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Дизайн модной одежды и аксессуаров\"/>
    </mc:Choice>
  </mc:AlternateContent>
  <xr:revisionPtr revIDLastSave="0" documentId="13_ncr:1_{16D2F8D2-93E4-41C4-A7EC-BA2BF927287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4" l="1"/>
  <c r="G66" i="4" l="1"/>
  <c r="G60" i="4"/>
  <c r="G58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<sst xmlns="http://schemas.openxmlformats.org/spreadsheetml/2006/main" count="421" uniqueCount="177">
  <si>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</si>
  <si>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</si>
  <si>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</si>
  <si>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</si>
  <si>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</si>
  <si>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</si>
  <si>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</si>
  <si>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</si>
  <si>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</si>
  <si>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</si>
  <si>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</si>
  <si>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</si>
  <si>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</si>
  <si>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</si>
  <si>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</si>
  <si>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</si>
  <si>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</si>
  <si>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</si>
  <si>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</si>
  <si>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</si>
  <si>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</si>
  <si>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</si>
  <si>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</si>
  <si>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</si>
  <si>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</si>
  <si>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</si>
  <si>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</si>
  <si>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</si>
  <si>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</si>
  <si>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</si>
  <si>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</si>
  <si>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</si>
  <si>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</si>
  <si>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</si>
  <si>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</si>
  <si>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</si>
  <si>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</si>
  <si>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</si>
  <si>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</si>
  <si>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</si>
  <si>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</si>
  <si>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</si>
  <si>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</si>
  <si>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</si>
  <si>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Дизайн модной одежды и аксессуаров</t>
  </si>
  <si>
    <t>Площадь зоны: не менее 150 кв.м.</t>
  </si>
  <si>
    <t>Электричество: подключения к сети  по (220 Вольт) к каждой единице оборудования</t>
  </si>
  <si>
    <t>Покрытие пола: любое, согласно требованиям СНиП по полам и правилам устройства их в общественных зданиях, сооружениях в образовательных учреждениях</t>
  </si>
  <si>
    <t xml:space="preserve">Освещение: верхнее искусственное освещение ( не менее 1000 люкс) </t>
  </si>
  <si>
    <t>Интернет: подключение  ноутбуков к беспроводному интернету (с возможностью подключения к проводному интернету) 	не менее100мб.с</t>
  </si>
  <si>
    <t>Электричество: подключения к сети  по (220 вольт) к каждой единице оборудования</t>
  </si>
  <si>
    <t>Контур заземления для электропитания и сети слаботочных подключений: не требуется</t>
  </si>
  <si>
    <t>Подведение/отведение ГХВС: не требуется</t>
  </si>
  <si>
    <t>Подведение сжатого воздуха: не требуется</t>
  </si>
  <si>
    <t>Цветное МФУ формата А3; до 25/13 страниц формата A4/A3 в минуту при цветной или черно-белой печати; 600 x 600 точек на дюйм, мультибитная технология для достижения качества печати 9600 x 600 точек на дюйм</t>
  </si>
  <si>
    <t>Оборудование IT</t>
  </si>
  <si>
    <t>шт</t>
  </si>
  <si>
    <t>ТВ-монитор с кабелем HDMI</t>
  </si>
  <si>
    <t>Ноутбук</t>
  </si>
  <si>
    <t xml:space="preserve">Оборудование </t>
  </si>
  <si>
    <t>Стол</t>
  </si>
  <si>
    <t>Мебель</t>
  </si>
  <si>
    <t>Стул</t>
  </si>
  <si>
    <t>Площадь зоны: не менее 25 кв.м.</t>
  </si>
  <si>
    <t>Интернет : не требуется</t>
  </si>
  <si>
    <t>Электричество: 5 подключений к сети  по (220 Вольт)</t>
  </si>
  <si>
    <t>Офисный стол</t>
  </si>
  <si>
    <t xml:space="preserve">Стул </t>
  </si>
  <si>
    <t xml:space="preserve">шт  </t>
  </si>
  <si>
    <t xml:space="preserve">шт </t>
  </si>
  <si>
    <t>Вешалка</t>
  </si>
  <si>
    <t>МФУ формата А4; до 25/13 страниц формата A4/A3 в минуту при черно-белой печати; 600 x 600 точек на дюйм, мультибитная технология для достижения качества печати 9600 x 600 точек на дюйм</t>
  </si>
  <si>
    <t>Охрана труда</t>
  </si>
  <si>
    <t>Огнетушитель</t>
  </si>
  <si>
    <t>Кулер 19 л (холодная/горячая вода)</t>
  </si>
  <si>
    <t>Площадь зоны: не менее 3 кв.м.</t>
  </si>
  <si>
    <t xml:space="preserve">шт ( на 1 раб.место) </t>
  </si>
  <si>
    <t>Компьютерная мышь</t>
  </si>
  <si>
    <t>USB для правой и левой руки, количество клавиш мыши - 3, разрешение оптического сенсора 800 dpi, колесо прокрутки мыши</t>
  </si>
  <si>
    <t>Коврик для мышки</t>
  </si>
  <si>
    <t>ПО</t>
  </si>
  <si>
    <t>Компьютерный стол</t>
  </si>
  <si>
    <t>Графический планшет</t>
  </si>
  <si>
    <t>Интернет : подключение  ноутбуков к беспроводному интернету (с возможностью подключения к проводному интернету) 	не менее100мб.с</t>
  </si>
  <si>
    <t>Интернет : подключение компьютеров к проводному интернету не менее100мб.с</t>
  </si>
  <si>
    <t>Ручка шариковая синяя</t>
  </si>
  <si>
    <t>Расходные материалы</t>
  </si>
  <si>
    <t xml:space="preserve">шт ( на 1 конкурсанта) </t>
  </si>
  <si>
    <t>Бумага формата А4</t>
  </si>
  <si>
    <t>бумага для офисной техники (А4, марка C, 80 г/кв.м)</t>
  </si>
  <si>
    <t xml:space="preserve">шт (5 лстов на конкурсанта) </t>
  </si>
  <si>
    <t>Набор простых карандашей</t>
  </si>
  <si>
    <t>набор чернографитных карандашей (HB, H, B, 2H, 2B)</t>
  </si>
  <si>
    <t>Набор цветных карандашей</t>
  </si>
  <si>
    <t>карандаши цветные профессиональные (12 цветов)</t>
  </si>
  <si>
    <t>Точилка</t>
  </si>
  <si>
    <t xml:space="preserve">шт ( 5 лстов на конкурсанта) </t>
  </si>
  <si>
    <t>Влажные салфетки</t>
  </si>
  <si>
    <t>Ластик</t>
  </si>
  <si>
    <t>каучуковый белый 39х34х9 мм</t>
  </si>
  <si>
    <t>Бумага для графики, карандаша и линера А4, 21х30см, 100г/м2</t>
  </si>
  <si>
    <t>Набор капиллярных ручек (3 линера 1 кисть)</t>
  </si>
  <si>
    <t>Набор капиллярных ручек и/или линеры, обязательно с кистью в наборе (3 линера 1 кисть) черные, 4шт., 0,3/0,5/0,7мм/Brush</t>
  </si>
  <si>
    <t>бумага для офисной техники (А4, марка C, 80 г/кв.м) в упаковке не менее 500 листов</t>
  </si>
  <si>
    <t xml:space="preserve">уп. ( на 1 конкурсную площадку) </t>
  </si>
  <si>
    <t>Скотч двусторнний</t>
  </si>
  <si>
    <t>Клейкая лента двусторонняя монтажная прозрачная 38 мм х 10 м</t>
  </si>
  <si>
    <t xml:space="preserve">шт. ( на 1 конкурсную площадку) </t>
  </si>
  <si>
    <t>Степлер со скобами</t>
  </si>
  <si>
    <t>до 25 листов черный, скобы 24/6</t>
  </si>
  <si>
    <t>Мультифора</t>
  </si>
  <si>
    <t>А4, 35 мкм прозрачный, 100 штук в упаковке</t>
  </si>
  <si>
    <t>Скрепки концелярские</t>
  </si>
  <si>
    <t>металлические оцинкованные 28 мм (100 штук в упаковке)</t>
  </si>
  <si>
    <t>Маркер выделительный</t>
  </si>
  <si>
    <t>3 цвета, толщина линии 1-5 мм</t>
  </si>
  <si>
    <t>Ножницы</t>
  </si>
  <si>
    <t>с пластиковыми прорезиненными анатомическими ручками</t>
  </si>
  <si>
    <t>Папка-планшет с зажимом.</t>
  </si>
  <si>
    <t>формат А4</t>
  </si>
  <si>
    <t xml:space="preserve">шт. ( по 1 шт на эксперта) </t>
  </si>
  <si>
    <t>бумага для офисной техники (А3, марка C, 80 г/кв.м) в упаковке не менее 500 листов</t>
  </si>
  <si>
    <t>Бумага формата А3</t>
  </si>
  <si>
    <t>Прописать дополнительные СИЗ (при необходимости)</t>
  </si>
  <si>
    <t xml:space="preserve"> В зависимости от эпидемиологической ситуации</t>
  </si>
  <si>
    <t xml:space="preserve">Наушники </t>
  </si>
  <si>
    <t xml:space="preserve">Проводные индивидуальные наушники </t>
  </si>
  <si>
    <t>по желанию конкурсанта</t>
  </si>
  <si>
    <t xml:space="preserve">уп ( на 1 конкурсанта) </t>
  </si>
  <si>
    <t xml:space="preserve">уп( на 1 конкурсанта) </t>
  </si>
  <si>
    <t>МФУ</t>
  </si>
  <si>
    <t>Шариковая (не геливая), с колпачком</t>
  </si>
  <si>
    <t>Брифинг-зона / Общая зона конкурсной площадки (оборудование, инструмент, мебель)</t>
  </si>
  <si>
    <t>Оренбургская область</t>
  </si>
  <si>
    <t>ГАПОУ «Оренбургский государственный колледж »</t>
  </si>
  <si>
    <t>г. Оренбург, ул. Володарского, 31</t>
  </si>
  <si>
    <t>МДФ с плёночным покрытием 600х1200х800, столешница 25 мм</t>
  </si>
  <si>
    <t>металическая с контейнером</t>
  </si>
  <si>
    <t>салфетки антисептические для рук, упаковка (30 шт)</t>
  </si>
  <si>
    <t xml:space="preserve">Ноутбук </t>
  </si>
  <si>
    <t>Параметры процессора: количество ядер — 4, 8 потоков,тактовая частота базовая — 2.4 ГГц, работа в режиме turbo boost -4.2 ГГц, Оперативная память: объём — 8 Гб, тип памяти — DDR4. Графический процессор — Intel(R) Iris(R) Xe Graphics. Тип накопителя NVME на 256 Гб. Разрешение экрана 15.6 1920*1080 60 Гц</t>
  </si>
  <si>
    <t>пенополиуретановый, размер 297х210</t>
  </si>
  <si>
    <t>программа для работы с документами</t>
  </si>
  <si>
    <t>програмы для работы с графическими изображениями</t>
  </si>
  <si>
    <t>Программа просмотра изображения</t>
  </si>
  <si>
    <t xml:space="preserve">Adobe Acrobat Reader DC </t>
  </si>
  <si>
    <t xml:space="preserve">Adobe Creative Suite (Adobe Illustrator, Adobe Photoshop 2017) </t>
  </si>
  <si>
    <t xml:space="preserve">Microsoft Office (Word, Excel, PowerPoint) </t>
  </si>
  <si>
    <t>Габариты: 14,6х357ммх225мм. Совместимость программного обеспечения и дпайверов с операционными системами: Windows 7/8/10 и MacOs. Размер активной области рисования составляетс 293,76х165,24. Разрешение экрана составляет 1920х1080 пикслей. Плотность пикселей 165 PPI. Интерфейсы для подключения порт USB-Type-A и порт HDMI</t>
  </si>
  <si>
    <t>Без колесиков, без подлокотников, Макс. нагрузка: 100 кг. Цвет (покрытие) каркаса: черный. • Высота стула: 805 мм. • Ширина стула: 540 мм. • Глубина стула: 600 мм. • Высота до сиденья: 440 мм</t>
  </si>
  <si>
    <t xml:space="preserve">ЖКД со светодиодной подсветкой TN (скрученный нематик) 53,4 x 29 см (20,9 x 11,4") </t>
  </si>
  <si>
    <t>Электронные часы-таймер (монитор с проекцией таймера)</t>
  </si>
  <si>
    <t>Монитор LG 24GL650-B Разрешение
1920x1080, Тип подсветки матрицы, LED, Технология изготовления матрицы
TN, Соотношение сторон 16:9</t>
  </si>
  <si>
    <t xml:space="preserve">Глухов Артём Игоревич </t>
  </si>
  <si>
    <t xml:space="preserve"> 8 932 543 62 71</t>
  </si>
  <si>
    <t>it.ogk@yandex.ru</t>
  </si>
  <si>
    <t>8 911 263 58 07</t>
  </si>
  <si>
    <t>Количество крючков 5, Ширина (см) 60, Высота (см) 180, Глубина (см) 60</t>
  </si>
  <si>
    <t>Порошковый огнетушитель, Огнетушащая способность - (площадь, м²): 2А;55В (1,75). Шланг в комплекте.</t>
  </si>
  <si>
    <t>Напольный 920х270х320 мм, температура нагрева 85°С, температура охлаждения 10°С,энергопотребление 1,2 кВт*ч/сутки.</t>
  </si>
  <si>
    <t xml:space="preserve">Костогриз Татьяна Владимировна </t>
  </si>
  <si>
    <t>21.04.2025 - 25.04.2025</t>
  </si>
  <si>
    <t>kostogriz-0407@mail.ru</t>
  </si>
  <si>
    <t>Рабочее место Конкурсанта (основное оборудование, вспомогательное оборудование, инструмент (по количеству рабочих мест)</t>
  </si>
  <si>
    <t>Комната  Главного эксперта (оборудование, инструмент, мебель) (по количеству экспертов)</t>
  </si>
  <si>
    <t>Комната Экспертов  (оборудование, инструмент, мебель) (по количеству экспертов)</t>
  </si>
  <si>
    <t>Компьютер с выходом в интернет</t>
  </si>
  <si>
    <t>Офисная мебель</t>
  </si>
  <si>
    <t xml:space="preserve">Шкаф  с заккрытый с  полками (ШхГхВ) 900х400х1800 </t>
  </si>
  <si>
    <t>ТВ-монитор с кабелем HDMI / экран</t>
  </si>
  <si>
    <t>Интернет : подключение  ноутбуков к беспроводному интернету (с возможностью подключения к проводному интернету) не менее100мб.с</t>
  </si>
  <si>
    <t>Субъект РФ (регион проведения)</t>
  </si>
  <si>
    <t>Количество конкурсантов</t>
  </si>
  <si>
    <t>Количество экспертов (ГЭ+ЭН+ИЭ+РГО) + ТАП</t>
  </si>
  <si>
    <t>РГО - руководитель группы оценки</t>
  </si>
  <si>
    <t>Итоговый (межрегиональный) этап Чемпионата по профессиональному мастерству "Профессионалы" в 2025 г</t>
  </si>
  <si>
    <t>Ноутбук с выходом в интернет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</si>
</sst>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color rgb="FF1A1A1A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0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14" fillId="0" borderId="16" xfId="0" applyFont="1" applyBorder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0" xfId="1" applyFont="1"/>
    <xf numFmtId="0" fontId="17" fillId="0" borderId="16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7" fillId="0" borderId="16" xfId="1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2" fillId="0" borderId="28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0" fontId="1" fillId="0" borderId="0" xfId="1" applyBorder="1" applyAlignment="1">
      <alignment horizontal="right" vertical="center" wrapText="1"/>
    </xf>
    <xf numFmtId="0" fontId="1" fillId="0" borderId="0" xfId="1" applyAlignment="1">
      <alignment horizontal="right" vertical="center" wrapText="1"/>
    </xf>
    <xf numFmtId="0" fontId="1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9" fillId="0" borderId="16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1" fillId="0" borderId="0" xfId="1" applyFill="1"/>
    <xf numFmtId="0" fontId="7" fillId="0" borderId="14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20" fillId="0" borderId="1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21" fillId="0" borderId="0" xfId="1" applyFont="1" applyAlignment="1">
      <alignment horizontal="center" vertical="center" wrapText="1"/>
    </xf>
    <xf numFmtId="0" fontId="21" fillId="0" borderId="0" xfId="1" applyFont="1"/>
    <xf numFmtId="0" fontId="20" fillId="0" borderId="2" xfId="1" applyFont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9" fillId="5" borderId="16" xfId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top" wrapText="1"/>
    </xf>
    <xf numFmtId="0" fontId="9" fillId="5" borderId="16" xfId="0" applyFont="1" applyFill="1" applyBorder="1" applyAlignment="1">
      <alignment vertical="top" wrapText="1"/>
    </xf>
    <xf numFmtId="0" fontId="9" fillId="0" borderId="16" xfId="0" applyFont="1" applyFill="1" applyBorder="1" applyAlignment="1">
      <alignment vertical="top" wrapText="1"/>
    </xf>
    <xf numFmtId="0" fontId="9" fillId="0" borderId="28" xfId="0" applyFont="1" applyFill="1" applyBorder="1" applyAlignment="1">
      <alignment vertical="top" wrapText="1"/>
    </xf>
    <xf numFmtId="0" fontId="23" fillId="0" borderId="16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1" fillId="5" borderId="0" xfId="1" applyFill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7" fillId="0" borderId="16" xfId="2" applyFont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27" fillId="0" borderId="18" xfId="2" applyFont="1" applyBorder="1" applyAlignment="1">
      <alignment horizontal="right" vertical="center" wrapText="1"/>
    </xf>
    <xf numFmtId="0" fontId="14" fillId="0" borderId="28" xfId="0" applyFont="1" applyBorder="1" applyAlignment="1">
      <alignment horizontal="right" vertical="center" wrapText="1"/>
    </xf>
    <xf numFmtId="0" fontId="28" fillId="0" borderId="16" xfId="0" applyFont="1" applyBorder="1" applyAlignment="1">
      <alignment horizontal="right" vertical="center"/>
    </xf>
    <xf numFmtId="0" fontId="1" fillId="0" borderId="0" xfId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0" xfId="1" applyFill="1" applyAlignment="1">
      <alignment vertical="center"/>
    </xf>
    <xf numFmtId="0" fontId="1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34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0" fontId="16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6" xfId="1" applyFont="1" applyBorder="1"/>
    <xf numFmtId="0" fontId="5" fillId="0" borderId="23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24" xfId="1" applyFont="1" applyBorder="1" applyAlignment="1">
      <alignment horizontal="left"/>
    </xf>
    <xf numFmtId="0" fontId="2" fillId="0" borderId="0" xfId="1" applyFont="1" applyBorder="1" applyAlignment="1">
      <alignment horizontal="right" vertical="center" wrapText="1"/>
    </xf>
    <xf numFmtId="0" fontId="13" fillId="6" borderId="0" xfId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left" vertical="top" wrapText="1"/>
    </xf>
    <xf numFmtId="0" fontId="2" fillId="0" borderId="21" xfId="1" applyFont="1" applyBorder="1"/>
    <xf numFmtId="0" fontId="2" fillId="0" borderId="22" xfId="1" applyFont="1" applyBorder="1"/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/>
    </xf>
    <xf numFmtId="0" fontId="2" fillId="4" borderId="29" xfId="1" applyFont="1" applyFill="1" applyBorder="1" applyAlignment="1">
      <alignment horizontal="center"/>
    </xf>
    <xf numFmtId="0" fontId="15" fillId="0" borderId="20" xfId="1" applyFont="1" applyBorder="1" applyAlignment="1">
      <alignment horizontal="left" vertical="top" wrapText="1"/>
    </xf>
    <xf numFmtId="0" fontId="8" fillId="0" borderId="21" xfId="1" applyFont="1" applyBorder="1"/>
    <xf numFmtId="0" fontId="8" fillId="0" borderId="22" xfId="1" applyFont="1" applyBorder="1"/>
    <xf numFmtId="0" fontId="2" fillId="0" borderId="23" xfId="1" applyFont="1" applyBorder="1" applyAlignment="1">
      <alignment horizontal="left" vertical="top" wrapText="1"/>
    </xf>
    <xf numFmtId="0" fontId="2" fillId="0" borderId="0" xfId="1" applyFont="1" applyBorder="1"/>
    <xf numFmtId="0" fontId="2" fillId="0" borderId="24" xfId="1" applyFont="1" applyBorder="1"/>
    <xf numFmtId="0" fontId="8" fillId="0" borderId="23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24" xfId="1" applyFont="1" applyFill="1" applyBorder="1" applyAlignment="1">
      <alignment horizontal="left" vertical="top" wrapText="1"/>
    </xf>
    <xf numFmtId="0" fontId="5" fillId="0" borderId="25" xfId="1" applyFont="1" applyBorder="1" applyAlignment="1">
      <alignment horizontal="left" vertical="top" wrapText="1"/>
    </xf>
    <xf numFmtId="0" fontId="5" fillId="0" borderId="26" xfId="1" applyFont="1" applyBorder="1" applyAlignment="1">
      <alignment horizontal="left" vertical="top" wrapText="1"/>
    </xf>
    <xf numFmtId="0" fontId="5" fillId="0" borderId="27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8" fillId="0" borderId="0" xfId="1" applyFont="1"/>
    <xf numFmtId="0" fontId="8" fillId="0" borderId="9" xfId="1" applyFont="1" applyBorder="1"/>
    <xf numFmtId="0" fontId="8" fillId="0" borderId="23" xfId="1" applyFont="1" applyBorder="1" applyAlignment="1">
      <alignment horizontal="left" vertical="top" wrapText="1"/>
    </xf>
    <xf numFmtId="0" fontId="8" fillId="0" borderId="0" xfId="1" applyFont="1" applyBorder="1"/>
    <xf numFmtId="0" fontId="8" fillId="0" borderId="24" xfId="1" applyFont="1" applyBorder="1"/>
    <xf numFmtId="0" fontId="8" fillId="0" borderId="25" xfId="1" applyFont="1" applyBorder="1" applyAlignment="1">
      <alignment horizontal="left" vertical="top" wrapText="1"/>
    </xf>
    <xf numFmtId="0" fontId="8" fillId="0" borderId="26" xfId="1" applyFont="1" applyBorder="1"/>
    <xf numFmtId="0" fontId="8" fillId="0" borderId="27" xfId="1" applyFont="1" applyBorder="1"/>
    <xf numFmtId="0" fontId="4" fillId="2" borderId="19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left" vertical="top" wrapText="1"/>
    </xf>
    <xf numFmtId="0" fontId="8" fillId="0" borderId="12" xfId="1" applyFont="1" applyBorder="1"/>
    <xf numFmtId="0" fontId="8" fillId="0" borderId="11" xfId="1" applyFont="1" applyBorder="1"/>
    <xf numFmtId="0" fontId="2" fillId="0" borderId="10" xfId="1" applyFont="1" applyBorder="1" applyAlignment="1">
      <alignment horizontal="left" vertical="top" wrapText="1"/>
    </xf>
    <xf numFmtId="0" fontId="2" fillId="0" borderId="0" xfId="1" applyFont="1"/>
    <xf numFmtId="0" fontId="2" fillId="0" borderId="9" xfId="1" applyFont="1" applyBorder="1"/>
    <xf numFmtId="0" fontId="8" fillId="0" borderId="10" xfId="1" applyFont="1" applyFill="1" applyBorder="1" applyAlignment="1">
      <alignment horizontal="left" vertical="top" wrapText="1"/>
    </xf>
    <xf numFmtId="0" fontId="8" fillId="0" borderId="9" xfId="1" applyFont="1" applyFill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8" fillId="0" borderId="7" xfId="1" applyFont="1" applyBorder="1"/>
    <xf numFmtId="0" fontId="8" fillId="0" borderId="6" xfId="1" applyFont="1" applyBorder="1"/>
    <xf numFmtId="0" fontId="4" fillId="2" borderId="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0" fontId="25" fillId="0" borderId="22" xfId="0" applyFont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6" fillId="0" borderId="23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24" xfId="0" applyFont="1" applyFill="1" applyBorder="1" applyAlignment="1">
      <alignment horizontal="left" vertical="top" wrapText="1"/>
    </xf>
    <xf numFmtId="0" fontId="26" fillId="0" borderId="25" xfId="0" applyFont="1" applyBorder="1" applyAlignment="1">
      <alignment horizontal="left" vertical="top" wrapText="1"/>
    </xf>
    <xf numFmtId="0" fontId="26" fillId="0" borderId="26" xfId="0" applyFont="1" applyBorder="1" applyAlignment="1">
      <alignment horizontal="left" vertical="top" wrapText="1"/>
    </xf>
    <xf numFmtId="0" fontId="26" fillId="0" borderId="27" xfId="0" applyFont="1" applyBorder="1" applyAlignment="1">
      <alignment horizontal="left" vertical="top" wrapText="1"/>
    </xf>
    <xf numFmtId="0" fontId="5" fillId="0" borderId="26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5" fillId="0" borderId="24" xfId="1" applyFont="1" applyBorder="1" applyAlignment="1">
      <alignment horizontal="left" vertical="center"/>
    </xf>
    <xf numFmtId="0" fontId="8" fillId="0" borderId="10" xfId="1" applyFont="1" applyFill="1" applyBorder="1" applyAlignment="1">
      <alignment horizontal="left" vertical="center" wrapText="1"/>
    </xf>
    <xf numFmtId="0" fontId="8" fillId="0" borderId="0" xfId="1" applyFont="1" applyFill="1" applyAlignment="1">
      <alignment vertical="center"/>
    </xf>
    <xf numFmtId="0" fontId="8" fillId="0" borderId="9" xfId="1" applyFont="1" applyFill="1" applyBorder="1" applyAlignment="1">
      <alignment vertical="center"/>
    </xf>
    <xf numFmtId="0" fontId="15" fillId="0" borderId="13" xfId="1" applyFont="1" applyBorder="1" applyAlignment="1">
      <alignment horizontal="left" vertical="center" wrapText="1"/>
    </xf>
    <xf numFmtId="0" fontId="8" fillId="0" borderId="12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5" fillId="0" borderId="25" xfId="1" applyFont="1" applyBorder="1" applyAlignment="1">
      <alignment horizontal="left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5" fillId="0" borderId="20" xfId="1" applyFont="1" applyBorder="1" applyAlignment="1">
      <alignment horizontal="left" vertical="center" wrapText="1"/>
    </xf>
    <xf numFmtId="0" fontId="2" fillId="0" borderId="21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6" fillId="7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7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4" fillId="2" borderId="19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1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vertical="center"/>
    </xf>
    <xf numFmtId="0" fontId="2" fillId="0" borderId="9" xfId="1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0" xfId="1"/>
    <xf numFmtId="0" fontId="13" fillId="6" borderId="15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stogriz-0407@mail.ru" TargetMode="External"/><Relationship Id="rId1" Type="http://schemas.openxmlformats.org/officeDocument/2006/relationships/hyperlink" Target="mailto:it.ogk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zoomScaleNormal="100" workbookViewId="0">
      <selection activeCell="A4" sqref="A4:XFD4"/>
    </sheetView>
  </sheetViews>
  <sheetFormatPr defaultRowHeight="18.75" x14ac:dyDescent="0.25"/>
  <cols>
    <col min="1" max="1" width="75.7109375" style="12" customWidth="1"/>
    <col min="2" max="2" width="75.7109375" style="13" customWidth="1"/>
  </cols>
  <sheetData>
    <row r="1" spans="1:2" ht="24.95" customHeight="1" x14ac:dyDescent="0.25"/>
    <row r="2" spans="1:2" ht="24.95" customHeight="1" x14ac:dyDescent="0.25"/>
    <row r="3" spans="1:2" ht="24.95" customHeight="1" x14ac:dyDescent="0.25">
      <c r="A3" s="88" t="s">
        <v>19</v>
      </c>
      <c r="B3" s="14" t="s">
        <v>44</v>
      </c>
    </row>
    <row r="4" spans="1:2" ht="52.5" customHeight="1" x14ac:dyDescent="0.25">
      <c r="A4" s="88" t="s">
        <v>32</v>
      </c>
      <c r="B4" s="14" t="s">
        <v>175</v>
      </c>
    </row>
    <row r="5" spans="1:2" ht="24.95" customHeight="1" x14ac:dyDescent="0.25">
      <c r="A5" s="88" t="s">
        <v>171</v>
      </c>
      <c r="B5" s="14" t="s">
        <v>133</v>
      </c>
    </row>
    <row r="6" spans="1:2" ht="24.95" customHeight="1" x14ac:dyDescent="0.25">
      <c r="A6" s="88" t="s">
        <v>24</v>
      </c>
      <c r="B6" s="14" t="s">
        <v>134</v>
      </c>
    </row>
    <row r="7" spans="1:2" ht="24.95" customHeight="1" x14ac:dyDescent="0.25">
      <c r="A7" s="88" t="s">
        <v>33</v>
      </c>
      <c r="B7" s="14" t="s">
        <v>135</v>
      </c>
    </row>
    <row r="8" spans="1:2" ht="24.95" customHeight="1" x14ac:dyDescent="0.25">
      <c r="A8" s="88" t="s">
        <v>20</v>
      </c>
      <c r="B8" s="14" t="s">
        <v>161</v>
      </c>
    </row>
    <row r="9" spans="1:2" ht="24.95" customHeight="1" x14ac:dyDescent="0.25">
      <c r="A9" s="88" t="s">
        <v>21</v>
      </c>
      <c r="B9" s="14" t="s">
        <v>160</v>
      </c>
    </row>
    <row r="10" spans="1:2" ht="24.95" customHeight="1" x14ac:dyDescent="0.25">
      <c r="A10" s="88" t="s">
        <v>23</v>
      </c>
      <c r="B10" s="87" t="s">
        <v>162</v>
      </c>
    </row>
    <row r="11" spans="1:2" ht="24.95" customHeight="1" x14ac:dyDescent="0.25">
      <c r="A11" s="88" t="s">
        <v>36</v>
      </c>
      <c r="B11" s="14" t="s">
        <v>156</v>
      </c>
    </row>
    <row r="12" spans="1:2" ht="24.95" customHeight="1" x14ac:dyDescent="0.25">
      <c r="A12" s="88" t="s">
        <v>38</v>
      </c>
      <c r="B12" s="14" t="s">
        <v>153</v>
      </c>
    </row>
    <row r="13" spans="1:2" ht="24.95" customHeight="1" x14ac:dyDescent="0.25">
      <c r="A13" s="88" t="s">
        <v>34</v>
      </c>
      <c r="B13" s="91" t="s">
        <v>155</v>
      </c>
    </row>
    <row r="14" spans="1:2" ht="24.95" customHeight="1" x14ac:dyDescent="0.25">
      <c r="A14" s="90" t="s">
        <v>37</v>
      </c>
      <c r="B14" s="93" t="s">
        <v>154</v>
      </c>
    </row>
    <row r="15" spans="1:2" ht="24.95" customHeight="1" x14ac:dyDescent="0.25">
      <c r="A15" s="88" t="s">
        <v>172</v>
      </c>
      <c r="B15" s="92">
        <v>16</v>
      </c>
    </row>
    <row r="16" spans="1:2" ht="24.95" customHeight="1" x14ac:dyDescent="0.25">
      <c r="A16" s="88" t="s">
        <v>22</v>
      </c>
      <c r="B16" s="14">
        <v>16</v>
      </c>
    </row>
    <row r="17" spans="1:2" ht="24.95" customHeight="1" x14ac:dyDescent="0.25">
      <c r="A17" s="88" t="s">
        <v>173</v>
      </c>
      <c r="B17" s="14">
        <v>20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89" t="s">
        <v>40</v>
      </c>
    </row>
    <row r="21" spans="1:2" ht="24.95" customHeight="1" x14ac:dyDescent="0.25">
      <c r="A21" s="89" t="s">
        <v>41</v>
      </c>
    </row>
    <row r="22" spans="1:2" ht="24.95" customHeight="1" x14ac:dyDescent="0.25">
      <c r="A22" s="89" t="s">
        <v>42</v>
      </c>
    </row>
    <row r="23" spans="1:2" ht="24.95" customHeight="1" x14ac:dyDescent="0.25">
      <c r="A23" s="89" t="s">
        <v>174</v>
      </c>
    </row>
    <row r="24" spans="1:2" ht="24.95" customHeight="1" x14ac:dyDescent="0.25">
      <c r="A24" s="89" t="s">
        <v>43</v>
      </c>
    </row>
    <row r="25" spans="1:2" ht="24.95" customHeight="1" x14ac:dyDescent="0.25"/>
    <row r="26" spans="1:2" ht="24.95" customHeight="1" x14ac:dyDescent="0.25"/>
  </sheetData>
  <hyperlinks>
    <hyperlink ref="B13" r:id="rId1" xr:uid="{00000000-0004-0000-0000-000000000000}"/>
    <hyperlink ref="B10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3"/>
  <sheetViews>
    <sheetView tabSelected="1" zoomScale="90" zoomScaleNormal="90" workbookViewId="0">
      <selection activeCell="A70" sqref="A70:H70"/>
    </sheetView>
  </sheetViews>
  <sheetFormatPr defaultColWidth="14.42578125" defaultRowHeight="15" customHeight="1" x14ac:dyDescent="0.25"/>
  <cols>
    <col min="1" max="1" width="5.7109375" style="19" customWidth="1"/>
    <col min="2" max="2" width="40.5703125" style="6" customWidth="1"/>
    <col min="3" max="3" width="44.570312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10" s="32" customFormat="1" ht="21.95" customHeight="1" x14ac:dyDescent="0.25">
      <c r="A1" s="111" t="s">
        <v>9</v>
      </c>
      <c r="B1" s="111"/>
      <c r="C1" s="111"/>
      <c r="D1" s="111"/>
      <c r="E1" s="111"/>
      <c r="F1" s="111"/>
      <c r="G1" s="111"/>
      <c r="H1" s="111"/>
      <c r="I1" s="31"/>
      <c r="J1" s="31"/>
    </row>
    <row r="2" spans="1:10" s="5" customFormat="1" ht="21.95" customHeight="1" x14ac:dyDescent="0.3">
      <c r="A2" s="116" t="s">
        <v>30</v>
      </c>
      <c r="B2" s="116"/>
      <c r="C2" s="116"/>
      <c r="D2" s="116"/>
      <c r="E2" s="116"/>
      <c r="F2" s="116"/>
      <c r="G2" s="116"/>
      <c r="H2" s="116"/>
      <c r="I2" s="7"/>
      <c r="J2" s="7"/>
    </row>
    <row r="3" spans="1:10" s="5" customFormat="1" ht="21.95" customHeight="1" x14ac:dyDescent="0.25">
      <c r="A3" s="117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17"/>
      <c r="C3" s="117"/>
      <c r="D3" s="117"/>
      <c r="E3" s="117"/>
      <c r="F3" s="117"/>
      <c r="G3" s="117"/>
      <c r="H3" s="117"/>
      <c r="I3" s="8"/>
      <c r="J3" s="8"/>
    </row>
    <row r="4" spans="1:10" s="5" customFormat="1" ht="21.95" customHeight="1" x14ac:dyDescent="0.3">
      <c r="A4" s="116" t="s">
        <v>31</v>
      </c>
      <c r="B4" s="116"/>
      <c r="C4" s="116"/>
      <c r="D4" s="116"/>
      <c r="E4" s="116"/>
      <c r="F4" s="116"/>
      <c r="G4" s="116"/>
      <c r="H4" s="116"/>
      <c r="I4" s="7"/>
      <c r="J4" s="7"/>
    </row>
    <row r="5" spans="1:10" ht="21.95" customHeight="1" thickBot="1" x14ac:dyDescent="0.3">
      <c r="A5" s="112" t="str">
        <f>'Информация о Чемпионате'!B3</f>
        <v>Дизайн модной одежды и аксессуаров</v>
      </c>
      <c r="B5" s="112"/>
      <c r="C5" s="112"/>
      <c r="D5" s="112"/>
      <c r="E5" s="112"/>
      <c r="F5" s="112"/>
      <c r="G5" s="112"/>
      <c r="H5" s="112"/>
      <c r="I5" s="7"/>
      <c r="J5" s="7"/>
    </row>
    <row r="6" spans="1:10" x14ac:dyDescent="0.25">
      <c r="A6" s="113" t="s">
        <v>11</v>
      </c>
      <c r="B6" s="114"/>
      <c r="C6" s="114"/>
      <c r="D6" s="114"/>
      <c r="E6" s="114"/>
      <c r="F6" s="114"/>
      <c r="G6" s="114"/>
      <c r="H6" s="115"/>
      <c r="I6" s="7"/>
      <c r="J6" s="7"/>
    </row>
    <row r="7" spans="1:10" ht="15.75" customHeight="1" x14ac:dyDescent="0.25">
      <c r="A7" s="106" t="s">
        <v>28</v>
      </c>
      <c r="B7" s="107"/>
      <c r="C7" s="109" t="str">
        <f>'Информация о Чемпионате'!B5</f>
        <v>Оренбургская область</v>
      </c>
      <c r="D7" s="109"/>
      <c r="E7" s="109"/>
      <c r="F7" s="109"/>
      <c r="G7" s="109"/>
      <c r="H7" s="110"/>
    </row>
    <row r="8" spans="1:10" ht="15.75" customHeight="1" x14ac:dyDescent="0.25">
      <c r="A8" s="106" t="s">
        <v>29</v>
      </c>
      <c r="B8" s="107"/>
      <c r="C8" s="107"/>
      <c r="D8" s="109" t="str">
        <f>'Информация о Чемпионате'!B6</f>
        <v>ГАПОУ «Оренбургский государственный колледж »</v>
      </c>
      <c r="E8" s="109"/>
      <c r="F8" s="109"/>
      <c r="G8" s="109"/>
      <c r="H8" s="110"/>
    </row>
    <row r="9" spans="1:10" ht="15.75" customHeight="1" x14ac:dyDescent="0.25">
      <c r="A9" s="106" t="s">
        <v>25</v>
      </c>
      <c r="B9" s="107"/>
      <c r="C9" s="107" t="str">
        <f>'Информация о Чемпионате'!B7</f>
        <v>г. Оренбург, ул. Володарского, 31</v>
      </c>
      <c r="D9" s="107"/>
      <c r="E9" s="107"/>
      <c r="F9" s="107"/>
      <c r="G9" s="107"/>
      <c r="H9" s="108"/>
    </row>
    <row r="10" spans="1:10" ht="15.75" customHeight="1" x14ac:dyDescent="0.25">
      <c r="A10" s="106" t="s">
        <v>27</v>
      </c>
      <c r="B10" s="107"/>
      <c r="C10" s="107" t="str">
        <f>'Информация о Чемпионате'!B9</f>
        <v xml:space="preserve">Костогриз Татьяна Владимировна </v>
      </c>
      <c r="D10" s="107"/>
      <c r="E10" s="107" t="str">
        <f>'Информация о Чемпионате'!B10</f>
        <v>kostogriz-0407@mail.ru</v>
      </c>
      <c r="F10" s="107"/>
      <c r="G10" s="107" t="str">
        <f>'Информация о Чемпионате'!B11</f>
        <v>8 911 263 58 07</v>
      </c>
      <c r="H10" s="108"/>
    </row>
    <row r="11" spans="1:10" ht="15.75" customHeight="1" x14ac:dyDescent="0.25">
      <c r="A11" s="106" t="s">
        <v>35</v>
      </c>
      <c r="B11" s="107"/>
      <c r="C11" s="107" t="str">
        <f>'Информация о Чемпионате'!B12</f>
        <v xml:space="preserve">Глухов Артём Игоревич </v>
      </c>
      <c r="D11" s="107"/>
      <c r="E11" s="107" t="str">
        <f>'Информация о Чемпионате'!B13</f>
        <v>it.ogk@yandex.ru</v>
      </c>
      <c r="F11" s="107"/>
      <c r="G11" s="107" t="str">
        <f>'Информация о Чемпионате'!B14</f>
        <v xml:space="preserve"> 8 932 543 62 71</v>
      </c>
      <c r="H11" s="108"/>
    </row>
    <row r="12" spans="1:10" ht="15.75" customHeight="1" x14ac:dyDescent="0.25">
      <c r="A12" s="106" t="s">
        <v>39</v>
      </c>
      <c r="B12" s="107"/>
      <c r="C12" s="107">
        <f>'Информация о Чемпионате'!B17</f>
        <v>20</v>
      </c>
      <c r="D12" s="107"/>
      <c r="E12" s="107"/>
      <c r="F12" s="107"/>
      <c r="G12" s="107"/>
      <c r="H12" s="108"/>
    </row>
    <row r="13" spans="1:10" ht="15.75" customHeight="1" x14ac:dyDescent="0.25">
      <c r="A13" s="106" t="s">
        <v>17</v>
      </c>
      <c r="B13" s="107"/>
      <c r="C13" s="107">
        <f>'Информация о Чемпионате'!B15</f>
        <v>16</v>
      </c>
      <c r="D13" s="107"/>
      <c r="E13" s="107"/>
      <c r="F13" s="107"/>
      <c r="G13" s="107"/>
      <c r="H13" s="108"/>
    </row>
    <row r="14" spans="1:10" ht="15.75" customHeight="1" x14ac:dyDescent="0.25">
      <c r="A14" s="106" t="s">
        <v>18</v>
      </c>
      <c r="B14" s="107"/>
      <c r="C14" s="107">
        <f>'Информация о Чемпионате'!B16</f>
        <v>16</v>
      </c>
      <c r="D14" s="107"/>
      <c r="E14" s="107"/>
      <c r="F14" s="107"/>
      <c r="G14" s="107"/>
      <c r="H14" s="108"/>
    </row>
    <row r="15" spans="1:10" ht="15.75" customHeight="1" thickBot="1" x14ac:dyDescent="0.3">
      <c r="A15" s="130" t="s">
        <v>26</v>
      </c>
      <c r="B15" s="131"/>
      <c r="C15" s="131" t="str">
        <f>'Информация о Чемпионате'!B8</f>
        <v>21.04.2025 - 25.04.2025</v>
      </c>
      <c r="D15" s="131"/>
      <c r="E15" s="131"/>
      <c r="F15" s="131"/>
      <c r="G15" s="131"/>
      <c r="H15" s="132"/>
    </row>
    <row r="16" spans="1:10" ht="24.95" customHeight="1" thickBot="1" x14ac:dyDescent="0.3">
      <c r="A16" s="118" t="s">
        <v>132</v>
      </c>
      <c r="B16" s="119"/>
      <c r="C16" s="119"/>
      <c r="D16" s="119"/>
      <c r="E16" s="119"/>
      <c r="F16" s="119"/>
      <c r="G16" s="119"/>
      <c r="H16" s="120"/>
    </row>
    <row r="17" spans="1:8" x14ac:dyDescent="0.25">
      <c r="A17" s="121" t="s">
        <v>8</v>
      </c>
      <c r="B17" s="122"/>
      <c r="C17" s="122"/>
      <c r="D17" s="122"/>
      <c r="E17" s="122"/>
      <c r="F17" s="122"/>
      <c r="G17" s="122"/>
      <c r="H17" s="123"/>
    </row>
    <row r="18" spans="1:8" x14ac:dyDescent="0.25">
      <c r="A18" s="124" t="s">
        <v>45</v>
      </c>
      <c r="B18" s="125"/>
      <c r="C18" s="125"/>
      <c r="D18" s="125"/>
      <c r="E18" s="125"/>
      <c r="F18" s="125"/>
      <c r="G18" s="125"/>
      <c r="H18" s="126"/>
    </row>
    <row r="19" spans="1:8" x14ac:dyDescent="0.25">
      <c r="A19" s="127" t="s">
        <v>48</v>
      </c>
      <c r="B19" s="128"/>
      <c r="C19" s="128"/>
      <c r="D19" s="128"/>
      <c r="E19" s="128"/>
      <c r="F19" s="128"/>
      <c r="G19" s="128"/>
      <c r="H19" s="129"/>
    </row>
    <row r="20" spans="1:8" x14ac:dyDescent="0.25">
      <c r="A20" s="136" t="s">
        <v>49</v>
      </c>
      <c r="B20" s="137"/>
      <c r="C20" s="137"/>
      <c r="D20" s="137"/>
      <c r="E20" s="137"/>
      <c r="F20" s="137"/>
      <c r="G20" s="137"/>
      <c r="H20" s="138"/>
    </row>
    <row r="21" spans="1:8" x14ac:dyDescent="0.25">
      <c r="A21" s="136" t="s">
        <v>50</v>
      </c>
      <c r="B21" s="137"/>
      <c r="C21" s="137"/>
      <c r="D21" s="137"/>
      <c r="E21" s="137"/>
      <c r="F21" s="137"/>
      <c r="G21" s="137"/>
      <c r="H21" s="138"/>
    </row>
    <row r="22" spans="1:8" ht="15" customHeight="1" x14ac:dyDescent="0.25">
      <c r="A22" s="136" t="s">
        <v>51</v>
      </c>
      <c r="B22" s="137"/>
      <c r="C22" s="137"/>
      <c r="D22" s="137"/>
      <c r="E22" s="137"/>
      <c r="F22" s="137"/>
      <c r="G22" s="137"/>
      <c r="H22" s="138"/>
    </row>
    <row r="23" spans="1:8" x14ac:dyDescent="0.25">
      <c r="A23" s="136" t="s">
        <v>47</v>
      </c>
      <c r="B23" s="137"/>
      <c r="C23" s="137"/>
      <c r="D23" s="137"/>
      <c r="E23" s="137"/>
      <c r="F23" s="137"/>
      <c r="G23" s="137"/>
      <c r="H23" s="138"/>
    </row>
    <row r="24" spans="1:8" x14ac:dyDescent="0.25">
      <c r="A24" s="136" t="s">
        <v>52</v>
      </c>
      <c r="B24" s="137"/>
      <c r="C24" s="137"/>
      <c r="D24" s="137"/>
      <c r="E24" s="137"/>
      <c r="F24" s="137"/>
      <c r="G24" s="137"/>
      <c r="H24" s="138"/>
    </row>
    <row r="25" spans="1:8" ht="15.75" thickBot="1" x14ac:dyDescent="0.3">
      <c r="A25" s="139" t="s">
        <v>53</v>
      </c>
      <c r="B25" s="140"/>
      <c r="C25" s="140"/>
      <c r="D25" s="140"/>
      <c r="E25" s="140"/>
      <c r="F25" s="140"/>
      <c r="G25" s="140"/>
      <c r="H25" s="141"/>
    </row>
    <row r="26" spans="1:8" s="15" customFormat="1" ht="65.099999999999994" customHeight="1" x14ac:dyDescent="0.25">
      <c r="A26" s="30" t="s">
        <v>6</v>
      </c>
      <c r="B26" s="29" t="s">
        <v>5</v>
      </c>
      <c r="C26" s="29" t="s">
        <v>4</v>
      </c>
      <c r="D26" s="29" t="s">
        <v>3</v>
      </c>
      <c r="E26" s="29" t="s">
        <v>2</v>
      </c>
      <c r="F26" s="29" t="s">
        <v>1</v>
      </c>
      <c r="G26" s="29" t="s">
        <v>0</v>
      </c>
      <c r="H26" s="29" t="s">
        <v>10</v>
      </c>
    </row>
    <row r="27" spans="1:8" s="22" customFormat="1" ht="53.25" customHeight="1" x14ac:dyDescent="0.25">
      <c r="A27" s="20">
        <v>1</v>
      </c>
      <c r="B27" s="64" t="s">
        <v>130</v>
      </c>
      <c r="C27" s="73" t="s">
        <v>54</v>
      </c>
      <c r="D27" s="16" t="s">
        <v>55</v>
      </c>
      <c r="E27" s="16">
        <v>1</v>
      </c>
      <c r="F27" s="16" t="s">
        <v>56</v>
      </c>
      <c r="G27" s="16">
        <v>1</v>
      </c>
      <c r="H27" s="16"/>
    </row>
    <row r="28" spans="1:8" s="56" customFormat="1" ht="57" customHeight="1" x14ac:dyDescent="0.25">
      <c r="A28" s="66">
        <v>2</v>
      </c>
      <c r="B28" s="65" t="s">
        <v>151</v>
      </c>
      <c r="C28" s="74" t="s">
        <v>152</v>
      </c>
      <c r="D28" s="67" t="s">
        <v>59</v>
      </c>
      <c r="E28" s="67">
        <v>1</v>
      </c>
      <c r="F28" s="67" t="s">
        <v>56</v>
      </c>
      <c r="G28" s="67">
        <v>1</v>
      </c>
      <c r="H28" s="67"/>
    </row>
    <row r="29" spans="1:8" s="56" customFormat="1" ht="27" customHeight="1" x14ac:dyDescent="0.25">
      <c r="A29" s="53">
        <v>3</v>
      </c>
      <c r="B29" s="54" t="s">
        <v>57</v>
      </c>
      <c r="C29" s="75" t="s">
        <v>150</v>
      </c>
      <c r="D29" s="55" t="s">
        <v>55</v>
      </c>
      <c r="E29" s="55">
        <v>1</v>
      </c>
      <c r="F29" s="55" t="s">
        <v>56</v>
      </c>
      <c r="G29" s="55">
        <v>1</v>
      </c>
      <c r="H29" s="55"/>
    </row>
    <row r="30" spans="1:8" s="56" customFormat="1" ht="93.75" customHeight="1" x14ac:dyDescent="0.25">
      <c r="A30" s="53">
        <v>4</v>
      </c>
      <c r="B30" s="54" t="s">
        <v>58</v>
      </c>
      <c r="C30" s="73" t="s">
        <v>140</v>
      </c>
      <c r="D30" s="55" t="s">
        <v>55</v>
      </c>
      <c r="E30" s="55">
        <v>1</v>
      </c>
      <c r="F30" s="55" t="s">
        <v>56</v>
      </c>
      <c r="G30" s="55">
        <v>1</v>
      </c>
      <c r="H30" s="55"/>
    </row>
    <row r="31" spans="1:8" s="56" customFormat="1" ht="27.75" customHeight="1" x14ac:dyDescent="0.25">
      <c r="A31" s="53">
        <v>5</v>
      </c>
      <c r="B31" s="54" t="s">
        <v>60</v>
      </c>
      <c r="C31" s="75" t="s">
        <v>136</v>
      </c>
      <c r="D31" s="55" t="s">
        <v>61</v>
      </c>
      <c r="E31" s="55">
        <v>1</v>
      </c>
      <c r="F31" s="55" t="s">
        <v>56</v>
      </c>
      <c r="G31" s="55">
        <v>1</v>
      </c>
      <c r="H31" s="55"/>
    </row>
    <row r="32" spans="1:8" s="56" customFormat="1" ht="53.25" customHeight="1" x14ac:dyDescent="0.25">
      <c r="A32" s="53">
        <v>6</v>
      </c>
      <c r="B32" s="54" t="s">
        <v>62</v>
      </c>
      <c r="C32" s="76" t="s">
        <v>149</v>
      </c>
      <c r="D32" s="55" t="s">
        <v>61</v>
      </c>
      <c r="E32" s="55">
        <v>16</v>
      </c>
      <c r="F32" s="55" t="s">
        <v>56</v>
      </c>
      <c r="G32" s="55">
        <v>33</v>
      </c>
      <c r="H32" s="55"/>
    </row>
    <row r="33" spans="1:8" s="15" customFormat="1" ht="24.95" customHeight="1" thickBot="1" x14ac:dyDescent="0.3">
      <c r="A33" s="142" t="s">
        <v>16</v>
      </c>
      <c r="B33" s="143"/>
      <c r="C33" s="143"/>
      <c r="D33" s="143"/>
      <c r="E33" s="143"/>
      <c r="F33" s="143"/>
      <c r="G33" s="143"/>
      <c r="H33" s="143"/>
    </row>
    <row r="34" spans="1:8" ht="15.75" customHeight="1" x14ac:dyDescent="0.25">
      <c r="A34" s="144" t="s">
        <v>8</v>
      </c>
      <c r="B34" s="145"/>
      <c r="C34" s="145"/>
      <c r="D34" s="145"/>
      <c r="E34" s="145"/>
      <c r="F34" s="145"/>
      <c r="G34" s="145"/>
      <c r="H34" s="146"/>
    </row>
    <row r="35" spans="1:8" ht="15" customHeight="1" x14ac:dyDescent="0.25">
      <c r="A35" s="147" t="s">
        <v>63</v>
      </c>
      <c r="B35" s="148"/>
      <c r="C35" s="148"/>
      <c r="D35" s="148"/>
      <c r="E35" s="148"/>
      <c r="F35" s="148"/>
      <c r="G35" s="148"/>
      <c r="H35" s="149"/>
    </row>
    <row r="36" spans="1:8" ht="15" customHeight="1" x14ac:dyDescent="0.25">
      <c r="A36" s="150" t="s">
        <v>48</v>
      </c>
      <c r="B36" s="128"/>
      <c r="C36" s="128"/>
      <c r="D36" s="128"/>
      <c r="E36" s="128"/>
      <c r="F36" s="128"/>
      <c r="G36" s="128"/>
      <c r="H36" s="151"/>
    </row>
    <row r="37" spans="1:8" ht="15" customHeight="1" x14ac:dyDescent="0.25">
      <c r="A37" s="133" t="s">
        <v>64</v>
      </c>
      <c r="B37" s="134"/>
      <c r="C37" s="134"/>
      <c r="D37" s="134"/>
      <c r="E37" s="134"/>
      <c r="F37" s="134"/>
      <c r="G37" s="134"/>
      <c r="H37" s="135"/>
    </row>
    <row r="38" spans="1:8" ht="15" customHeight="1" x14ac:dyDescent="0.25">
      <c r="A38" s="133" t="s">
        <v>65</v>
      </c>
      <c r="B38" s="134"/>
      <c r="C38" s="134"/>
      <c r="D38" s="134"/>
      <c r="E38" s="134"/>
      <c r="F38" s="134"/>
      <c r="G38" s="134"/>
      <c r="H38" s="135"/>
    </row>
    <row r="39" spans="1:8" ht="15" customHeight="1" x14ac:dyDescent="0.25">
      <c r="A39" s="133" t="s">
        <v>51</v>
      </c>
      <c r="B39" s="134"/>
      <c r="C39" s="134"/>
      <c r="D39" s="134"/>
      <c r="E39" s="134"/>
      <c r="F39" s="134"/>
      <c r="G39" s="134"/>
      <c r="H39" s="135"/>
    </row>
    <row r="40" spans="1:8" ht="15" customHeight="1" x14ac:dyDescent="0.25">
      <c r="A40" s="133" t="s">
        <v>47</v>
      </c>
      <c r="B40" s="134"/>
      <c r="C40" s="134"/>
      <c r="D40" s="134"/>
      <c r="E40" s="134"/>
      <c r="F40" s="134"/>
      <c r="G40" s="134"/>
      <c r="H40" s="135"/>
    </row>
    <row r="41" spans="1:8" ht="15" customHeight="1" x14ac:dyDescent="0.25">
      <c r="A41" s="133" t="s">
        <v>52</v>
      </c>
      <c r="B41" s="134"/>
      <c r="C41" s="134"/>
      <c r="D41" s="134"/>
      <c r="E41" s="134"/>
      <c r="F41" s="134"/>
      <c r="G41" s="134"/>
      <c r="H41" s="135"/>
    </row>
    <row r="42" spans="1:8" ht="15.75" customHeight="1" thickBot="1" x14ac:dyDescent="0.3">
      <c r="A42" s="152" t="s">
        <v>53</v>
      </c>
      <c r="B42" s="153"/>
      <c r="C42" s="153"/>
      <c r="D42" s="153"/>
      <c r="E42" s="153"/>
      <c r="F42" s="153"/>
      <c r="G42" s="153"/>
      <c r="H42" s="154"/>
    </row>
    <row r="43" spans="1:8" s="15" customFormat="1" ht="65.099999999999994" customHeight="1" x14ac:dyDescent="0.25">
      <c r="A43" s="18" t="s">
        <v>6</v>
      </c>
      <c r="B43" s="2" t="s">
        <v>5</v>
      </c>
      <c r="C43" s="3" t="s">
        <v>4</v>
      </c>
      <c r="D43" s="2" t="s">
        <v>3</v>
      </c>
      <c r="E43" s="4" t="s">
        <v>2</v>
      </c>
      <c r="F43" s="4" t="s">
        <v>1</v>
      </c>
      <c r="G43" s="4" t="s">
        <v>0</v>
      </c>
      <c r="H43" s="2" t="s">
        <v>10</v>
      </c>
    </row>
    <row r="44" spans="1:8" s="22" customFormat="1" ht="30" customHeight="1" x14ac:dyDescent="0.25">
      <c r="A44" s="26">
        <v>1</v>
      </c>
      <c r="B44" s="28" t="s">
        <v>66</v>
      </c>
      <c r="C44" s="54" t="s">
        <v>136</v>
      </c>
      <c r="D44" s="27" t="s">
        <v>61</v>
      </c>
      <c r="E44" s="16">
        <v>2</v>
      </c>
      <c r="F44" s="16" t="s">
        <v>69</v>
      </c>
      <c r="G44" s="16">
        <v>1</v>
      </c>
      <c r="H44" s="25"/>
    </row>
    <row r="45" spans="1:8" s="22" customFormat="1" ht="59.25" customHeight="1" x14ac:dyDescent="0.25">
      <c r="A45" s="26">
        <v>2</v>
      </c>
      <c r="B45" s="28" t="s">
        <v>67</v>
      </c>
      <c r="C45" s="61" t="s">
        <v>149</v>
      </c>
      <c r="D45" s="27" t="s">
        <v>61</v>
      </c>
      <c r="E45" s="16">
        <v>18</v>
      </c>
      <c r="F45" s="16" t="s">
        <v>68</v>
      </c>
      <c r="G45" s="16">
        <v>16</v>
      </c>
      <c r="H45" s="25"/>
    </row>
    <row r="46" spans="1:8" s="22" customFormat="1" ht="36" customHeight="1" x14ac:dyDescent="0.25">
      <c r="A46" s="26">
        <v>4</v>
      </c>
      <c r="B46" s="28" t="s">
        <v>70</v>
      </c>
      <c r="C46" s="28" t="s">
        <v>157</v>
      </c>
      <c r="D46" s="27" t="s">
        <v>61</v>
      </c>
      <c r="E46" s="16">
        <v>1</v>
      </c>
      <c r="F46" s="16" t="s">
        <v>69</v>
      </c>
      <c r="G46" s="16">
        <v>1</v>
      </c>
      <c r="H46" s="25"/>
    </row>
    <row r="47" spans="1:8" s="15" customFormat="1" ht="24.95" customHeight="1" thickBot="1" x14ac:dyDescent="0.3">
      <c r="A47" s="155" t="s">
        <v>165</v>
      </c>
      <c r="B47" s="156"/>
      <c r="C47" s="156"/>
      <c r="D47" s="156"/>
      <c r="E47" s="156"/>
      <c r="F47" s="156"/>
      <c r="G47" s="156"/>
      <c r="H47" s="156"/>
    </row>
    <row r="48" spans="1:8" ht="15.75" customHeight="1" x14ac:dyDescent="0.25">
      <c r="A48" s="121" t="s">
        <v>8</v>
      </c>
      <c r="B48" s="122"/>
      <c r="C48" s="122"/>
      <c r="D48" s="122"/>
      <c r="E48" s="122"/>
      <c r="F48" s="122"/>
      <c r="G48" s="122"/>
      <c r="H48" s="123"/>
    </row>
    <row r="49" spans="1:8" ht="15" customHeight="1" x14ac:dyDescent="0.25">
      <c r="A49" s="124" t="s">
        <v>63</v>
      </c>
      <c r="B49" s="125"/>
      <c r="C49" s="125"/>
      <c r="D49" s="125"/>
      <c r="E49" s="125"/>
      <c r="F49" s="125"/>
      <c r="G49" s="125"/>
      <c r="H49" s="126"/>
    </row>
    <row r="50" spans="1:8" ht="15" customHeight="1" x14ac:dyDescent="0.25">
      <c r="A50" s="127" t="s">
        <v>48</v>
      </c>
      <c r="B50" s="128"/>
      <c r="C50" s="128"/>
      <c r="D50" s="128"/>
      <c r="E50" s="128"/>
      <c r="F50" s="128"/>
      <c r="G50" s="128"/>
      <c r="H50" s="129"/>
    </row>
    <row r="51" spans="1:8" ht="15" customHeight="1" x14ac:dyDescent="0.25">
      <c r="A51" s="136" t="s">
        <v>83</v>
      </c>
      <c r="B51" s="137"/>
      <c r="C51" s="137"/>
      <c r="D51" s="137"/>
      <c r="E51" s="137"/>
      <c r="F51" s="137"/>
      <c r="G51" s="137"/>
      <c r="H51" s="138"/>
    </row>
    <row r="52" spans="1:8" ht="15" customHeight="1" x14ac:dyDescent="0.25">
      <c r="A52" s="136" t="s">
        <v>46</v>
      </c>
      <c r="B52" s="137"/>
      <c r="C52" s="137"/>
      <c r="D52" s="137"/>
      <c r="E52" s="137"/>
      <c r="F52" s="137"/>
      <c r="G52" s="137"/>
      <c r="H52" s="138"/>
    </row>
    <row r="53" spans="1:8" ht="15" customHeight="1" x14ac:dyDescent="0.25">
      <c r="A53" s="136" t="s">
        <v>51</v>
      </c>
      <c r="B53" s="137"/>
      <c r="C53" s="137"/>
      <c r="D53" s="137"/>
      <c r="E53" s="137"/>
      <c r="F53" s="137"/>
      <c r="G53" s="137"/>
      <c r="H53" s="138"/>
    </row>
    <row r="54" spans="1:8" ht="15" customHeight="1" x14ac:dyDescent="0.25">
      <c r="A54" s="136" t="s">
        <v>47</v>
      </c>
      <c r="B54" s="137"/>
      <c r="C54" s="137"/>
      <c r="D54" s="137"/>
      <c r="E54" s="137"/>
      <c r="F54" s="137"/>
      <c r="G54" s="137"/>
      <c r="H54" s="138"/>
    </row>
    <row r="55" spans="1:8" ht="15" customHeight="1" x14ac:dyDescent="0.25">
      <c r="A55" s="136" t="s">
        <v>52</v>
      </c>
      <c r="B55" s="137"/>
      <c r="C55" s="137"/>
      <c r="D55" s="137"/>
      <c r="E55" s="137"/>
      <c r="F55" s="137"/>
      <c r="G55" s="137"/>
      <c r="H55" s="138"/>
    </row>
    <row r="56" spans="1:8" ht="15.75" customHeight="1" thickBot="1" x14ac:dyDescent="0.3">
      <c r="A56" s="139" t="s">
        <v>53</v>
      </c>
      <c r="B56" s="140"/>
      <c r="C56" s="140"/>
      <c r="D56" s="140"/>
      <c r="E56" s="140"/>
      <c r="F56" s="140"/>
      <c r="G56" s="140"/>
      <c r="H56" s="141"/>
    </row>
    <row r="57" spans="1:8" s="15" customFormat="1" ht="65.099999999999994" customHeight="1" x14ac:dyDescent="0.25">
      <c r="A57" s="30" t="s">
        <v>6</v>
      </c>
      <c r="B57" s="29" t="s">
        <v>5</v>
      </c>
      <c r="C57" s="29" t="s">
        <v>4</v>
      </c>
      <c r="D57" s="29" t="s">
        <v>3</v>
      </c>
      <c r="E57" s="29" t="s">
        <v>2</v>
      </c>
      <c r="F57" s="29" t="s">
        <v>1</v>
      </c>
      <c r="G57" s="29" t="s">
        <v>0</v>
      </c>
      <c r="H57" s="29" t="s">
        <v>10</v>
      </c>
    </row>
    <row r="58" spans="1:8" s="56" customFormat="1" ht="32.25" customHeight="1" x14ac:dyDescent="0.25">
      <c r="A58" s="57">
        <v>1</v>
      </c>
      <c r="B58" s="54" t="s">
        <v>60</v>
      </c>
      <c r="C58" s="54" t="s">
        <v>136</v>
      </c>
      <c r="D58" s="55" t="s">
        <v>61</v>
      </c>
      <c r="E58" s="55">
        <v>10</v>
      </c>
      <c r="F58" s="55" t="s">
        <v>56</v>
      </c>
      <c r="G58" s="55">
        <f>E58</f>
        <v>10</v>
      </c>
      <c r="H58" s="55"/>
    </row>
    <row r="59" spans="1:8" s="56" customFormat="1" ht="56.25" customHeight="1" x14ac:dyDescent="0.25">
      <c r="A59" s="57">
        <v>2</v>
      </c>
      <c r="B59" s="54" t="s">
        <v>62</v>
      </c>
      <c r="C59" s="61" t="s">
        <v>149</v>
      </c>
      <c r="D59" s="55" t="s">
        <v>61</v>
      </c>
      <c r="E59" s="55">
        <v>20</v>
      </c>
      <c r="F59" s="55" t="s">
        <v>56</v>
      </c>
      <c r="G59" s="55">
        <v>19</v>
      </c>
      <c r="H59" s="55"/>
    </row>
    <row r="60" spans="1:8" s="56" customFormat="1" ht="33" customHeight="1" x14ac:dyDescent="0.25">
      <c r="A60" s="57">
        <v>3</v>
      </c>
      <c r="B60" s="54" t="s">
        <v>70</v>
      </c>
      <c r="C60" s="28" t="s">
        <v>157</v>
      </c>
      <c r="D60" s="55" t="s">
        <v>61</v>
      </c>
      <c r="E60" s="55">
        <v>1</v>
      </c>
      <c r="F60" s="55" t="s">
        <v>56</v>
      </c>
      <c r="G60" s="55">
        <f>E60</f>
        <v>1</v>
      </c>
      <c r="H60" s="55"/>
    </row>
    <row r="61" spans="1:8" s="56" customFormat="1" ht="30" customHeight="1" x14ac:dyDescent="0.25">
      <c r="A61" s="57">
        <v>6</v>
      </c>
      <c r="B61" s="54" t="s">
        <v>169</v>
      </c>
      <c r="C61" s="54" t="s">
        <v>150</v>
      </c>
      <c r="D61" s="55" t="s">
        <v>55</v>
      </c>
      <c r="E61" s="55">
        <v>1</v>
      </c>
      <c r="F61" s="55" t="s">
        <v>56</v>
      </c>
      <c r="G61" s="55">
        <v>1</v>
      </c>
      <c r="H61" s="55"/>
    </row>
    <row r="62" spans="1:8" s="56" customFormat="1" ht="57.75" customHeight="1" x14ac:dyDescent="0.25">
      <c r="A62" s="57">
        <v>7</v>
      </c>
      <c r="B62" s="54" t="s">
        <v>130</v>
      </c>
      <c r="C62" s="54" t="s">
        <v>71</v>
      </c>
      <c r="D62" s="55" t="s">
        <v>55</v>
      </c>
      <c r="E62" s="55">
        <v>1</v>
      </c>
      <c r="F62" s="55" t="s">
        <v>56</v>
      </c>
      <c r="G62" s="55">
        <v>1</v>
      </c>
      <c r="H62" s="55"/>
    </row>
    <row r="63" spans="1:8" s="56" customFormat="1" ht="90.75" customHeight="1" x14ac:dyDescent="0.25">
      <c r="A63" s="57">
        <v>8</v>
      </c>
      <c r="B63" s="54" t="s">
        <v>176</v>
      </c>
      <c r="C63" s="24" t="s">
        <v>140</v>
      </c>
      <c r="D63" s="55" t="s">
        <v>55</v>
      </c>
      <c r="E63" s="55">
        <v>1</v>
      </c>
      <c r="F63" s="55" t="s">
        <v>56</v>
      </c>
      <c r="G63" s="55">
        <v>1</v>
      </c>
      <c r="H63" s="55"/>
    </row>
    <row r="64" spans="1:8" s="15" customFormat="1" ht="24.95" customHeight="1" x14ac:dyDescent="0.25">
      <c r="A64" s="142" t="s">
        <v>7</v>
      </c>
      <c r="B64" s="143"/>
      <c r="C64" s="143"/>
      <c r="D64" s="143"/>
      <c r="E64" s="143"/>
      <c r="F64" s="143"/>
      <c r="G64" s="143"/>
      <c r="H64" s="143"/>
    </row>
    <row r="65" spans="1:8" s="15" customFormat="1" ht="65.099999999999994" customHeight="1" x14ac:dyDescent="0.25">
      <c r="A65" s="18" t="s">
        <v>6</v>
      </c>
      <c r="B65" s="2" t="s">
        <v>5</v>
      </c>
      <c r="C65" s="2" t="s">
        <v>4</v>
      </c>
      <c r="D65" s="2" t="s">
        <v>3</v>
      </c>
      <c r="E65" s="2" t="s">
        <v>2</v>
      </c>
      <c r="F65" s="2" t="s">
        <v>1</v>
      </c>
      <c r="G65" s="2" t="s">
        <v>0</v>
      </c>
      <c r="H65" s="2" t="s">
        <v>10</v>
      </c>
    </row>
    <row r="66" spans="1:8" s="22" customFormat="1" ht="41.25" customHeight="1" x14ac:dyDescent="0.25">
      <c r="A66" s="38">
        <v>1</v>
      </c>
      <c r="B66" s="40" t="s">
        <v>73</v>
      </c>
      <c r="C66" s="39" t="s">
        <v>158</v>
      </c>
      <c r="D66" s="36" t="s">
        <v>72</v>
      </c>
      <c r="E66" s="25">
        <v>2</v>
      </c>
      <c r="F66" s="25" t="s">
        <v>56</v>
      </c>
      <c r="G66" s="25">
        <f>E66</f>
        <v>2</v>
      </c>
      <c r="H66" s="25"/>
    </row>
    <row r="67" spans="1:8" s="22" customFormat="1" ht="43.5" customHeight="1" x14ac:dyDescent="0.25">
      <c r="A67" s="38">
        <v>2</v>
      </c>
      <c r="B67" s="40" t="s">
        <v>74</v>
      </c>
      <c r="C67" s="39" t="s">
        <v>159</v>
      </c>
      <c r="D67" s="36" t="s">
        <v>72</v>
      </c>
      <c r="E67" s="25">
        <v>2</v>
      </c>
      <c r="F67" s="25" t="s">
        <v>56</v>
      </c>
      <c r="G67" s="25">
        <f>E67</f>
        <v>2</v>
      </c>
      <c r="H67" s="25"/>
    </row>
    <row r="68" spans="1:8" s="15" customFormat="1" ht="27.75" customHeight="1" thickBot="1" x14ac:dyDescent="0.3">
      <c r="A68" s="157" t="s">
        <v>164</v>
      </c>
      <c r="B68" s="158"/>
      <c r="C68" s="158"/>
      <c r="D68" s="158"/>
      <c r="E68" s="158"/>
      <c r="F68" s="158"/>
      <c r="G68" s="158"/>
      <c r="H68" s="158"/>
    </row>
    <row r="69" spans="1:8" s="84" customFormat="1" ht="18.75" customHeight="1" x14ac:dyDescent="0.25">
      <c r="A69" s="159" t="s">
        <v>8</v>
      </c>
      <c r="B69" s="160"/>
      <c r="C69" s="160"/>
      <c r="D69" s="160"/>
      <c r="E69" s="160"/>
      <c r="F69" s="160"/>
      <c r="G69" s="160"/>
      <c r="H69" s="161"/>
    </row>
    <row r="70" spans="1:8" s="94" customFormat="1" ht="18" customHeight="1" x14ac:dyDescent="0.25">
      <c r="A70" s="162" t="s">
        <v>63</v>
      </c>
      <c r="B70" s="163"/>
      <c r="C70" s="163"/>
      <c r="D70" s="163"/>
      <c r="E70" s="163"/>
      <c r="F70" s="163"/>
      <c r="G70" s="163"/>
      <c r="H70" s="164"/>
    </row>
    <row r="71" spans="1:8" s="94" customFormat="1" ht="20.25" customHeight="1" x14ac:dyDescent="0.25">
      <c r="A71" s="165" t="s">
        <v>48</v>
      </c>
      <c r="B71" s="166"/>
      <c r="C71" s="166"/>
      <c r="D71" s="166"/>
      <c r="E71" s="166"/>
      <c r="F71" s="166"/>
      <c r="G71" s="166"/>
      <c r="H71" s="167"/>
    </row>
    <row r="72" spans="1:8" s="94" customFormat="1" ht="18" customHeight="1" x14ac:dyDescent="0.25">
      <c r="A72" s="165" t="s">
        <v>170</v>
      </c>
      <c r="B72" s="166"/>
      <c r="C72" s="166"/>
      <c r="D72" s="166"/>
      <c r="E72" s="166"/>
      <c r="F72" s="166"/>
      <c r="G72" s="166"/>
      <c r="H72" s="167"/>
    </row>
    <row r="73" spans="1:8" s="94" customFormat="1" ht="15.75" customHeight="1" x14ac:dyDescent="0.25">
      <c r="A73" s="165" t="s">
        <v>46</v>
      </c>
      <c r="B73" s="166"/>
      <c r="C73" s="166"/>
      <c r="D73" s="166"/>
      <c r="E73" s="166"/>
      <c r="F73" s="166"/>
      <c r="G73" s="166"/>
      <c r="H73" s="167"/>
    </row>
    <row r="74" spans="1:8" s="94" customFormat="1" ht="16.5" customHeight="1" x14ac:dyDescent="0.25">
      <c r="A74" s="165" t="s">
        <v>51</v>
      </c>
      <c r="B74" s="166"/>
      <c r="C74" s="166"/>
      <c r="D74" s="166"/>
      <c r="E74" s="166"/>
      <c r="F74" s="166"/>
      <c r="G74" s="166"/>
      <c r="H74" s="167"/>
    </row>
    <row r="75" spans="1:8" s="94" customFormat="1" ht="18" customHeight="1" x14ac:dyDescent="0.25">
      <c r="A75" s="165" t="s">
        <v>47</v>
      </c>
      <c r="B75" s="166"/>
      <c r="C75" s="166"/>
      <c r="D75" s="166"/>
      <c r="E75" s="166"/>
      <c r="F75" s="166"/>
      <c r="G75" s="166"/>
      <c r="H75" s="167"/>
    </row>
    <row r="76" spans="1:8" s="94" customFormat="1" ht="15" customHeight="1" x14ac:dyDescent="0.25">
      <c r="A76" s="165" t="s">
        <v>52</v>
      </c>
      <c r="B76" s="166"/>
      <c r="C76" s="166"/>
      <c r="D76" s="166"/>
      <c r="E76" s="166"/>
      <c r="F76" s="166"/>
      <c r="G76" s="166"/>
      <c r="H76" s="167"/>
    </row>
    <row r="77" spans="1:8" s="15" customFormat="1" ht="30" customHeight="1" thickBot="1" x14ac:dyDescent="0.3">
      <c r="A77" s="168" t="s">
        <v>53</v>
      </c>
      <c r="B77" s="169"/>
      <c r="C77" s="169"/>
      <c r="D77" s="169"/>
      <c r="E77" s="169"/>
      <c r="F77" s="169"/>
      <c r="G77" s="169"/>
      <c r="H77" s="170"/>
    </row>
    <row r="78" spans="1:8" s="15" customFormat="1" ht="65.25" customHeight="1" x14ac:dyDescent="0.25">
      <c r="A78" s="103" t="s">
        <v>6</v>
      </c>
      <c r="B78" s="104" t="s">
        <v>5</v>
      </c>
      <c r="C78" s="104" t="s">
        <v>4</v>
      </c>
      <c r="D78" s="104" t="s">
        <v>3</v>
      </c>
      <c r="E78" s="104" t="s">
        <v>2</v>
      </c>
      <c r="F78" s="104" t="s">
        <v>1</v>
      </c>
      <c r="G78" s="104" t="s">
        <v>0</v>
      </c>
      <c r="H78" s="104" t="s">
        <v>10</v>
      </c>
    </row>
    <row r="79" spans="1:8" s="15" customFormat="1" ht="56.25" customHeight="1" x14ac:dyDescent="0.25">
      <c r="A79" s="80">
        <v>1</v>
      </c>
      <c r="B79" s="81" t="s">
        <v>62</v>
      </c>
      <c r="C79" s="81" t="s">
        <v>149</v>
      </c>
      <c r="D79" s="82" t="s">
        <v>61</v>
      </c>
      <c r="E79" s="82">
        <v>4</v>
      </c>
      <c r="F79" s="82" t="s">
        <v>56</v>
      </c>
      <c r="G79" s="82">
        <v>4</v>
      </c>
      <c r="H79" s="86"/>
    </row>
    <row r="80" spans="1:8" ht="31.5" customHeight="1" x14ac:dyDescent="0.25">
      <c r="A80" s="80">
        <v>2</v>
      </c>
      <c r="B80" s="81" t="s">
        <v>70</v>
      </c>
      <c r="C80" s="83" t="s">
        <v>157</v>
      </c>
      <c r="D80" s="82" t="s">
        <v>61</v>
      </c>
      <c r="E80" s="82">
        <v>1</v>
      </c>
      <c r="F80" s="82" t="s">
        <v>56</v>
      </c>
      <c r="G80" s="82">
        <v>1</v>
      </c>
      <c r="H80" s="105"/>
    </row>
    <row r="81" spans="1:8" ht="61.5" customHeight="1" x14ac:dyDescent="0.25">
      <c r="A81" s="80">
        <v>3</v>
      </c>
      <c r="B81" s="81" t="s">
        <v>130</v>
      </c>
      <c r="C81" s="81" t="s">
        <v>71</v>
      </c>
      <c r="D81" s="82" t="s">
        <v>55</v>
      </c>
      <c r="E81" s="82">
        <v>1</v>
      </c>
      <c r="F81" s="82" t="s">
        <v>56</v>
      </c>
      <c r="G81" s="82">
        <v>1</v>
      </c>
      <c r="H81" s="105"/>
    </row>
    <row r="82" spans="1:8" ht="30" customHeight="1" x14ac:dyDescent="0.25">
      <c r="A82" s="80">
        <v>4</v>
      </c>
      <c r="B82" s="81" t="s">
        <v>167</v>
      </c>
      <c r="C82" s="81" t="s">
        <v>168</v>
      </c>
      <c r="D82" s="82" t="s">
        <v>61</v>
      </c>
      <c r="E82" s="82">
        <v>1</v>
      </c>
      <c r="F82" s="82" t="s">
        <v>56</v>
      </c>
      <c r="G82" s="82">
        <v>1</v>
      </c>
      <c r="H82" s="105"/>
    </row>
    <row r="83" spans="1:8" ht="88.5" customHeight="1" x14ac:dyDescent="0.25">
      <c r="A83" s="80">
        <v>5</v>
      </c>
      <c r="B83" s="81" t="s">
        <v>166</v>
      </c>
      <c r="C83" s="81" t="s">
        <v>140</v>
      </c>
      <c r="D83" s="82" t="s">
        <v>55</v>
      </c>
      <c r="E83" s="82">
        <v>1</v>
      </c>
      <c r="F83" s="82" t="s">
        <v>56</v>
      </c>
      <c r="G83" s="82">
        <v>1</v>
      </c>
      <c r="H83" s="105"/>
    </row>
  </sheetData>
  <mergeCells count="69">
    <mergeCell ref="A77:H77"/>
    <mergeCell ref="A72:H72"/>
    <mergeCell ref="A73:H73"/>
    <mergeCell ref="A74:H74"/>
    <mergeCell ref="A75:H75"/>
    <mergeCell ref="A76:H76"/>
    <mergeCell ref="A68:H68"/>
    <mergeCell ref="A69:H69"/>
    <mergeCell ref="A70:H70"/>
    <mergeCell ref="A71:H71"/>
    <mergeCell ref="A55:H55"/>
    <mergeCell ref="A56:H56"/>
    <mergeCell ref="A64:H64"/>
    <mergeCell ref="A54:H54"/>
    <mergeCell ref="A39:H39"/>
    <mergeCell ref="A40:H40"/>
    <mergeCell ref="A41:H41"/>
    <mergeCell ref="A42:H42"/>
    <mergeCell ref="A47:H47"/>
    <mergeCell ref="A48:H48"/>
    <mergeCell ref="A49:H49"/>
    <mergeCell ref="A50:H50"/>
    <mergeCell ref="A51:H51"/>
    <mergeCell ref="A52:H52"/>
    <mergeCell ref="A53:H53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topLeftCell="A37" zoomScale="90" zoomScaleNormal="90" workbookViewId="0">
      <selection activeCell="L13" sqref="L13"/>
    </sheetView>
  </sheetViews>
  <sheetFormatPr defaultColWidth="14.42578125" defaultRowHeight="15" x14ac:dyDescent="0.25"/>
  <cols>
    <col min="1" max="1" width="5.7109375" style="97" customWidth="1"/>
    <col min="2" max="2" width="43" style="98" customWidth="1"/>
    <col min="3" max="3" width="40.85546875" style="99" customWidth="1"/>
    <col min="4" max="4" width="22" style="98" customWidth="1"/>
    <col min="5" max="5" width="15.42578125" style="98" customWidth="1"/>
    <col min="6" max="6" width="19.7109375" style="98" bestFit="1" customWidth="1"/>
    <col min="7" max="7" width="14.42578125" style="98" customWidth="1"/>
    <col min="8" max="8" width="30.85546875" style="98" customWidth="1"/>
    <col min="9" max="9" width="8.7109375" style="95" customWidth="1"/>
    <col min="10" max="11" width="8.7109375" style="1" customWidth="1"/>
    <col min="12" max="16384" width="14.42578125" style="1"/>
  </cols>
  <sheetData>
    <row r="1" spans="1:9" ht="21.95" customHeight="1" x14ac:dyDescent="0.25">
      <c r="A1" s="185" t="s">
        <v>9</v>
      </c>
      <c r="B1" s="186"/>
      <c r="C1" s="186"/>
      <c r="D1" s="186"/>
      <c r="E1" s="186"/>
      <c r="F1" s="186"/>
      <c r="G1" s="186"/>
      <c r="H1" s="186"/>
    </row>
    <row r="2" spans="1:9" s="5" customFormat="1" ht="21.95" customHeight="1" x14ac:dyDescent="0.25">
      <c r="A2" s="190" t="s">
        <v>30</v>
      </c>
      <c r="B2" s="190"/>
      <c r="C2" s="190"/>
      <c r="D2" s="190"/>
      <c r="E2" s="190"/>
      <c r="F2" s="190"/>
      <c r="G2" s="190"/>
      <c r="H2" s="190"/>
      <c r="I2" s="95"/>
    </row>
    <row r="3" spans="1:9" s="5" customFormat="1" ht="21.95" customHeight="1" x14ac:dyDescent="0.25">
      <c r="A3" s="117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17"/>
      <c r="C3" s="117"/>
      <c r="D3" s="117"/>
      <c r="E3" s="117"/>
      <c r="F3" s="117"/>
      <c r="G3" s="117"/>
      <c r="H3" s="117"/>
      <c r="I3" s="95"/>
    </row>
    <row r="4" spans="1:9" s="5" customFormat="1" ht="21.95" customHeight="1" x14ac:dyDescent="0.25">
      <c r="A4" s="190" t="s">
        <v>31</v>
      </c>
      <c r="B4" s="190"/>
      <c r="C4" s="190"/>
      <c r="D4" s="190"/>
      <c r="E4" s="190"/>
      <c r="F4" s="190"/>
      <c r="G4" s="190"/>
      <c r="H4" s="190"/>
      <c r="I4" s="95"/>
    </row>
    <row r="5" spans="1:9" ht="21.95" customHeight="1" thickBot="1" x14ac:dyDescent="0.3">
      <c r="A5" s="112" t="str">
        <f>'Информация о Чемпионате'!B3</f>
        <v>Дизайн модной одежды и аксессуаров</v>
      </c>
      <c r="B5" s="112"/>
      <c r="C5" s="112"/>
      <c r="D5" s="112"/>
      <c r="E5" s="112"/>
      <c r="F5" s="112"/>
      <c r="G5" s="112"/>
      <c r="H5" s="112"/>
    </row>
    <row r="6" spans="1:9" x14ac:dyDescent="0.25">
      <c r="A6" s="187" t="s">
        <v>11</v>
      </c>
      <c r="B6" s="188"/>
      <c r="C6" s="188"/>
      <c r="D6" s="188"/>
      <c r="E6" s="188"/>
      <c r="F6" s="188"/>
      <c r="G6" s="188"/>
      <c r="H6" s="189"/>
    </row>
    <row r="7" spans="1:9" ht="15.75" x14ac:dyDescent="0.25">
      <c r="A7" s="173" t="s">
        <v>28</v>
      </c>
      <c r="B7" s="174"/>
      <c r="C7" s="176" t="str">
        <f>'Информация о Чемпионате'!B5</f>
        <v>Оренбургская область</v>
      </c>
      <c r="D7" s="176"/>
      <c r="E7" s="176"/>
      <c r="F7" s="176"/>
      <c r="G7" s="176"/>
      <c r="H7" s="177"/>
    </row>
    <row r="8" spans="1:9" ht="15.75" x14ac:dyDescent="0.25">
      <c r="A8" s="173" t="s">
        <v>29</v>
      </c>
      <c r="B8" s="174"/>
      <c r="C8" s="174"/>
      <c r="D8" s="176" t="str">
        <f>'Информация о Чемпионате'!B6</f>
        <v>ГАПОУ «Оренбургский государственный колледж »</v>
      </c>
      <c r="E8" s="176"/>
      <c r="F8" s="176"/>
      <c r="G8" s="176"/>
      <c r="H8" s="177"/>
    </row>
    <row r="9" spans="1:9" ht="15.75" x14ac:dyDescent="0.25">
      <c r="A9" s="173" t="s">
        <v>25</v>
      </c>
      <c r="B9" s="174"/>
      <c r="C9" s="174" t="str">
        <f>'Информация о Чемпионате'!B7</f>
        <v>г. Оренбург, ул. Володарского, 31</v>
      </c>
      <c r="D9" s="174"/>
      <c r="E9" s="174"/>
      <c r="F9" s="174"/>
      <c r="G9" s="174"/>
      <c r="H9" s="175"/>
    </row>
    <row r="10" spans="1:9" ht="15.75" x14ac:dyDescent="0.25">
      <c r="A10" s="173" t="s">
        <v>27</v>
      </c>
      <c r="B10" s="174"/>
      <c r="C10" s="174" t="str">
        <f>'Информация о Чемпионате'!B9</f>
        <v xml:space="preserve">Костогриз Татьяна Владимировна </v>
      </c>
      <c r="D10" s="174"/>
      <c r="E10" s="174" t="str">
        <f>'Информация о Чемпионате'!B10</f>
        <v>kostogriz-0407@mail.ru</v>
      </c>
      <c r="F10" s="174"/>
      <c r="G10" s="174" t="str">
        <f>'Информация о Чемпионате'!B11</f>
        <v>8 911 263 58 07</v>
      </c>
      <c r="H10" s="175"/>
    </row>
    <row r="11" spans="1:9" ht="15.75" customHeight="1" x14ac:dyDescent="0.25">
      <c r="A11" s="173" t="s">
        <v>35</v>
      </c>
      <c r="B11" s="174"/>
      <c r="C11" s="174" t="str">
        <f>'Информация о Чемпионате'!B12</f>
        <v xml:space="preserve">Глухов Артём Игоревич </v>
      </c>
      <c r="D11" s="174"/>
      <c r="E11" s="174" t="str">
        <f>'Информация о Чемпионате'!B13</f>
        <v>it.ogk@yandex.ru</v>
      </c>
      <c r="F11" s="174"/>
      <c r="G11" s="174" t="str">
        <f>'Информация о Чемпионате'!B14</f>
        <v xml:space="preserve"> 8 932 543 62 71</v>
      </c>
      <c r="H11" s="175"/>
    </row>
    <row r="12" spans="1:9" ht="15.75" customHeight="1" x14ac:dyDescent="0.25">
      <c r="A12" s="173" t="s">
        <v>39</v>
      </c>
      <c r="B12" s="174"/>
      <c r="C12" s="174">
        <f>'Информация о Чемпионате'!B17</f>
        <v>20</v>
      </c>
      <c r="D12" s="174"/>
      <c r="E12" s="174"/>
      <c r="F12" s="174"/>
      <c r="G12" s="174"/>
      <c r="H12" s="175"/>
    </row>
    <row r="13" spans="1:9" ht="15.75" x14ac:dyDescent="0.25">
      <c r="A13" s="173" t="s">
        <v>17</v>
      </c>
      <c r="B13" s="174"/>
      <c r="C13" s="174">
        <f>'Информация о Чемпионате'!B15</f>
        <v>16</v>
      </c>
      <c r="D13" s="174"/>
      <c r="E13" s="174"/>
      <c r="F13" s="174"/>
      <c r="G13" s="174"/>
      <c r="H13" s="175"/>
    </row>
    <row r="14" spans="1:9" ht="15.75" x14ac:dyDescent="0.25">
      <c r="A14" s="173" t="s">
        <v>18</v>
      </c>
      <c r="B14" s="174"/>
      <c r="C14" s="174">
        <v>16</v>
      </c>
      <c r="D14" s="174"/>
      <c r="E14" s="174"/>
      <c r="F14" s="174"/>
      <c r="G14" s="174"/>
      <c r="H14" s="175"/>
    </row>
    <row r="15" spans="1:9" ht="16.5" thickBot="1" x14ac:dyDescent="0.3">
      <c r="A15" s="184" t="s">
        <v>26</v>
      </c>
      <c r="B15" s="171"/>
      <c r="C15" s="171" t="str">
        <f>'Информация о Чемпионате'!B8</f>
        <v>21.04.2025 - 25.04.2025</v>
      </c>
      <c r="D15" s="171"/>
      <c r="E15" s="171"/>
      <c r="F15" s="171"/>
      <c r="G15" s="171"/>
      <c r="H15" s="172"/>
    </row>
    <row r="16" spans="1:9" ht="24.95" customHeight="1" thickBot="1" x14ac:dyDescent="0.3">
      <c r="A16" s="196" t="s">
        <v>163</v>
      </c>
      <c r="B16" s="197"/>
      <c r="C16" s="197"/>
      <c r="D16" s="197"/>
      <c r="E16" s="197"/>
      <c r="F16" s="197"/>
      <c r="G16" s="197"/>
      <c r="H16" s="197"/>
    </row>
    <row r="17" spans="1:12" ht="15.95" customHeight="1" x14ac:dyDescent="0.25">
      <c r="A17" s="181" t="s">
        <v>8</v>
      </c>
      <c r="B17" s="182"/>
      <c r="C17" s="182"/>
      <c r="D17" s="182"/>
      <c r="E17" s="182"/>
      <c r="F17" s="182"/>
      <c r="G17" s="182"/>
      <c r="H17" s="183"/>
    </row>
    <row r="18" spans="1:12" s="41" customFormat="1" ht="15.95" customHeight="1" x14ac:dyDescent="0.25">
      <c r="A18" s="198" t="s">
        <v>75</v>
      </c>
      <c r="B18" s="199"/>
      <c r="C18" s="199"/>
      <c r="D18" s="199"/>
      <c r="E18" s="199"/>
      <c r="F18" s="199"/>
      <c r="G18" s="199"/>
      <c r="H18" s="200"/>
      <c r="I18" s="96"/>
    </row>
    <row r="19" spans="1:12" s="41" customFormat="1" ht="15.95" customHeight="1" x14ac:dyDescent="0.25">
      <c r="A19" s="178" t="s">
        <v>48</v>
      </c>
      <c r="B19" s="191"/>
      <c r="C19" s="191"/>
      <c r="D19" s="191"/>
      <c r="E19" s="191"/>
      <c r="F19" s="191"/>
      <c r="G19" s="191"/>
      <c r="H19" s="192"/>
      <c r="I19" s="96"/>
    </row>
    <row r="20" spans="1:12" s="41" customFormat="1" ht="15.95" customHeight="1" x14ac:dyDescent="0.25">
      <c r="A20" s="178" t="s">
        <v>84</v>
      </c>
      <c r="B20" s="179"/>
      <c r="C20" s="179"/>
      <c r="D20" s="179"/>
      <c r="E20" s="179"/>
      <c r="F20" s="179"/>
      <c r="G20" s="179"/>
      <c r="H20" s="180"/>
      <c r="I20" s="96"/>
    </row>
    <row r="21" spans="1:12" s="41" customFormat="1" ht="15.95" customHeight="1" x14ac:dyDescent="0.25">
      <c r="A21" s="178" t="s">
        <v>65</v>
      </c>
      <c r="B21" s="179"/>
      <c r="C21" s="179"/>
      <c r="D21" s="179"/>
      <c r="E21" s="179"/>
      <c r="F21" s="179"/>
      <c r="G21" s="179"/>
      <c r="H21" s="180"/>
      <c r="I21" s="96"/>
    </row>
    <row r="22" spans="1:12" s="41" customFormat="1" ht="15.95" customHeight="1" x14ac:dyDescent="0.25">
      <c r="A22" s="178" t="s">
        <v>51</v>
      </c>
      <c r="B22" s="179"/>
      <c r="C22" s="179"/>
      <c r="D22" s="179"/>
      <c r="E22" s="179"/>
      <c r="F22" s="179"/>
      <c r="G22" s="179"/>
      <c r="H22" s="180"/>
      <c r="I22" s="96"/>
    </row>
    <row r="23" spans="1:12" s="41" customFormat="1" ht="15.95" customHeight="1" x14ac:dyDescent="0.25">
      <c r="A23" s="178" t="s">
        <v>47</v>
      </c>
      <c r="B23" s="179"/>
      <c r="C23" s="179"/>
      <c r="D23" s="179"/>
      <c r="E23" s="179"/>
      <c r="F23" s="179"/>
      <c r="G23" s="179"/>
      <c r="H23" s="180"/>
      <c r="I23" s="96"/>
    </row>
    <row r="24" spans="1:12" s="41" customFormat="1" ht="15.95" customHeight="1" x14ac:dyDescent="0.25">
      <c r="A24" s="178" t="s">
        <v>52</v>
      </c>
      <c r="B24" s="179"/>
      <c r="C24" s="179"/>
      <c r="D24" s="179"/>
      <c r="E24" s="179"/>
      <c r="F24" s="179"/>
      <c r="G24" s="179"/>
      <c r="H24" s="180"/>
      <c r="I24" s="96"/>
    </row>
    <row r="25" spans="1:12" ht="15.95" customHeight="1" thickBot="1" x14ac:dyDescent="0.3">
      <c r="A25" s="193" t="s">
        <v>53</v>
      </c>
      <c r="B25" s="194"/>
      <c r="C25" s="194"/>
      <c r="D25" s="194"/>
      <c r="E25" s="194"/>
      <c r="F25" s="194"/>
      <c r="G25" s="194"/>
      <c r="H25" s="195"/>
    </row>
    <row r="26" spans="1:12" s="15" customFormat="1" ht="65.099999999999994" customHeight="1" x14ac:dyDescent="0.25">
      <c r="A26" s="38" t="s">
        <v>6</v>
      </c>
      <c r="B26" s="36" t="s">
        <v>5</v>
      </c>
      <c r="C26" s="71" t="s">
        <v>4</v>
      </c>
      <c r="D26" s="36" t="s">
        <v>3</v>
      </c>
      <c r="E26" s="42" t="s">
        <v>2</v>
      </c>
      <c r="F26" s="36" t="s">
        <v>1</v>
      </c>
      <c r="G26" s="36" t="s">
        <v>0</v>
      </c>
      <c r="H26" s="36" t="s">
        <v>10</v>
      </c>
    </row>
    <row r="27" spans="1:12" s="22" customFormat="1" ht="89.25" x14ac:dyDescent="0.25">
      <c r="A27" s="26">
        <v>1</v>
      </c>
      <c r="B27" s="68" t="s">
        <v>139</v>
      </c>
      <c r="C27" s="68" t="s">
        <v>140</v>
      </c>
      <c r="D27" s="16" t="s">
        <v>55</v>
      </c>
      <c r="E27" s="16">
        <v>1</v>
      </c>
      <c r="F27" s="16" t="s">
        <v>76</v>
      </c>
      <c r="G27" s="16">
        <v>15</v>
      </c>
      <c r="H27" s="36"/>
    </row>
    <row r="28" spans="1:12" s="22" customFormat="1" ht="102" x14ac:dyDescent="0.25">
      <c r="A28" s="58">
        <v>2</v>
      </c>
      <c r="B28" s="68" t="s">
        <v>82</v>
      </c>
      <c r="C28" s="72" t="s">
        <v>148</v>
      </c>
      <c r="D28" s="16" t="s">
        <v>55</v>
      </c>
      <c r="E28" s="16">
        <v>1</v>
      </c>
      <c r="F28" s="16" t="s">
        <v>76</v>
      </c>
      <c r="G28" s="16">
        <v>15</v>
      </c>
      <c r="H28" s="36"/>
    </row>
    <row r="29" spans="1:12" s="22" customFormat="1" ht="42" customHeight="1" x14ac:dyDescent="0.25">
      <c r="A29" s="26">
        <v>3</v>
      </c>
      <c r="B29" s="68" t="s">
        <v>77</v>
      </c>
      <c r="C29" s="68" t="s">
        <v>78</v>
      </c>
      <c r="D29" s="16" t="s">
        <v>55</v>
      </c>
      <c r="E29" s="16">
        <v>1</v>
      </c>
      <c r="F29" s="16" t="s">
        <v>76</v>
      </c>
      <c r="G29" s="16">
        <v>15</v>
      </c>
      <c r="H29" s="36"/>
    </row>
    <row r="30" spans="1:12" s="22" customFormat="1" ht="23.25" customHeight="1" x14ac:dyDescent="0.25">
      <c r="A30" s="26">
        <v>4</v>
      </c>
      <c r="B30" s="68" t="s">
        <v>79</v>
      </c>
      <c r="C30" s="68" t="s">
        <v>141</v>
      </c>
      <c r="D30" s="16" t="s">
        <v>59</v>
      </c>
      <c r="E30" s="16">
        <v>1</v>
      </c>
      <c r="F30" s="16" t="s">
        <v>76</v>
      </c>
      <c r="G30" s="16">
        <v>15</v>
      </c>
      <c r="H30" s="42"/>
    </row>
    <row r="31" spans="1:12" s="22" customFormat="1" ht="48.75" customHeight="1" x14ac:dyDescent="0.25">
      <c r="A31" s="44">
        <v>5</v>
      </c>
      <c r="B31" s="68" t="s">
        <v>142</v>
      </c>
      <c r="C31" s="68" t="s">
        <v>147</v>
      </c>
      <c r="D31" s="45" t="s">
        <v>80</v>
      </c>
      <c r="E31" s="45">
        <v>1</v>
      </c>
      <c r="F31" s="45" t="s">
        <v>76</v>
      </c>
      <c r="G31" s="16">
        <v>15</v>
      </c>
      <c r="H31" s="46"/>
    </row>
    <row r="32" spans="1:12" s="43" customFormat="1" ht="62.25" customHeight="1" x14ac:dyDescent="0.25">
      <c r="A32" s="20">
        <v>6</v>
      </c>
      <c r="B32" s="68" t="s">
        <v>143</v>
      </c>
      <c r="C32" s="68" t="s">
        <v>146</v>
      </c>
      <c r="D32" s="16" t="s">
        <v>80</v>
      </c>
      <c r="E32" s="16">
        <v>1</v>
      </c>
      <c r="F32" s="16" t="s">
        <v>76</v>
      </c>
      <c r="G32" s="16">
        <v>15</v>
      </c>
      <c r="H32" s="23"/>
      <c r="L32" s="24"/>
    </row>
    <row r="33" spans="1:8" s="43" customFormat="1" ht="50.25" customHeight="1" x14ac:dyDescent="0.25">
      <c r="A33" s="20">
        <v>7</v>
      </c>
      <c r="B33" s="68" t="s">
        <v>144</v>
      </c>
      <c r="C33" s="68" t="s">
        <v>145</v>
      </c>
      <c r="D33" s="16" t="s">
        <v>80</v>
      </c>
      <c r="E33" s="16">
        <v>1</v>
      </c>
      <c r="F33" s="16" t="s">
        <v>76</v>
      </c>
      <c r="G33" s="16">
        <v>15</v>
      </c>
      <c r="H33" s="24"/>
    </row>
    <row r="34" spans="1:8" s="60" customFormat="1" ht="32.25" customHeight="1" x14ac:dyDescent="0.25">
      <c r="A34" s="53">
        <v>8</v>
      </c>
      <c r="B34" s="69" t="s">
        <v>81</v>
      </c>
      <c r="C34" s="69" t="s">
        <v>136</v>
      </c>
      <c r="D34" s="55" t="s">
        <v>61</v>
      </c>
      <c r="E34" s="55">
        <v>1</v>
      </c>
      <c r="F34" s="55" t="s">
        <v>76</v>
      </c>
      <c r="G34" s="16">
        <v>15</v>
      </c>
      <c r="H34" s="59"/>
    </row>
    <row r="35" spans="1:8" s="56" customFormat="1" ht="72" customHeight="1" x14ac:dyDescent="0.25">
      <c r="A35" s="58">
        <v>9</v>
      </c>
      <c r="B35" s="70" t="s">
        <v>62</v>
      </c>
      <c r="C35" s="70" t="s">
        <v>149</v>
      </c>
      <c r="D35" s="62" t="s">
        <v>61</v>
      </c>
      <c r="E35" s="62">
        <v>1</v>
      </c>
      <c r="F35" s="62" t="s">
        <v>76</v>
      </c>
      <c r="G35" s="16">
        <v>15</v>
      </c>
      <c r="H35" s="63"/>
    </row>
    <row r="36" spans="1:8" s="15" customFormat="1" x14ac:dyDescent="0.25">
      <c r="A36" s="33"/>
      <c r="B36" s="34"/>
      <c r="C36" s="34"/>
      <c r="D36" s="34"/>
      <c r="E36" s="34"/>
      <c r="F36" s="34"/>
      <c r="G36" s="34"/>
      <c r="H36" s="34"/>
    </row>
  </sheetData>
  <mergeCells count="38"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4"/>
  <sheetViews>
    <sheetView topLeftCell="A25" zoomScale="80" zoomScaleNormal="80" workbookViewId="0">
      <selection activeCell="O17" sqref="O17"/>
    </sheetView>
  </sheetViews>
  <sheetFormatPr defaultColWidth="14.42578125" defaultRowHeight="15" x14ac:dyDescent="0.25"/>
  <cols>
    <col min="1" max="1" width="5.7109375" style="97" customWidth="1"/>
    <col min="2" max="2" width="43.140625" style="98" customWidth="1"/>
    <col min="3" max="3" width="41.7109375" style="98" customWidth="1"/>
    <col min="4" max="4" width="22" style="98" customWidth="1"/>
    <col min="5" max="5" width="15.42578125" style="98" customWidth="1"/>
    <col min="6" max="6" width="23.42578125" style="98" bestFit="1" customWidth="1"/>
    <col min="7" max="7" width="14.42578125" style="98" customWidth="1"/>
    <col min="8" max="8" width="25" style="98" bestFit="1" customWidth="1"/>
    <col min="9" max="9" width="8.7109375" style="95" customWidth="1"/>
    <col min="10" max="11" width="8.7109375" style="1" customWidth="1"/>
    <col min="12" max="16384" width="14.42578125" style="1"/>
  </cols>
  <sheetData>
    <row r="1" spans="1:9" ht="21.95" customHeight="1" x14ac:dyDescent="0.25">
      <c r="A1" s="185" t="s">
        <v>9</v>
      </c>
      <c r="B1" s="186"/>
      <c r="C1" s="186"/>
      <c r="D1" s="186"/>
      <c r="E1" s="186"/>
      <c r="F1" s="186"/>
      <c r="G1" s="186"/>
      <c r="H1" s="186"/>
    </row>
    <row r="2" spans="1:9" s="5" customFormat="1" ht="21.95" customHeight="1" x14ac:dyDescent="0.25">
      <c r="A2" s="190" t="s">
        <v>30</v>
      </c>
      <c r="B2" s="190"/>
      <c r="C2" s="190"/>
      <c r="D2" s="190"/>
      <c r="E2" s="190"/>
      <c r="F2" s="190"/>
      <c r="G2" s="190"/>
      <c r="H2" s="190"/>
      <c r="I2" s="95"/>
    </row>
    <row r="3" spans="1:9" s="5" customFormat="1" ht="21.95" customHeight="1" x14ac:dyDescent="0.25">
      <c r="A3" s="117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17"/>
      <c r="C3" s="117"/>
      <c r="D3" s="117"/>
      <c r="E3" s="117"/>
      <c r="F3" s="117"/>
      <c r="G3" s="117"/>
      <c r="H3" s="117"/>
      <c r="I3" s="95"/>
    </row>
    <row r="4" spans="1:9" s="5" customFormat="1" ht="21.95" customHeight="1" x14ac:dyDescent="0.25">
      <c r="A4" s="190" t="s">
        <v>31</v>
      </c>
      <c r="B4" s="190"/>
      <c r="C4" s="190"/>
      <c r="D4" s="190"/>
      <c r="E4" s="190"/>
      <c r="F4" s="190"/>
      <c r="G4" s="190"/>
      <c r="H4" s="190"/>
      <c r="I4" s="95"/>
    </row>
    <row r="5" spans="1:9" ht="21.95" customHeight="1" thickBot="1" x14ac:dyDescent="0.3">
      <c r="A5" s="112" t="str">
        <f>'Информация о Чемпионате'!B3</f>
        <v>Дизайн модной одежды и аксессуаров</v>
      </c>
      <c r="B5" s="112"/>
      <c r="C5" s="112"/>
      <c r="D5" s="112"/>
      <c r="E5" s="112"/>
      <c r="F5" s="112"/>
      <c r="G5" s="112"/>
      <c r="H5" s="112"/>
    </row>
    <row r="6" spans="1:9" ht="15.95" customHeight="1" x14ac:dyDescent="0.25">
      <c r="A6" s="187" t="s">
        <v>11</v>
      </c>
      <c r="B6" s="188"/>
      <c r="C6" s="188"/>
      <c r="D6" s="188"/>
      <c r="E6" s="188"/>
      <c r="F6" s="188"/>
      <c r="G6" s="188"/>
      <c r="H6" s="189"/>
    </row>
    <row r="7" spans="1:9" ht="15.95" customHeight="1" x14ac:dyDescent="0.25">
      <c r="A7" s="173" t="s">
        <v>28</v>
      </c>
      <c r="B7" s="174"/>
      <c r="C7" s="176" t="str">
        <f>'Информация о Чемпионате'!B5</f>
        <v>Оренбургская область</v>
      </c>
      <c r="D7" s="176"/>
      <c r="E7" s="176"/>
      <c r="F7" s="176"/>
      <c r="G7" s="176"/>
      <c r="H7" s="177"/>
    </row>
    <row r="8" spans="1:9" ht="15.95" customHeight="1" x14ac:dyDescent="0.25">
      <c r="A8" s="173" t="s">
        <v>29</v>
      </c>
      <c r="B8" s="174"/>
      <c r="C8" s="174"/>
      <c r="D8" s="176" t="str">
        <f>'Информация о Чемпионате'!B6</f>
        <v>ГАПОУ «Оренбургский государственный колледж »</v>
      </c>
      <c r="E8" s="176"/>
      <c r="F8" s="176"/>
      <c r="G8" s="176"/>
      <c r="H8" s="177"/>
    </row>
    <row r="9" spans="1:9" ht="15.95" customHeight="1" x14ac:dyDescent="0.25">
      <c r="A9" s="173" t="s">
        <v>25</v>
      </c>
      <c r="B9" s="174"/>
      <c r="C9" s="174" t="str">
        <f>'Информация о Чемпионате'!B7</f>
        <v>г. Оренбург, ул. Володарского, 31</v>
      </c>
      <c r="D9" s="174"/>
      <c r="E9" s="174"/>
      <c r="F9" s="174"/>
      <c r="G9" s="174"/>
      <c r="H9" s="175"/>
    </row>
    <row r="10" spans="1:9" ht="15.95" customHeight="1" x14ac:dyDescent="0.25">
      <c r="A10" s="173" t="s">
        <v>27</v>
      </c>
      <c r="B10" s="174"/>
      <c r="C10" s="174" t="str">
        <f>'Информация о Чемпионате'!B9</f>
        <v xml:space="preserve">Костогриз Татьяна Владимировна </v>
      </c>
      <c r="D10" s="174"/>
      <c r="E10" s="174" t="str">
        <f>'Информация о Чемпионате'!B10</f>
        <v>kostogriz-0407@mail.ru</v>
      </c>
      <c r="F10" s="174"/>
      <c r="G10" s="174" t="str">
        <f>'Информация о Чемпионате'!B11</f>
        <v>8 911 263 58 07</v>
      </c>
      <c r="H10" s="175"/>
    </row>
    <row r="11" spans="1:9" ht="15.95" customHeight="1" x14ac:dyDescent="0.25">
      <c r="A11" s="173" t="s">
        <v>35</v>
      </c>
      <c r="B11" s="174"/>
      <c r="C11" s="174" t="str">
        <f>'Информация о Чемпионате'!B12</f>
        <v xml:space="preserve">Глухов Артём Игоревич </v>
      </c>
      <c r="D11" s="174"/>
      <c r="E11" s="174" t="str">
        <f>'Информация о Чемпионате'!B13</f>
        <v>it.ogk@yandex.ru</v>
      </c>
      <c r="F11" s="174"/>
      <c r="G11" s="174" t="str">
        <f>'Информация о Чемпионате'!B14</f>
        <v xml:space="preserve"> 8 932 543 62 71</v>
      </c>
      <c r="H11" s="175"/>
    </row>
    <row r="12" spans="1:9" ht="15.95" customHeight="1" x14ac:dyDescent="0.25">
      <c r="A12" s="173" t="s">
        <v>39</v>
      </c>
      <c r="B12" s="174"/>
      <c r="C12" s="174">
        <f>'Информация о Чемпионате'!B17</f>
        <v>20</v>
      </c>
      <c r="D12" s="174"/>
      <c r="E12" s="174"/>
      <c r="F12" s="174"/>
      <c r="G12" s="174"/>
      <c r="H12" s="175"/>
    </row>
    <row r="13" spans="1:9" ht="15.95" customHeight="1" x14ac:dyDescent="0.25">
      <c r="A13" s="173" t="s">
        <v>17</v>
      </c>
      <c r="B13" s="174"/>
      <c r="C13" s="174">
        <f>'Информация о Чемпионате'!B15</f>
        <v>16</v>
      </c>
      <c r="D13" s="174"/>
      <c r="E13" s="174"/>
      <c r="F13" s="174"/>
      <c r="G13" s="174"/>
      <c r="H13" s="175"/>
    </row>
    <row r="14" spans="1:9" ht="15.95" customHeight="1" x14ac:dyDescent="0.25">
      <c r="A14" s="173" t="s">
        <v>18</v>
      </c>
      <c r="B14" s="174"/>
      <c r="C14" s="174">
        <f>'Информация о Чемпионате'!B16</f>
        <v>16</v>
      </c>
      <c r="D14" s="174"/>
      <c r="E14" s="174"/>
      <c r="F14" s="174"/>
      <c r="G14" s="174"/>
      <c r="H14" s="175"/>
    </row>
    <row r="15" spans="1:9" ht="15.95" customHeight="1" thickBot="1" x14ac:dyDescent="0.3">
      <c r="A15" s="184" t="s">
        <v>26</v>
      </c>
      <c r="B15" s="171"/>
      <c r="C15" s="171" t="str">
        <f>'Информация о Чемпионате'!B8</f>
        <v>21.04.2025 - 25.04.2025</v>
      </c>
      <c r="D15" s="171"/>
      <c r="E15" s="171"/>
      <c r="F15" s="171"/>
      <c r="G15" s="171"/>
      <c r="H15" s="172"/>
    </row>
    <row r="16" spans="1:9" s="15" customFormat="1" ht="24.95" customHeight="1" x14ac:dyDescent="0.25">
      <c r="A16" s="142" t="s">
        <v>12</v>
      </c>
      <c r="B16" s="143"/>
      <c r="C16" s="143"/>
      <c r="D16" s="143"/>
      <c r="E16" s="143"/>
      <c r="F16" s="143"/>
      <c r="G16" s="143"/>
      <c r="H16" s="143"/>
    </row>
    <row r="17" spans="1:8" s="15" customFormat="1" ht="65.099999999999994" customHeight="1" x14ac:dyDescent="0.25">
      <c r="A17" s="17" t="s">
        <v>6</v>
      </c>
      <c r="B17" s="85" t="s">
        <v>5</v>
      </c>
      <c r="C17" s="85" t="s">
        <v>4</v>
      </c>
      <c r="D17" s="85" t="s">
        <v>3</v>
      </c>
      <c r="E17" s="85" t="s">
        <v>2</v>
      </c>
      <c r="F17" s="85" t="s">
        <v>1</v>
      </c>
      <c r="G17" s="85" t="s">
        <v>0</v>
      </c>
      <c r="H17" s="85" t="s">
        <v>10</v>
      </c>
    </row>
    <row r="18" spans="1:8" s="22" customFormat="1" ht="18.75" customHeight="1" x14ac:dyDescent="0.25">
      <c r="A18" s="20">
        <v>1</v>
      </c>
      <c r="B18" s="24" t="s">
        <v>85</v>
      </c>
      <c r="C18" s="24" t="s">
        <v>131</v>
      </c>
      <c r="D18" s="16" t="s">
        <v>86</v>
      </c>
      <c r="E18" s="16">
        <v>1</v>
      </c>
      <c r="F18" s="16" t="s">
        <v>87</v>
      </c>
      <c r="G18" s="16">
        <v>15</v>
      </c>
      <c r="H18" s="21"/>
    </row>
    <row r="19" spans="1:8" s="22" customFormat="1" ht="30.75" customHeight="1" x14ac:dyDescent="0.25">
      <c r="A19" s="20">
        <v>2</v>
      </c>
      <c r="B19" s="24" t="s">
        <v>88</v>
      </c>
      <c r="C19" s="24" t="s">
        <v>89</v>
      </c>
      <c r="D19" s="16" t="s">
        <v>86</v>
      </c>
      <c r="E19" s="16">
        <v>5</v>
      </c>
      <c r="F19" s="16" t="s">
        <v>90</v>
      </c>
      <c r="G19" s="16">
        <v>75</v>
      </c>
      <c r="H19" s="21"/>
    </row>
    <row r="20" spans="1:8" s="22" customFormat="1" ht="31.5" customHeight="1" x14ac:dyDescent="0.25">
      <c r="A20" s="20">
        <v>3</v>
      </c>
      <c r="B20" s="24" t="s">
        <v>91</v>
      </c>
      <c r="C20" s="24" t="s">
        <v>92</v>
      </c>
      <c r="D20" s="16" t="s">
        <v>86</v>
      </c>
      <c r="E20" s="16">
        <v>1</v>
      </c>
      <c r="F20" s="16" t="s">
        <v>129</v>
      </c>
      <c r="G20" s="16">
        <v>15</v>
      </c>
      <c r="H20" s="21"/>
    </row>
    <row r="21" spans="1:8" s="22" customFormat="1" ht="30.75" customHeight="1" x14ac:dyDescent="0.25">
      <c r="A21" s="20">
        <v>4</v>
      </c>
      <c r="B21" s="24" t="s">
        <v>93</v>
      </c>
      <c r="C21" s="24" t="s">
        <v>94</v>
      </c>
      <c r="D21" s="16" t="s">
        <v>86</v>
      </c>
      <c r="E21" s="16">
        <v>1</v>
      </c>
      <c r="F21" s="16" t="s">
        <v>128</v>
      </c>
      <c r="G21" s="16">
        <v>15</v>
      </c>
      <c r="H21" s="21"/>
    </row>
    <row r="22" spans="1:8" s="22" customFormat="1" ht="30" customHeight="1" x14ac:dyDescent="0.25">
      <c r="A22" s="20">
        <v>5</v>
      </c>
      <c r="B22" s="24" t="s">
        <v>95</v>
      </c>
      <c r="C22" s="24" t="s">
        <v>137</v>
      </c>
      <c r="D22" s="16" t="s">
        <v>86</v>
      </c>
      <c r="E22" s="16">
        <v>1</v>
      </c>
      <c r="F22" s="16" t="s">
        <v>87</v>
      </c>
      <c r="G22" s="16">
        <v>15</v>
      </c>
      <c r="H22" s="21"/>
    </row>
    <row r="23" spans="1:8" s="22" customFormat="1" ht="18.75" customHeight="1" x14ac:dyDescent="0.25">
      <c r="A23" s="20">
        <v>6</v>
      </c>
      <c r="B23" s="24" t="s">
        <v>97</v>
      </c>
      <c r="C23" s="24" t="s">
        <v>138</v>
      </c>
      <c r="D23" s="16" t="s">
        <v>86</v>
      </c>
      <c r="E23" s="16">
        <v>1</v>
      </c>
      <c r="F23" s="16" t="s">
        <v>128</v>
      </c>
      <c r="G23" s="16">
        <v>15</v>
      </c>
      <c r="H23" s="21"/>
    </row>
    <row r="24" spans="1:8" s="22" customFormat="1" ht="18.75" customHeight="1" x14ac:dyDescent="0.25">
      <c r="A24" s="20">
        <v>7</v>
      </c>
      <c r="B24" s="24" t="s">
        <v>98</v>
      </c>
      <c r="C24" s="24" t="s">
        <v>99</v>
      </c>
      <c r="D24" s="16" t="s">
        <v>86</v>
      </c>
      <c r="E24" s="16">
        <v>1</v>
      </c>
      <c r="F24" s="16" t="s">
        <v>87</v>
      </c>
      <c r="G24" s="16">
        <v>15</v>
      </c>
      <c r="H24" s="21"/>
    </row>
    <row r="25" spans="1:8" s="22" customFormat="1" ht="31.5" customHeight="1" x14ac:dyDescent="0.25">
      <c r="A25" s="20">
        <v>9</v>
      </c>
      <c r="B25" s="24" t="s">
        <v>88</v>
      </c>
      <c r="C25" s="24" t="s">
        <v>100</v>
      </c>
      <c r="D25" s="16" t="s">
        <v>86</v>
      </c>
      <c r="E25" s="16">
        <v>5</v>
      </c>
      <c r="F25" s="16" t="s">
        <v>96</v>
      </c>
      <c r="G25" s="16">
        <v>75</v>
      </c>
      <c r="H25" s="21"/>
    </row>
    <row r="26" spans="1:8" s="22" customFormat="1" ht="31.5" customHeight="1" x14ac:dyDescent="0.25">
      <c r="A26" s="77">
        <v>10</v>
      </c>
      <c r="B26" s="78" t="s">
        <v>122</v>
      </c>
      <c r="C26" s="78" t="s">
        <v>121</v>
      </c>
      <c r="D26" s="79" t="s">
        <v>86</v>
      </c>
      <c r="E26" s="79">
        <v>2</v>
      </c>
      <c r="F26" s="79" t="s">
        <v>104</v>
      </c>
      <c r="G26" s="16"/>
      <c r="H26" s="21"/>
    </row>
    <row r="27" spans="1:8" s="22" customFormat="1" ht="45" customHeight="1" x14ac:dyDescent="0.25">
      <c r="A27" s="20">
        <v>11</v>
      </c>
      <c r="B27" s="24" t="s">
        <v>101</v>
      </c>
      <c r="C27" s="24" t="s">
        <v>102</v>
      </c>
      <c r="D27" s="16" t="s">
        <v>86</v>
      </c>
      <c r="E27" s="16">
        <v>1</v>
      </c>
      <c r="F27" s="16" t="s">
        <v>128</v>
      </c>
      <c r="G27" s="16">
        <v>15</v>
      </c>
      <c r="H27" s="21"/>
    </row>
    <row r="28" spans="1:8" s="15" customFormat="1" ht="24.95" customHeight="1" x14ac:dyDescent="0.25">
      <c r="A28" s="203" t="s">
        <v>13</v>
      </c>
      <c r="B28" s="203"/>
      <c r="C28" s="203"/>
      <c r="D28" s="203"/>
      <c r="E28" s="203"/>
      <c r="F28" s="203"/>
      <c r="G28" s="203"/>
      <c r="H28" s="203"/>
    </row>
    <row r="29" spans="1:8" s="15" customFormat="1" ht="65.099999999999994" customHeight="1" x14ac:dyDescent="0.25">
      <c r="A29" s="17" t="s">
        <v>6</v>
      </c>
      <c r="B29" s="85" t="s">
        <v>5</v>
      </c>
      <c r="C29" s="85" t="s">
        <v>4</v>
      </c>
      <c r="D29" s="85" t="s">
        <v>3</v>
      </c>
      <c r="E29" s="85" t="s">
        <v>2</v>
      </c>
      <c r="F29" s="85" t="s">
        <v>1</v>
      </c>
      <c r="G29" s="85" t="s">
        <v>0</v>
      </c>
      <c r="H29" s="85" t="s">
        <v>10</v>
      </c>
    </row>
    <row r="30" spans="1:8" s="22" customFormat="1" ht="21.75" customHeight="1" x14ac:dyDescent="0.25">
      <c r="A30" s="20">
        <v>1</v>
      </c>
      <c r="B30" s="24" t="s">
        <v>85</v>
      </c>
      <c r="C30" s="24" t="s">
        <v>131</v>
      </c>
      <c r="D30" s="16" t="s">
        <v>86</v>
      </c>
      <c r="E30" s="16">
        <v>20</v>
      </c>
      <c r="F30" s="16" t="s">
        <v>120</v>
      </c>
      <c r="G30" s="16">
        <v>18</v>
      </c>
      <c r="H30" s="21"/>
    </row>
    <row r="31" spans="1:8" s="47" customFormat="1" ht="29.25" customHeight="1" x14ac:dyDescent="0.25">
      <c r="A31" s="48">
        <v>2</v>
      </c>
      <c r="B31" s="24" t="s">
        <v>88</v>
      </c>
      <c r="C31" s="24" t="s">
        <v>103</v>
      </c>
      <c r="D31" s="16" t="s">
        <v>86</v>
      </c>
      <c r="E31" s="16">
        <v>3</v>
      </c>
      <c r="F31" s="16" t="s">
        <v>104</v>
      </c>
      <c r="G31" s="16">
        <v>1</v>
      </c>
      <c r="H31" s="21"/>
    </row>
    <row r="32" spans="1:8" s="47" customFormat="1" ht="30" customHeight="1" x14ac:dyDescent="0.25">
      <c r="A32" s="48">
        <v>3</v>
      </c>
      <c r="B32" s="24" t="s">
        <v>105</v>
      </c>
      <c r="C32" s="24" t="s">
        <v>106</v>
      </c>
      <c r="D32" s="16" t="s">
        <v>86</v>
      </c>
      <c r="E32" s="16">
        <v>1</v>
      </c>
      <c r="F32" s="16" t="s">
        <v>107</v>
      </c>
      <c r="G32" s="16">
        <v>1</v>
      </c>
      <c r="H32" s="21"/>
    </row>
    <row r="33" spans="1:8" s="47" customFormat="1" ht="25.5" x14ac:dyDescent="0.25">
      <c r="A33" s="48">
        <v>4</v>
      </c>
      <c r="B33" s="24" t="s">
        <v>108</v>
      </c>
      <c r="C33" s="24" t="s">
        <v>109</v>
      </c>
      <c r="D33" s="16" t="s">
        <v>86</v>
      </c>
      <c r="E33" s="16">
        <v>1</v>
      </c>
      <c r="F33" s="16" t="s">
        <v>107</v>
      </c>
      <c r="G33" s="16">
        <v>1</v>
      </c>
      <c r="H33" s="21"/>
    </row>
    <row r="34" spans="1:8" s="47" customFormat="1" ht="25.5" x14ac:dyDescent="0.25">
      <c r="A34" s="48">
        <v>5</v>
      </c>
      <c r="B34" s="24" t="s">
        <v>110</v>
      </c>
      <c r="C34" s="24" t="s">
        <v>111</v>
      </c>
      <c r="D34" s="16" t="s">
        <v>86</v>
      </c>
      <c r="E34" s="16">
        <v>1</v>
      </c>
      <c r="F34" s="16" t="s">
        <v>104</v>
      </c>
      <c r="G34" s="16">
        <v>1</v>
      </c>
      <c r="H34" s="21"/>
    </row>
    <row r="35" spans="1:8" s="47" customFormat="1" ht="27.75" customHeight="1" x14ac:dyDescent="0.25">
      <c r="A35" s="48">
        <v>6</v>
      </c>
      <c r="B35" s="24" t="s">
        <v>112</v>
      </c>
      <c r="C35" s="24" t="s">
        <v>113</v>
      </c>
      <c r="D35" s="16" t="s">
        <v>86</v>
      </c>
      <c r="E35" s="16">
        <v>1</v>
      </c>
      <c r="F35" s="16" t="s">
        <v>104</v>
      </c>
      <c r="G35" s="16">
        <v>1</v>
      </c>
      <c r="H35" s="21"/>
    </row>
    <row r="36" spans="1:8" s="47" customFormat="1" ht="25.5" x14ac:dyDescent="0.25">
      <c r="A36" s="48">
        <v>7</v>
      </c>
      <c r="B36" s="24" t="s">
        <v>114</v>
      </c>
      <c r="C36" s="24" t="s">
        <v>115</v>
      </c>
      <c r="D36" s="16" t="s">
        <v>86</v>
      </c>
      <c r="E36" s="16">
        <v>1</v>
      </c>
      <c r="F36" s="16" t="s">
        <v>107</v>
      </c>
      <c r="G36" s="16">
        <v>1</v>
      </c>
      <c r="H36" s="21"/>
    </row>
    <row r="37" spans="1:8" s="47" customFormat="1" ht="30.75" customHeight="1" x14ac:dyDescent="0.25">
      <c r="A37" s="48">
        <v>8</v>
      </c>
      <c r="B37" s="24" t="s">
        <v>116</v>
      </c>
      <c r="C37" s="24" t="s">
        <v>117</v>
      </c>
      <c r="D37" s="16" t="s">
        <v>86</v>
      </c>
      <c r="E37" s="16">
        <v>1</v>
      </c>
      <c r="F37" s="16" t="s">
        <v>107</v>
      </c>
      <c r="G37" s="16">
        <v>1</v>
      </c>
      <c r="H37" s="21"/>
    </row>
    <row r="38" spans="1:8" s="47" customFormat="1" ht="18" customHeight="1" x14ac:dyDescent="0.25">
      <c r="A38" s="48">
        <v>9</v>
      </c>
      <c r="B38" s="24" t="s">
        <v>118</v>
      </c>
      <c r="C38" s="24" t="s">
        <v>119</v>
      </c>
      <c r="D38" s="16" t="s">
        <v>86</v>
      </c>
      <c r="E38" s="16">
        <v>20</v>
      </c>
      <c r="F38" s="16" t="s">
        <v>120</v>
      </c>
      <c r="G38" s="16">
        <v>18</v>
      </c>
      <c r="H38" s="21"/>
    </row>
    <row r="39" spans="1:8" s="47" customFormat="1" ht="29.25" customHeight="1" x14ac:dyDescent="0.25">
      <c r="A39" s="48">
        <v>10</v>
      </c>
      <c r="B39" s="24" t="s">
        <v>122</v>
      </c>
      <c r="C39" s="24" t="s">
        <v>121</v>
      </c>
      <c r="D39" s="16" t="s">
        <v>86</v>
      </c>
      <c r="E39" s="16">
        <v>1</v>
      </c>
      <c r="F39" s="16" t="s">
        <v>104</v>
      </c>
      <c r="G39" s="16">
        <v>1</v>
      </c>
      <c r="H39" s="21"/>
    </row>
    <row r="40" spans="1:8" s="15" customFormat="1" ht="24.95" customHeight="1" x14ac:dyDescent="0.25">
      <c r="A40" s="201" t="s">
        <v>7</v>
      </c>
      <c r="B40" s="202"/>
      <c r="C40" s="202"/>
      <c r="D40" s="202"/>
      <c r="E40" s="202"/>
      <c r="F40" s="202"/>
      <c r="G40" s="202"/>
      <c r="H40" s="202"/>
    </row>
    <row r="41" spans="1:8" s="15" customFormat="1" ht="65.099999999999994" customHeight="1" x14ac:dyDescent="0.25">
      <c r="A41" s="17" t="s">
        <v>6</v>
      </c>
      <c r="B41" s="85" t="s">
        <v>5</v>
      </c>
      <c r="C41" s="85" t="s">
        <v>4</v>
      </c>
      <c r="D41" s="85" t="s">
        <v>3</v>
      </c>
      <c r="E41" s="85" t="s">
        <v>2</v>
      </c>
      <c r="F41" s="85" t="s">
        <v>1</v>
      </c>
      <c r="G41" s="85" t="s">
        <v>0</v>
      </c>
      <c r="H41" s="85" t="s">
        <v>10</v>
      </c>
    </row>
    <row r="42" spans="1:8" s="22" customFormat="1" ht="25.5" x14ac:dyDescent="0.25">
      <c r="A42" s="20">
        <v>1</v>
      </c>
      <c r="B42" s="35" t="s">
        <v>123</v>
      </c>
      <c r="C42" s="35" t="s">
        <v>124</v>
      </c>
      <c r="D42" s="16" t="s">
        <v>72</v>
      </c>
      <c r="E42" s="16">
        <v>1</v>
      </c>
      <c r="F42" s="16" t="s">
        <v>56</v>
      </c>
      <c r="G42" s="16">
        <v>15</v>
      </c>
      <c r="H42" s="21"/>
    </row>
    <row r="43" spans="1:8" s="15" customFormat="1" x14ac:dyDescent="0.25">
      <c r="A43" s="33"/>
      <c r="B43" s="34"/>
      <c r="C43" s="34"/>
      <c r="D43" s="34"/>
      <c r="E43" s="34"/>
      <c r="F43" s="34"/>
      <c r="G43" s="34"/>
      <c r="H43" s="34"/>
    </row>
    <row r="44" spans="1:8" s="15" customFormat="1" x14ac:dyDescent="0.25">
      <c r="A44" s="33"/>
      <c r="B44" s="34"/>
      <c r="C44" s="34"/>
      <c r="D44" s="34"/>
      <c r="E44" s="34"/>
      <c r="F44" s="34"/>
      <c r="G44" s="34"/>
      <c r="H44" s="34"/>
    </row>
  </sheetData>
  <mergeCells count="31">
    <mergeCell ref="A40:H40"/>
    <mergeCell ref="A28:H2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zoomScaleNormal="100" workbookViewId="0">
      <selection activeCell="I24" sqref="I24"/>
    </sheetView>
  </sheetViews>
  <sheetFormatPr defaultColWidth="14.42578125" defaultRowHeight="15" x14ac:dyDescent="0.25"/>
  <cols>
    <col min="1" max="1" width="5.7109375" style="5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ht="21.95" customHeight="1" x14ac:dyDescent="0.25">
      <c r="A1" s="205" t="s">
        <v>9</v>
      </c>
      <c r="B1" s="206"/>
      <c r="C1" s="206"/>
      <c r="D1" s="206"/>
      <c r="E1" s="206"/>
      <c r="F1" s="206"/>
      <c r="G1" s="206"/>
    </row>
    <row r="2" spans="1:8" s="5" customFormat="1" ht="21.95" customHeight="1" x14ac:dyDescent="0.3">
      <c r="A2" s="116" t="s">
        <v>30</v>
      </c>
      <c r="B2" s="116"/>
      <c r="C2" s="116"/>
      <c r="D2" s="116"/>
      <c r="E2" s="116"/>
      <c r="F2" s="116"/>
      <c r="G2" s="116"/>
      <c r="H2" s="9"/>
    </row>
    <row r="3" spans="1:8" s="5" customFormat="1" ht="21.95" customHeight="1" x14ac:dyDescent="0.25">
      <c r="A3" s="117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17"/>
      <c r="C3" s="117"/>
      <c r="D3" s="117"/>
      <c r="E3" s="117"/>
      <c r="F3" s="117"/>
      <c r="G3" s="117"/>
      <c r="H3" s="10"/>
    </row>
    <row r="4" spans="1:8" s="5" customFormat="1" ht="21.95" customHeight="1" x14ac:dyDescent="0.3">
      <c r="A4" s="116" t="s">
        <v>31</v>
      </c>
      <c r="B4" s="116"/>
      <c r="C4" s="116"/>
      <c r="D4" s="116"/>
      <c r="E4" s="116"/>
      <c r="F4" s="116"/>
      <c r="G4" s="116"/>
      <c r="H4" s="9"/>
    </row>
    <row r="5" spans="1:8" ht="21.95" customHeight="1" x14ac:dyDescent="0.25">
      <c r="A5" s="207" t="str">
        <f>'Информация о Чемпионате'!B3</f>
        <v>Дизайн модной одежды и аксессуаров</v>
      </c>
      <c r="B5" s="207"/>
      <c r="C5" s="207"/>
      <c r="D5" s="207"/>
      <c r="E5" s="207"/>
      <c r="F5" s="207"/>
      <c r="G5" s="207"/>
      <c r="H5" s="11"/>
    </row>
    <row r="6" spans="1:8" s="15" customFormat="1" ht="24.95" customHeight="1" x14ac:dyDescent="0.25">
      <c r="A6" s="155" t="s">
        <v>14</v>
      </c>
      <c r="B6" s="204"/>
      <c r="C6" s="204"/>
      <c r="D6" s="204"/>
      <c r="E6" s="204"/>
      <c r="F6" s="204"/>
      <c r="G6" s="204"/>
    </row>
    <row r="7" spans="1:8" s="15" customFormat="1" ht="35.1" customHeight="1" x14ac:dyDescent="0.25">
      <c r="A7" s="18" t="s">
        <v>6</v>
      </c>
      <c r="B7" s="100" t="s">
        <v>5</v>
      </c>
      <c r="C7" s="85" t="s">
        <v>4</v>
      </c>
      <c r="D7" s="101" t="s">
        <v>3</v>
      </c>
      <c r="E7" s="2" t="s">
        <v>2</v>
      </c>
      <c r="F7" s="2" t="s">
        <v>1</v>
      </c>
      <c r="G7" s="2" t="s">
        <v>15</v>
      </c>
    </row>
    <row r="8" spans="1:8" s="22" customFormat="1" ht="30.75" customHeight="1" x14ac:dyDescent="0.25">
      <c r="A8" s="52">
        <v>1</v>
      </c>
      <c r="B8" s="49" t="s">
        <v>125</v>
      </c>
      <c r="C8" s="102" t="s">
        <v>126</v>
      </c>
      <c r="D8" s="37" t="s">
        <v>59</v>
      </c>
      <c r="E8" s="37">
        <v>1</v>
      </c>
      <c r="F8" s="37" t="s">
        <v>56</v>
      </c>
      <c r="G8" s="25" t="s">
        <v>127</v>
      </c>
    </row>
    <row r="9" spans="1:8" s="15" customFormat="1" x14ac:dyDescent="0.25">
      <c r="A9" s="50"/>
    </row>
    <row r="10" spans="1:8" s="15" customFormat="1" x14ac:dyDescent="0.25">
      <c r="A10" s="50"/>
    </row>
    <row r="11" spans="1:8" s="15" customFormat="1" x14ac:dyDescent="0.25">
      <c r="A11" s="50"/>
    </row>
    <row r="12" spans="1:8" s="15" customFormat="1" x14ac:dyDescent="0.25">
      <c r="A12" s="5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2025-04-11T08:07:49Z</dcterms:modified>
</cp:coreProperties>
</file>