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10.04\++ПЯТНИЦА\Цифровой электропривод (юниоры)\"/>
    </mc:Choice>
  </mc:AlternateContent>
  <xr:revisionPtr revIDLastSave="0" documentId="8_{C58D55B9-32A3-4BE1-B01F-4BC51D9A2A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G88" i="4"/>
  <c r="G83" i="4"/>
  <c r="G82" i="4"/>
  <c r="G81" i="4"/>
  <c r="G79" i="4"/>
  <c r="G31" i="5" l="1"/>
  <c r="G30" i="5"/>
  <c r="G27" i="5"/>
  <c r="G26" i="5"/>
  <c r="G43" i="1"/>
  <c r="G89" i="4"/>
  <c r="G85" i="4"/>
  <c r="G84" i="4"/>
  <c r="G80" i="4"/>
</calcChain>
</file>

<file path=xl/sharedStrings.xml><?xml version="1.0" encoding="utf-8"?>
<sst xmlns="http://schemas.openxmlformats.org/spreadsheetml/2006/main" count="540" uniqueCount="224">
  <si>
    <t>Основная информация о конкурсной площадке:</t>
  </si>
  <si>
    <t>Количество экспертов (в том числе с главным экспертом):__6__</t>
  </si>
  <si>
    <t>Количество конкурсантов (команд): ___5_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</si>
  <si>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</si>
  <si>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</si>
  <si>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 xml:space="preserve">Освещение: Допустимо верхнее искусственное освещение ( не менее 300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</si>
  <si>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</si>
  <si>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220 Вольт и 380 Вольт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</si>
  <si>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</si>
  <si>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</si>
  <si>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</si>
  <si>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</si>
  <si>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</si>
  <si>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</si>
  <si>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</si>
  <si>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</si>
  <si>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</si>
  <si>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</si>
  <si>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</si>
  <si>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Роутер WI FI</t>
  </si>
  <si>
    <t>Входной интерфейс 10/100/1000BASE-TX или аналог</t>
  </si>
  <si>
    <t>Оборудование</t>
  </si>
  <si>
    <t>шт</t>
  </si>
  <si>
    <t>Кулер для воды</t>
  </si>
  <si>
    <t>напольный кулер с производительностью охлаждения 0,8 л/ч и производительностью нагрева 5 л/ч; объем шкафчика 16 л</t>
  </si>
  <si>
    <t>Фурнитура</t>
  </si>
  <si>
    <t>Щетка с совком</t>
  </si>
  <si>
    <t>Стол письменный</t>
  </si>
  <si>
    <t>стандартный, офисный высота не менее 740 мм , ширина не менее 800 мм, глубина не менее 600 мм.</t>
  </si>
  <si>
    <t>Мебель</t>
  </si>
  <si>
    <t>Пилот</t>
  </si>
  <si>
    <t>на 5 розеток, 2300ВТ, 15 м</t>
  </si>
  <si>
    <t>Ноутбук</t>
  </si>
  <si>
    <t xml:space="preserve"> характеристика не менее: Диагональ  15.6", Intel Core i5 1035G1 1.0ГГц, 8ГБ, 512ГБ SSD, NVIDIA GeForce Mx110 - 2048 Мб, DVD-RW, Free DOS 3.0 или аналог</t>
  </si>
  <si>
    <t>Компьютерная мышь</t>
  </si>
  <si>
    <t>оптическая , проводная, не менее 1000 dpi</t>
  </si>
  <si>
    <t xml:space="preserve">Кабель </t>
  </si>
  <si>
    <t>DEXP HDMI - HDMI</t>
  </si>
  <si>
    <t>Максимальное поддерживаемое разрешение 1920х1080, яркость не менее 3800lm</t>
  </si>
  <si>
    <t>Бумага А4</t>
  </si>
  <si>
    <t>офисная бумага с плотностью 80 г/м2</t>
  </si>
  <si>
    <t>Канцелярия</t>
  </si>
  <si>
    <t>пачка 500 листов</t>
  </si>
  <si>
    <t>Ручка шариковая</t>
  </si>
  <si>
    <t>цвет пасты синий</t>
  </si>
  <si>
    <t>Карандаш простой</t>
  </si>
  <si>
    <t>графитовые HD + ластик</t>
  </si>
  <si>
    <t>шт.</t>
  </si>
  <si>
    <t>Степлер</t>
  </si>
  <si>
    <t xml:space="preserve">Степлер  24/6 26/6 до 20 листов </t>
  </si>
  <si>
    <t>Запасные скобы для степлера</t>
  </si>
  <si>
    <t xml:space="preserve"> №24/6 1000ш</t>
  </si>
  <si>
    <t>упак</t>
  </si>
  <si>
    <t>Скрепки канцелярские</t>
  </si>
  <si>
    <t>Оцинкованные, 28 мм</t>
  </si>
  <si>
    <t>Файлы А4</t>
  </si>
  <si>
    <t>критически важные характеристики отсутствуют</t>
  </si>
  <si>
    <t>Нож канцелярский</t>
  </si>
  <si>
    <t>метал,ширина лезвия 9 мм</t>
  </si>
  <si>
    <t>Запасные лезвия к ножу канцелярскому</t>
  </si>
  <si>
    <t xml:space="preserve">Комплект маркеров </t>
  </si>
  <si>
    <t xml:space="preserve">4 цвета </t>
  </si>
  <si>
    <t>Ножницы</t>
  </si>
  <si>
    <t>Скотч</t>
  </si>
  <si>
    <t xml:space="preserve">упаковочный, прозрачный ширина не менее  48 мм </t>
  </si>
  <si>
    <t xml:space="preserve">упаковочный, желтый ширина не менее  48 мм </t>
  </si>
  <si>
    <t xml:space="preserve">Скотч </t>
  </si>
  <si>
    <t xml:space="preserve">упаковочный, красный ширина не менее  48 мм </t>
  </si>
  <si>
    <t>Картридж</t>
  </si>
  <si>
    <t>Стул офисный</t>
  </si>
  <si>
    <t>на вес не менее 100 кг, без колесиков</t>
  </si>
  <si>
    <t>Комната Конкурсантов (по количеству конкурсантов)</t>
  </si>
  <si>
    <t>Освещение: Допустимо верхнее искусственное освещение ( не менее 300 люкс)</t>
  </si>
  <si>
    <t>Контур заземления для электропитания и сети слаботочных подключений (при необходимости) :  требуется</t>
  </si>
  <si>
    <t xml:space="preserve">шт ( на 1 раб.место) </t>
  </si>
  <si>
    <t>Стол</t>
  </si>
  <si>
    <t>Стул</t>
  </si>
  <si>
    <t xml:space="preserve">Ячейки индивидуальные с замком </t>
  </si>
  <si>
    <t>12 Индивидуальных ячеек с замком или аналог</t>
  </si>
  <si>
    <t>углекислотный ОУ-1</t>
  </si>
  <si>
    <t>Комната Экспертов (включая Главного эксперта) (по количеству экспертов)</t>
  </si>
  <si>
    <t>Контур заземления для электропитания и сети слаботочных подключений (при необходимости) : не требуется</t>
  </si>
  <si>
    <t>Оборудование IT</t>
  </si>
  <si>
    <t>Стол письменый</t>
  </si>
  <si>
    <t xml:space="preserve">вешалка </t>
  </si>
  <si>
    <t>Корзина для мусора</t>
  </si>
  <si>
    <t>Расходник</t>
  </si>
  <si>
    <t>Принтер</t>
  </si>
  <si>
    <t>Лазерный принтер цветной + копир (МФУ) А4</t>
  </si>
  <si>
    <t>Охрана труда и техника безопасности</t>
  </si>
  <si>
    <t>Аптечка</t>
  </si>
  <si>
    <t>Охрана труда</t>
  </si>
  <si>
    <t>Складское помещение</t>
  </si>
  <si>
    <t xml:space="preserve">Электричество: 220 Вольт и 380 подключения к сети  по (220 Вольт и 380 Вольт)	</t>
  </si>
  <si>
    <t>Саморезы</t>
  </si>
  <si>
    <t>Стелаж</t>
  </si>
  <si>
    <t xml:space="preserve"> Характеристики не менее: характеристика не менее: Диагональ  15.6", Intel Core i5 1035G1 1.0ГГц, 8ГБ, 512ГБ SSD, NVIDIA GeForce Mx110 - 2048 Мб, DVD-RW, Free DOS 3.0 или аналог</t>
  </si>
  <si>
    <t>Характеристики не менее: Оптическая , проводная, не менее 1000 dpi</t>
  </si>
  <si>
    <t xml:space="preserve">Удлинитель, сетевой фильтр </t>
  </si>
  <si>
    <t xml:space="preserve"> Характеристики не менее: 230В, 4 розетки, длина 5 м.(производитель критически важные характеристики позиции отсутствуют) </t>
  </si>
  <si>
    <t>специлизированный, кабель USB</t>
  </si>
  <si>
    <t>Прибор комбинированный</t>
  </si>
  <si>
    <t>мультиметр</t>
  </si>
  <si>
    <t>Инструмент</t>
  </si>
  <si>
    <t xml:space="preserve">Пресс клещи для опресовки наконечников </t>
  </si>
  <si>
    <t>0,75 мм2- 6мм2</t>
  </si>
  <si>
    <t>Устройство для снятия изоляции</t>
  </si>
  <si>
    <t>0,2-6 мм</t>
  </si>
  <si>
    <t>Набор отверток</t>
  </si>
  <si>
    <t>диэлектрическая бита: 3.0 х 100; 4.0 х 100; 5.5 х 100; PH 1 х 80; PH 2 х 100; PZ 1 х 80; PZ 2 х100;</t>
  </si>
  <si>
    <t>Бокорезы</t>
  </si>
  <si>
    <t>Пакет программного обеспечения  для работы с ПЛК</t>
  </si>
  <si>
    <t>MS Windows 2010 или аналог</t>
  </si>
  <si>
    <t xml:space="preserve">Операционная система </t>
  </si>
  <si>
    <t>MS Office или аналог</t>
  </si>
  <si>
    <t>Офисный пакет для создания текста и таблиц</t>
  </si>
  <si>
    <t>Перчатки</t>
  </si>
  <si>
    <t>Халат</t>
  </si>
  <si>
    <t>Антистатический</t>
  </si>
  <si>
    <t>Рабочее место Конкурсанта (расходные материалы по количеству конкурсантов)</t>
  </si>
  <si>
    <t xml:space="preserve">Наконечник- гильза </t>
  </si>
  <si>
    <t>Расходные материалы</t>
  </si>
  <si>
    <t xml:space="preserve">Провод </t>
  </si>
  <si>
    <t xml:space="preserve">  синий ПуГВ 1х1,5 мм2</t>
  </si>
  <si>
    <t>м</t>
  </si>
  <si>
    <t xml:space="preserve">  белый ПуГВ  1х1,5 мм2</t>
  </si>
  <si>
    <t>Антисептик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</si>
  <si>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</si>
  <si>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</si>
  <si>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</si>
  <si>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Количество рабочих мест: 5</t>
  </si>
  <si>
    <t>Покрытие пола: линолиум   на всю зону</t>
  </si>
  <si>
    <t>Покрытие пола: линолиум -  35 м2 на всю зону</t>
  </si>
  <si>
    <t>Площадь зоны: не менее 35 кв.м.</t>
  </si>
  <si>
    <t xml:space="preserve">Электричество:  подключения к сети  по (220 Вольт и 380 Вольт)	</t>
  </si>
  <si>
    <t>Площадь зоны: 12 кв.м.</t>
  </si>
  <si>
    <t>Покрытие пола: линолиум  - 12м2 на всю зону</t>
  </si>
  <si>
    <t>Освещение: Допустимо верхнее искусственное освещение ( 300_ люкс)</t>
  </si>
  <si>
    <t>Учебный стенд Цифровой электропривод</t>
  </si>
  <si>
    <t>Распределительный шкаф, исполнительный механизм</t>
  </si>
  <si>
    <t>Шнур для заливки программы в панель оператора</t>
  </si>
  <si>
    <t>Площадь зоны:  250 кв.м.</t>
  </si>
  <si>
    <t>Покрытие пола: линолиум  - 250 м2 на всю зону</t>
  </si>
  <si>
    <t>Телевизор</t>
  </si>
  <si>
    <t>Площадь зоны: __50_ кв.м.</t>
  </si>
  <si>
    <t>1 упаковка</t>
  </si>
  <si>
    <t>Площадь зоны: не менее 150_ кв.м.</t>
  </si>
  <si>
    <t>Покрытие пола: линолиум  - 150м2 на всю зону</t>
  </si>
  <si>
    <t xml:space="preserve">Электричество: 220 Вольт  </t>
  </si>
  <si>
    <t xml:space="preserve"> 2х1,5 мм2, (25 шт)</t>
  </si>
  <si>
    <t xml:space="preserve"> 1х1, 5 мм2, </t>
  </si>
  <si>
    <t>Кабельный нож</t>
  </si>
  <si>
    <t xml:space="preserve">Витая пара </t>
  </si>
  <si>
    <t>utp-кабель</t>
  </si>
  <si>
    <t xml:space="preserve">Наконечкики для витой пары </t>
  </si>
  <si>
    <t>RJ-45</t>
  </si>
  <si>
    <t>Обжим для витой пары</t>
  </si>
  <si>
    <t>Тестер для витой пары</t>
  </si>
  <si>
    <t>Инфраструктурный лист для оснащения конкурсной площадки Чемпионата</t>
  </si>
  <si>
    <t>Итоговый (межрегиональный) этап Чемпионата по профессиональному мастерсмтву "Профессионалы" в 2025 г.</t>
  </si>
  <si>
    <t>по компетенции</t>
  </si>
  <si>
    <t>Компетенция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</si>
  <si>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</si>
  <si>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</si>
  <si>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</si>
  <si>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</si>
  <si>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</si>
  <si>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</si>
  <si>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</si>
  <si>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</si>
  <si>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</si>
  <si>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</si>
  <si>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</si>
  <si>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</si>
  <si>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</si>
  <si>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</si>
  <si>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</si>
  <si>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</si>
  <si>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</si>
  <si>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</si>
  <si>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</si>
  <si>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</si>
  <si>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 в 2025 г.</t>
  </si>
  <si>
    <t>Московская область</t>
  </si>
  <si>
    <t>Субъект Российской Федерации: Московская область</t>
  </si>
  <si>
    <t xml:space="preserve">Базовая организация расположения конкурсной площадки: ГАПОУ Московская область </t>
  </si>
  <si>
    <t>Адрес базовой организации: ПК "Московия"  г. о. Жуковский ул. Гагарина д. 64 корпус 3</t>
  </si>
  <si>
    <t>Главный эксперт: Халитов Динар Сильфертович, 89995477358, khalitov-dinar86@mail.ru</t>
  </si>
  <si>
    <t>ПК "Московия"  г. о. Жуковский ул. Гагарина д. 64 корпус 3</t>
  </si>
  <si>
    <t xml:space="preserve">ГАПОУ Московская область </t>
  </si>
  <si>
    <t>21-24.04.2025</t>
  </si>
  <si>
    <t>Халитов Динар Сильфертович</t>
  </si>
  <si>
    <t>khalitov-dinar86@mail.ru</t>
  </si>
  <si>
    <t xml:space="preserve"> Цифровой электропривод юниоры</t>
  </si>
  <si>
    <t>Пассатижи</t>
  </si>
  <si>
    <t>Технический эксперт: Гараев Ильяс Радикович, 89173998582, 89673774611</t>
  </si>
  <si>
    <t>89173998582, 89673774611</t>
  </si>
  <si>
    <t>Прозрачный</t>
  </si>
  <si>
    <t>картридж для МФУ</t>
  </si>
  <si>
    <t>Мусорная корзина пластиковая</t>
  </si>
  <si>
    <t xml:space="preserve">Вешалка напольная для одежды </t>
  </si>
  <si>
    <t>Огнетушитель угдекислотный</t>
  </si>
  <si>
    <t xml:space="preserve">Перчатки </t>
  </si>
  <si>
    <t>ПВХ</t>
  </si>
  <si>
    <t>Аптечка первой помощи</t>
  </si>
  <si>
    <t>Пассатижи диэлектрические</t>
  </si>
  <si>
    <t xml:space="preserve">Одноразовые стаканчики </t>
  </si>
  <si>
    <t>Гараев Ильяс Радикович</t>
  </si>
  <si>
    <t>Даты проведения: 21.04.2025 г.-24.04.2025 г.</t>
  </si>
  <si>
    <t>набор для уборки</t>
  </si>
  <si>
    <t>канцелярские</t>
  </si>
  <si>
    <t>пластиковая</t>
  </si>
  <si>
    <t>с крючками</t>
  </si>
  <si>
    <t xml:space="preserve"> Диагональ  15.6", Intel Core i5 1035G1 1.0ГГц, 8ГБ, 512ГБ SSD, NVIDIA GeForce Mx110 - 2048 Мб, DVD-RW, Free DOS 3.0 или аналог</t>
  </si>
  <si>
    <t xml:space="preserve">с крючкаим
</t>
  </si>
  <si>
    <t xml:space="preserve">пластиковая
</t>
  </si>
  <si>
    <t>с полками</t>
  </si>
  <si>
    <t>МФУ</t>
  </si>
  <si>
    <t xml:space="preserve">Бокорезы </t>
  </si>
  <si>
    <t>диэлектрические</t>
  </si>
  <si>
    <t>Одноразовые</t>
  </si>
  <si>
    <t>дизенфицирующий</t>
  </si>
  <si>
    <t>на усмотрение конкурсанта</t>
  </si>
  <si>
    <t>Цифровой электропривод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</si>
</sst>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1"/>
      <name val="Calibri"/>
      <charset val="204"/>
    </font>
    <font>
      <sz val="16"/>
      <name val="Times New Roman"/>
      <charset val="204"/>
    </font>
    <font>
      <sz val="11"/>
      <name val="Times New Roman"/>
      <charset val="204"/>
    </font>
    <font>
      <b/>
      <sz val="12"/>
      <name val="Times New Roman"/>
      <charset val="204"/>
    </font>
    <font>
      <b/>
      <sz val="11"/>
      <name val="Times New Roman"/>
      <charset val="204"/>
    </font>
    <font>
      <sz val="11"/>
      <color rgb="FFFF0000"/>
      <name val="Calibri"/>
      <charset val="204"/>
      <scheme val="minor"/>
    </font>
    <font>
      <sz val="11"/>
      <color rgb="FFFF0000"/>
      <name val="Calibri"/>
      <charset val="204"/>
    </font>
    <font>
      <b/>
      <sz val="11"/>
      <color rgb="FFFF0000"/>
      <name val="Times New Roman"/>
      <charset val="204"/>
    </font>
    <font>
      <sz val="10"/>
      <name val="Times New Roman"/>
      <charset val="204"/>
    </font>
    <font>
      <b/>
      <sz val="16"/>
      <name val="Times New Roman"/>
      <charset val="204"/>
    </font>
    <font>
      <b/>
      <sz val="11"/>
      <name val="Calibri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3A3838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7" fillId="0" borderId="0" applyNumberFormat="0" applyFill="0" applyBorder="0" applyAlignment="0" applyProtection="0"/>
  </cellStyleXfs>
  <cellXfs count="143">
    <xf numFmtId="0" fontId="0" fillId="0" borderId="0" xfId="0"/>
    <xf numFmtId="0" fontId="1" fillId="0" borderId="0" xfId="1" applyFont="1"/>
    <xf numFmtId="0" fontId="1" fillId="0" borderId="0" xfId="1"/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3" xfId="1" applyFont="1" applyBorder="1"/>
    <xf numFmtId="0" fontId="4" fillId="0" borderId="6" xfId="1" applyFont="1" applyBorder="1" applyAlignment="1">
      <alignment horizontal="left" vertical="center" wrapText="1"/>
    </xf>
    <xf numFmtId="0" fontId="4" fillId="0" borderId="3" xfId="1" applyFont="1" applyBorder="1" applyAlignment="1">
      <alignment wrapText="1"/>
    </xf>
    <xf numFmtId="0" fontId="4" fillId="0" borderId="6" xfId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 wrapText="1"/>
    </xf>
    <xf numFmtId="0" fontId="4" fillId="0" borderId="3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top"/>
    </xf>
    <xf numFmtId="0" fontId="4" fillId="0" borderId="5" xfId="1" applyFont="1" applyBorder="1" applyAlignment="1">
      <alignment horizontal="left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left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left"/>
    </xf>
    <xf numFmtId="0" fontId="4" fillId="0" borderId="19" xfId="1" applyFont="1" applyBorder="1" applyAlignment="1">
      <alignment horizontal="center" vertical="center"/>
    </xf>
    <xf numFmtId="0" fontId="4" fillId="0" borderId="3" xfId="1" applyFont="1" applyBorder="1" applyAlignment="1">
      <alignment horizontal="center"/>
    </xf>
    <xf numFmtId="0" fontId="4" fillId="0" borderId="6" xfId="1" applyFont="1" applyBorder="1"/>
    <xf numFmtId="0" fontId="4" fillId="0" borderId="15" xfId="1" applyFont="1" applyBorder="1" applyAlignment="1">
      <alignment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vertical="center" wrapText="1"/>
    </xf>
    <xf numFmtId="0" fontId="4" fillId="0" borderId="14" xfId="1" applyFont="1" applyBorder="1" applyAlignment="1">
      <alignment vertical="center" wrapText="1"/>
    </xf>
    <xf numFmtId="0" fontId="4" fillId="0" borderId="6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0" fontId="1" fillId="0" borderId="0" xfId="1"/>
    <xf numFmtId="0" fontId="13" fillId="0" borderId="19" xfId="1" applyFont="1" applyBorder="1"/>
    <xf numFmtId="0" fontId="1" fillId="0" borderId="19" xfId="1" applyBorder="1" applyAlignment="1">
      <alignment horizontal="left"/>
    </xf>
    <xf numFmtId="0" fontId="4" fillId="0" borderId="35" xfId="1" applyFont="1" applyBorder="1" applyAlignment="1">
      <alignment horizontal="left" vertical="center" wrapText="1"/>
    </xf>
    <xf numFmtId="0" fontId="4" fillId="0" borderId="36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left" vertical="center" wrapText="1"/>
    </xf>
    <xf numFmtId="0" fontId="4" fillId="0" borderId="43" xfId="1" applyFont="1" applyBorder="1" applyAlignment="1">
      <alignment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left" vertical="center" wrapText="1"/>
    </xf>
    <xf numFmtId="0" fontId="4" fillId="0" borderId="19" xfId="1" applyFont="1" applyBorder="1"/>
    <xf numFmtId="0" fontId="4" fillId="0" borderId="19" xfId="1" applyFont="1" applyBorder="1" applyAlignment="1">
      <alignment wrapText="1"/>
    </xf>
    <xf numFmtId="0" fontId="1" fillId="0" borderId="19" xfId="1" applyBorder="1"/>
    <xf numFmtId="0" fontId="6" fillId="0" borderId="25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26" xfId="1" applyFont="1" applyBorder="1" applyAlignment="1">
      <alignment horizontal="left" vertical="top" wrapText="1"/>
    </xf>
    <xf numFmtId="0" fontId="14" fillId="5" borderId="0" xfId="1" applyFont="1" applyFill="1" applyBorder="1" applyAlignment="1">
      <alignment horizontal="center"/>
    </xf>
    <xf numFmtId="0" fontId="14" fillId="5" borderId="0" xfId="1" applyFont="1" applyFill="1" applyBorder="1" applyAlignment="1">
      <alignment horizontal="center" vertical="center"/>
    </xf>
    <xf numFmtId="0" fontId="14" fillId="6" borderId="0" xfId="1" applyFont="1" applyFill="1" applyBorder="1" applyAlignment="1">
      <alignment horizontal="center" vertical="center" wrapText="1"/>
    </xf>
    <xf numFmtId="0" fontId="14" fillId="5" borderId="0" xfId="1" applyFont="1" applyFill="1" applyBorder="1"/>
    <xf numFmtId="0" fontId="5" fillId="0" borderId="22" xfId="1" applyFont="1" applyBorder="1" applyAlignment="1">
      <alignment horizontal="left" vertical="top" wrapText="1"/>
    </xf>
    <xf numFmtId="0" fontId="2" fillId="0" borderId="23" xfId="1" applyFont="1" applyBorder="1"/>
    <xf numFmtId="0" fontId="2" fillId="0" borderId="24" xfId="1" applyFont="1" applyBorder="1"/>
    <xf numFmtId="0" fontId="5" fillId="0" borderId="25" xfId="1" applyFont="1" applyBorder="1" applyAlignment="1">
      <alignment horizontal="left" vertical="top" wrapText="1"/>
    </xf>
    <xf numFmtId="0" fontId="2" fillId="0" borderId="0" xfId="1" applyFont="1" applyBorder="1"/>
    <xf numFmtId="0" fontId="2" fillId="0" borderId="26" xfId="1" applyFont="1" applyBorder="1"/>
    <xf numFmtId="0" fontId="8" fillId="0" borderId="0" xfId="1" applyFont="1" applyBorder="1"/>
    <xf numFmtId="0" fontId="8" fillId="0" borderId="26" xfId="1" applyFont="1" applyBorder="1"/>
    <xf numFmtId="0" fontId="9" fillId="0" borderId="0" xfId="1" applyFont="1" applyBorder="1" applyAlignment="1">
      <alignment horizontal="left" vertical="top" wrapText="1"/>
    </xf>
    <xf numFmtId="0" fontId="9" fillId="0" borderId="26" xfId="1" applyFont="1" applyBorder="1" applyAlignment="1">
      <alignment horizontal="left" vertical="top" wrapText="1"/>
    </xf>
    <xf numFmtId="0" fontId="6" fillId="0" borderId="27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6" fillId="0" borderId="28" xfId="1" applyFont="1" applyBorder="1" applyAlignment="1">
      <alignment horizontal="left" vertical="top" wrapText="1"/>
    </xf>
    <xf numFmtId="0" fontId="6" fillId="0" borderId="29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center" vertical="top" wrapText="1"/>
    </xf>
    <xf numFmtId="0" fontId="6" fillId="0" borderId="30" xfId="1" applyFont="1" applyBorder="1" applyAlignment="1">
      <alignment horizontal="center" vertical="top" wrapText="1"/>
    </xf>
    <xf numFmtId="0" fontId="6" fillId="0" borderId="30" xfId="1" applyFont="1" applyBorder="1" applyAlignment="1">
      <alignment horizontal="left" vertical="top" wrapText="1"/>
    </xf>
    <xf numFmtId="0" fontId="6" fillId="0" borderId="31" xfId="1" applyFont="1" applyBorder="1" applyAlignment="1">
      <alignment horizontal="left" vertical="top" wrapText="1"/>
    </xf>
    <xf numFmtId="0" fontId="2" fillId="0" borderId="8" xfId="1" applyFont="1" applyBorder="1"/>
    <xf numFmtId="0" fontId="4" fillId="0" borderId="25" xfId="1" applyFont="1" applyBorder="1" applyAlignment="1">
      <alignment horizontal="left" vertical="top" wrapText="1"/>
    </xf>
    <xf numFmtId="0" fontId="4" fillId="0" borderId="33" xfId="1" applyFont="1" applyBorder="1" applyAlignment="1">
      <alignment horizontal="left" vertical="top" wrapText="1"/>
    </xf>
    <xf numFmtId="0" fontId="2" fillId="0" borderId="17" xfId="1" applyFont="1" applyBorder="1"/>
    <xf numFmtId="0" fontId="2" fillId="0" borderId="2" xfId="1" applyFont="1" applyBorder="1"/>
    <xf numFmtId="0" fontId="5" fillId="0" borderId="7" xfId="1" applyFont="1" applyBorder="1" applyAlignment="1">
      <alignment horizontal="left" vertical="top" wrapText="1"/>
    </xf>
    <xf numFmtId="0" fontId="2" fillId="0" borderId="9" xfId="1" applyFont="1" applyBorder="1"/>
    <xf numFmtId="0" fontId="4" fillId="0" borderId="10" xfId="1" applyFont="1" applyBorder="1" applyAlignment="1">
      <alignment horizontal="left" vertical="top" wrapText="1"/>
    </xf>
    <xf numFmtId="0" fontId="2" fillId="0" borderId="0" xfId="1" applyFont="1"/>
    <xf numFmtId="0" fontId="2" fillId="0" borderId="11" xfId="1" applyFont="1" applyBorder="1"/>
    <xf numFmtId="0" fontId="4" fillId="0" borderId="16" xfId="1" applyFont="1" applyBorder="1" applyAlignment="1">
      <alignment horizontal="left" vertical="top" wrapText="1"/>
    </xf>
    <xf numFmtId="0" fontId="2" fillId="0" borderId="18" xfId="1" applyFont="1" applyBorder="1"/>
    <xf numFmtId="0" fontId="3" fillId="2" borderId="20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3" borderId="14" xfId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0" fontId="3" fillId="3" borderId="15" xfId="1" applyFont="1" applyFill="1" applyBorder="1" applyAlignment="1">
      <alignment horizontal="center"/>
    </xf>
    <xf numFmtId="0" fontId="15" fillId="2" borderId="19" xfId="1" applyFont="1" applyFill="1" applyBorder="1" applyAlignment="1">
      <alignment horizontal="center" vertical="center"/>
    </xf>
    <xf numFmtId="0" fontId="16" fillId="0" borderId="19" xfId="1" applyFont="1" applyBorder="1"/>
    <xf numFmtId="0" fontId="18" fillId="0" borderId="29" xfId="1" applyFont="1" applyBorder="1" applyAlignment="1">
      <alignment horizontal="left" vertical="top" wrapText="1"/>
    </xf>
    <xf numFmtId="0" fontId="13" fillId="0" borderId="3" xfId="1" applyFont="1" applyBorder="1"/>
    <xf numFmtId="0" fontId="13" fillId="0" borderId="3" xfId="1" applyFont="1" applyBorder="1" applyAlignment="1">
      <alignment vertical="center" wrapText="1"/>
    </xf>
    <xf numFmtId="0" fontId="14" fillId="5" borderId="0" xfId="1" applyFont="1" applyFill="1" applyBorder="1" applyAlignment="1">
      <alignment horizontal="center" wrapText="1"/>
    </xf>
    <xf numFmtId="0" fontId="1" fillId="0" borderId="0" xfId="1" applyAlignment="1">
      <alignment wrapText="1"/>
    </xf>
    <xf numFmtId="0" fontId="14" fillId="5" borderId="0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>
      <alignment wrapText="1"/>
    </xf>
    <xf numFmtId="0" fontId="2" fillId="0" borderId="23" xfId="1" applyFont="1" applyBorder="1" applyAlignment="1">
      <alignment wrapText="1"/>
    </xf>
    <xf numFmtId="0" fontId="2" fillId="0" borderId="24" xfId="1" applyFont="1" applyBorder="1" applyAlignment="1">
      <alignment wrapText="1"/>
    </xf>
    <xf numFmtId="0" fontId="1" fillId="0" borderId="0" xfId="1" applyFont="1" applyAlignment="1">
      <alignment wrapText="1"/>
    </xf>
    <xf numFmtId="0" fontId="2" fillId="0" borderId="0" xfId="1" applyFont="1" applyBorder="1" applyAlignment="1">
      <alignment wrapText="1"/>
    </xf>
    <xf numFmtId="0" fontId="2" fillId="0" borderId="26" xfId="1" applyFont="1" applyBorder="1" applyAlignment="1">
      <alignment wrapText="1"/>
    </xf>
    <xf numFmtId="0" fontId="8" fillId="0" borderId="0" xfId="1" applyFont="1" applyBorder="1" applyAlignment="1">
      <alignment wrapText="1"/>
    </xf>
    <xf numFmtId="0" fontId="8" fillId="0" borderId="26" xfId="1" applyFont="1" applyBorder="1" applyAlignment="1">
      <alignment wrapText="1"/>
    </xf>
    <xf numFmtId="0" fontId="7" fillId="0" borderId="0" xfId="1" applyFont="1" applyAlignment="1">
      <alignment wrapText="1"/>
    </xf>
    <xf numFmtId="0" fontId="3" fillId="4" borderId="29" xfId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wrapText="1"/>
    </xf>
    <xf numFmtId="0" fontId="2" fillId="3" borderId="30" xfId="1" applyFont="1" applyFill="1" applyBorder="1" applyAlignment="1">
      <alignment horizontal="center" wrapText="1"/>
    </xf>
    <xf numFmtId="0" fontId="2" fillId="0" borderId="8" xfId="1" applyFont="1" applyBorder="1" applyAlignment="1">
      <alignment wrapText="1"/>
    </xf>
    <xf numFmtId="0" fontId="2" fillId="0" borderId="32" xfId="1" applyFont="1" applyBorder="1" applyAlignment="1">
      <alignment wrapText="1"/>
    </xf>
    <xf numFmtId="0" fontId="2" fillId="0" borderId="17" xfId="1" applyFont="1" applyBorder="1" applyAlignment="1">
      <alignment wrapText="1"/>
    </xf>
    <xf numFmtId="0" fontId="2" fillId="0" borderId="34" xfId="1" applyFont="1" applyBorder="1" applyAlignment="1">
      <alignment wrapText="1"/>
    </xf>
    <xf numFmtId="0" fontId="4" fillId="0" borderId="37" xfId="1" applyFont="1" applyBorder="1" applyAlignment="1">
      <alignment horizontal="left" wrapText="1"/>
    </xf>
    <xf numFmtId="0" fontId="4" fillId="0" borderId="38" xfId="1" applyFont="1" applyBorder="1" applyAlignment="1">
      <alignment wrapText="1"/>
    </xf>
    <xf numFmtId="0" fontId="10" fillId="0" borderId="3" xfId="1" applyFont="1" applyBorder="1" applyAlignment="1">
      <alignment horizontal="center" vertical="center" wrapText="1"/>
    </xf>
    <xf numFmtId="0" fontId="13" fillId="0" borderId="3" xfId="1" applyFont="1" applyBorder="1" applyAlignment="1">
      <alignment wrapText="1"/>
    </xf>
    <xf numFmtId="0" fontId="3" fillId="2" borderId="39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wrapText="1"/>
    </xf>
    <xf numFmtId="0" fontId="2" fillId="0" borderId="40" xfId="1" applyFont="1" applyBorder="1" applyAlignment="1">
      <alignment wrapText="1"/>
    </xf>
    <xf numFmtId="0" fontId="4" fillId="0" borderId="41" xfId="1" applyFont="1" applyBorder="1" applyAlignment="1">
      <alignment wrapText="1"/>
    </xf>
    <xf numFmtId="0" fontId="4" fillId="0" borderId="3" xfId="1" applyFont="1" applyBorder="1" applyAlignment="1">
      <alignment horizontal="center" wrapText="1"/>
    </xf>
    <xf numFmtId="0" fontId="4" fillId="0" borderId="35" xfId="1" applyFont="1" applyBorder="1" applyAlignment="1">
      <alignment horizontal="left" wrapText="1"/>
    </xf>
    <xf numFmtId="0" fontId="4" fillId="0" borderId="5" xfId="1" applyFont="1" applyBorder="1" applyAlignment="1">
      <alignment wrapText="1"/>
    </xf>
    <xf numFmtId="0" fontId="11" fillId="2" borderId="39" xfId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wrapText="1"/>
    </xf>
    <xf numFmtId="0" fontId="12" fillId="0" borderId="40" xfId="1" applyFont="1" applyBorder="1" applyAlignment="1">
      <alignment wrapText="1"/>
    </xf>
    <xf numFmtId="0" fontId="4" fillId="0" borderId="42" xfId="1" applyFont="1" applyBorder="1" applyAlignment="1">
      <alignment horizontal="left" wrapText="1"/>
    </xf>
    <xf numFmtId="0" fontId="4" fillId="0" borderId="43" xfId="1" applyFont="1" applyBorder="1" applyAlignment="1">
      <alignment horizontal="center" vertical="center" wrapText="1"/>
    </xf>
    <xf numFmtId="0" fontId="4" fillId="0" borderId="44" xfId="1" applyFont="1" applyBorder="1" applyAlignment="1">
      <alignment wrapText="1"/>
    </xf>
    <xf numFmtId="0" fontId="13" fillId="0" borderId="15" xfId="1" applyFont="1" applyBorder="1" applyAlignment="1">
      <alignment vertical="center" wrapText="1"/>
    </xf>
    <xf numFmtId="0" fontId="13" fillId="0" borderId="43" xfId="1" applyFont="1" applyBorder="1" applyAlignment="1">
      <alignment wrapText="1"/>
    </xf>
    <xf numFmtId="0" fontId="13" fillId="0" borderId="5" xfId="1" applyFont="1" applyBorder="1"/>
    <xf numFmtId="0" fontId="13" fillId="0" borderId="19" xfId="1" applyFont="1" applyBorder="1" applyAlignment="1">
      <alignment vertical="center" wrapText="1"/>
    </xf>
    <xf numFmtId="0" fontId="19" fillId="0" borderId="19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Border="1"/>
    <xf numFmtId="0" fontId="19" fillId="7" borderId="19" xfId="0" applyFont="1" applyFill="1" applyBorder="1" applyAlignment="1">
      <alignment horizontal="left" wrapText="1"/>
    </xf>
    <xf numFmtId="0" fontId="20" fillId="7" borderId="19" xfId="2" applyFont="1" applyFill="1" applyBorder="1" applyAlignment="1">
      <alignment horizontal="left" wrapText="1"/>
    </xf>
    <xf numFmtId="0" fontId="20" fillId="0" borderId="19" xfId="2" applyFont="1" applyFill="1" applyBorder="1" applyAlignment="1">
      <alignment horizontal="right" wrapText="1"/>
    </xf>
    <xf numFmtId="0" fontId="21" fillId="0" borderId="19" xfId="1" applyFont="1" applyBorder="1" applyAlignment="1">
      <alignment vertical="top" wrapText="1"/>
    </xf>
    <xf numFmtId="0" fontId="21" fillId="0" borderId="0" xfId="1" applyFont="1" applyBorder="1" applyAlignment="1">
      <alignment vertical="top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halitov-dinar8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AE040-9D29-4CDA-9774-C94A88DC82BE}">
  <dimension ref="A2:I24"/>
  <sheetViews>
    <sheetView tabSelected="1" workbookViewId="0">
      <selection activeCell="B30" sqref="B30"/>
    </sheetView>
  </sheetViews>
  <sheetFormatPr defaultRowHeight="15.75"/>
  <cols>
    <col min="1" max="1" width="56" style="137" customWidth="1"/>
    <col min="2" max="2" width="88" style="137" customWidth="1"/>
    <col min="3" max="16384" width="9.140625" style="137"/>
  </cols>
  <sheetData>
    <row r="2" spans="1:9">
      <c r="A2" s="135" t="s">
        <v>161</v>
      </c>
      <c r="B2" s="135" t="s">
        <v>223</v>
      </c>
      <c r="C2" s="136"/>
      <c r="D2" s="136"/>
      <c r="E2" s="136"/>
      <c r="F2" s="136"/>
      <c r="G2" s="136"/>
      <c r="H2" s="136"/>
      <c r="I2" s="136"/>
    </row>
    <row r="3" spans="1:9" ht="31.5">
      <c r="A3" s="135" t="s">
        <v>162</v>
      </c>
      <c r="B3" s="135" t="s">
        <v>182</v>
      </c>
      <c r="C3" s="136"/>
      <c r="D3" s="136"/>
      <c r="E3" s="136"/>
      <c r="F3" s="136"/>
      <c r="G3" s="136"/>
      <c r="H3" s="136"/>
      <c r="I3" s="136"/>
    </row>
    <row r="4" spans="1:9">
      <c r="A4" s="135" t="s">
        <v>163</v>
      </c>
      <c r="B4" s="138" t="s">
        <v>183</v>
      </c>
    </row>
    <row r="5" spans="1:9" ht="31.5">
      <c r="A5" s="135" t="s">
        <v>164</v>
      </c>
      <c r="B5" s="138" t="s">
        <v>189</v>
      </c>
    </row>
    <row r="6" spans="1:9">
      <c r="A6" s="135" t="s">
        <v>165</v>
      </c>
      <c r="B6" s="138" t="s">
        <v>188</v>
      </c>
    </row>
    <row r="7" spans="1:9">
      <c r="A7" s="135" t="s">
        <v>166</v>
      </c>
      <c r="B7" s="138" t="s">
        <v>190</v>
      </c>
    </row>
    <row r="8" spans="1:9">
      <c r="A8" s="135" t="s">
        <v>167</v>
      </c>
      <c r="B8" s="138" t="s">
        <v>191</v>
      </c>
    </row>
    <row r="9" spans="1:9">
      <c r="A9" s="135" t="s">
        <v>168</v>
      </c>
      <c r="B9" s="139" t="s">
        <v>192</v>
      </c>
    </row>
    <row r="10" spans="1:9">
      <c r="A10" s="135" t="s">
        <v>169</v>
      </c>
      <c r="B10" s="138">
        <v>89995477358</v>
      </c>
    </row>
    <row r="11" spans="1:9">
      <c r="A11" s="135" t="s">
        <v>170</v>
      </c>
      <c r="B11" s="141" t="s">
        <v>207</v>
      </c>
      <c r="C11" s="142"/>
      <c r="D11" s="142"/>
      <c r="E11" s="142"/>
      <c r="F11" s="142"/>
      <c r="G11" s="142"/>
      <c r="H11" s="142"/>
      <c r="I11" s="142"/>
    </row>
    <row r="12" spans="1:9">
      <c r="A12" s="135" t="s">
        <v>171</v>
      </c>
      <c r="B12" s="140"/>
    </row>
    <row r="13" spans="1:9">
      <c r="A13" s="135" t="s">
        <v>172</v>
      </c>
      <c r="B13" s="138" t="s">
        <v>196</v>
      </c>
    </row>
    <row r="14" spans="1:9">
      <c r="A14" s="135" t="s">
        <v>173</v>
      </c>
      <c r="B14" s="138">
        <v>5</v>
      </c>
    </row>
    <row r="15" spans="1:9">
      <c r="A15" s="135" t="s">
        <v>174</v>
      </c>
      <c r="B15" s="138">
        <v>5</v>
      </c>
    </row>
    <row r="16" spans="1:9" ht="31.5">
      <c r="A16" s="135" t="s">
        <v>175</v>
      </c>
      <c r="B16" s="138">
        <v>8</v>
      </c>
    </row>
    <row r="17" spans="1:1">
      <c r="A17" s="136"/>
    </row>
    <row r="18" spans="1:1">
      <c r="A18" s="136"/>
    </row>
    <row r="19" spans="1:1">
      <c r="A19" s="136" t="s">
        <v>176</v>
      </c>
    </row>
    <row r="20" spans="1:1">
      <c r="A20" s="136" t="s">
        <v>177</v>
      </c>
    </row>
    <row r="21" spans="1:1">
      <c r="A21" s="136" t="s">
        <v>178</v>
      </c>
    </row>
    <row r="22" spans="1:1">
      <c r="A22" s="136" t="s">
        <v>179</v>
      </c>
    </row>
    <row r="23" spans="1:1">
      <c r="A23" s="136" t="s">
        <v>180</v>
      </c>
    </row>
    <row r="24" spans="1:1">
      <c r="A24" s="136" t="s">
        <v>181</v>
      </c>
    </row>
  </sheetData>
  <hyperlinks>
    <hyperlink ref="B9" r:id="rId1" xr:uid="{A28DAF4C-07DE-4735-A2EA-233D8CDA3991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3"/>
  <sheetViews>
    <sheetView topLeftCell="A88" zoomScale="85" zoomScaleNormal="85" workbookViewId="0">
      <selection activeCell="C103" sqref="C103"/>
    </sheetView>
  </sheetViews>
  <sheetFormatPr defaultColWidth="14.42578125" defaultRowHeight="15"/>
  <cols>
    <col min="1" max="1" width="5.140625" style="96" customWidth="1"/>
    <col min="2" max="2" width="50" style="96" customWidth="1"/>
    <col min="3" max="3" width="27.42578125" style="96" customWidth="1"/>
    <col min="4" max="4" width="22" style="96" customWidth="1"/>
    <col min="5" max="5" width="15.5703125" style="96" customWidth="1"/>
    <col min="6" max="6" width="19.7109375" style="96" customWidth="1"/>
    <col min="7" max="7" width="14.42578125" style="96" customWidth="1"/>
    <col min="8" max="8" width="25" style="96" customWidth="1"/>
    <col min="9" max="11" width="8.7109375" style="96" customWidth="1"/>
    <col min="12" max="16384" width="14.42578125" style="96"/>
  </cols>
  <sheetData>
    <row r="1" spans="1:8" ht="18.75">
      <c r="A1" s="95" t="s">
        <v>158</v>
      </c>
      <c r="B1" s="95"/>
      <c r="C1" s="95"/>
      <c r="D1" s="95"/>
      <c r="E1" s="95"/>
      <c r="F1" s="95"/>
      <c r="G1" s="95"/>
      <c r="H1" s="95"/>
    </row>
    <row r="2" spans="1:8" ht="18.75">
      <c r="A2" s="95" t="s">
        <v>159</v>
      </c>
      <c r="B2" s="95"/>
      <c r="C2" s="95"/>
      <c r="D2" s="95"/>
      <c r="E2" s="95"/>
      <c r="F2" s="95"/>
      <c r="G2" s="95"/>
      <c r="H2" s="95"/>
    </row>
    <row r="3" spans="1:8" ht="18.75">
      <c r="A3" s="97" t="s">
        <v>160</v>
      </c>
      <c r="B3" s="97"/>
      <c r="C3" s="97"/>
      <c r="D3" s="97"/>
      <c r="E3" s="97"/>
      <c r="F3" s="97"/>
      <c r="G3" s="97"/>
      <c r="H3" s="97"/>
    </row>
    <row r="4" spans="1:8" ht="18.75">
      <c r="A4" s="50" t="s">
        <v>193</v>
      </c>
      <c r="B4" s="98"/>
      <c r="C4" s="98"/>
      <c r="D4" s="98"/>
      <c r="E4" s="98"/>
      <c r="F4" s="98"/>
      <c r="G4" s="98"/>
      <c r="H4" s="98"/>
    </row>
    <row r="5" spans="1:8" s="101" customFormat="1">
      <c r="A5" s="52" t="s">
        <v>0</v>
      </c>
      <c r="B5" s="99"/>
      <c r="C5" s="99"/>
      <c r="D5" s="99"/>
      <c r="E5" s="99"/>
      <c r="F5" s="99"/>
      <c r="G5" s="99"/>
      <c r="H5" s="100"/>
    </row>
    <row r="6" spans="1:8" s="101" customFormat="1">
      <c r="A6" s="55" t="s">
        <v>184</v>
      </c>
      <c r="B6" s="102"/>
      <c r="C6" s="102"/>
      <c r="D6" s="102"/>
      <c r="E6" s="102"/>
      <c r="F6" s="102"/>
      <c r="G6" s="102"/>
      <c r="H6" s="103"/>
    </row>
    <row r="7" spans="1:8" s="106" customFormat="1">
      <c r="A7" s="45" t="s">
        <v>185</v>
      </c>
      <c r="B7" s="104"/>
      <c r="C7" s="104"/>
      <c r="D7" s="104"/>
      <c r="E7" s="104"/>
      <c r="F7" s="104"/>
      <c r="G7" s="104"/>
      <c r="H7" s="105"/>
    </row>
    <row r="8" spans="1:8" s="101" customFormat="1">
      <c r="A8" s="45" t="s">
        <v>186</v>
      </c>
      <c r="B8" s="60"/>
      <c r="C8" s="60"/>
      <c r="D8" s="60"/>
      <c r="E8" s="60"/>
      <c r="F8" s="60"/>
      <c r="G8" s="60"/>
      <c r="H8" s="61"/>
    </row>
    <row r="9" spans="1:8" s="101" customFormat="1">
      <c r="A9" s="45" t="s">
        <v>187</v>
      </c>
      <c r="B9" s="46"/>
      <c r="C9" s="46"/>
      <c r="D9" s="46"/>
      <c r="E9" s="46"/>
      <c r="F9" s="46"/>
      <c r="G9" s="46"/>
      <c r="H9" s="47"/>
    </row>
    <row r="10" spans="1:8" s="101" customFormat="1">
      <c r="A10" s="45" t="s">
        <v>195</v>
      </c>
      <c r="B10" s="46"/>
      <c r="C10" s="46"/>
      <c r="D10" s="46"/>
      <c r="E10" s="46"/>
      <c r="F10" s="46"/>
      <c r="G10" s="46"/>
      <c r="H10" s="47"/>
    </row>
    <row r="11" spans="1:8" s="101" customFormat="1">
      <c r="A11" s="45" t="s">
        <v>1</v>
      </c>
      <c r="B11" s="46"/>
      <c r="C11" s="46"/>
      <c r="D11" s="46"/>
      <c r="E11" s="46"/>
      <c r="F11" s="46"/>
      <c r="G11" s="46"/>
      <c r="H11" s="47"/>
    </row>
    <row r="12" spans="1:8" s="101" customFormat="1">
      <c r="A12" s="62" t="s">
        <v>2</v>
      </c>
      <c r="B12" s="63"/>
      <c r="C12" s="63"/>
      <c r="D12" s="63"/>
      <c r="E12" s="63"/>
      <c r="F12" s="63"/>
      <c r="G12" s="63"/>
      <c r="H12" s="64"/>
    </row>
    <row r="13" spans="1:8" s="101" customFormat="1">
      <c r="A13" s="65" t="s">
        <v>130</v>
      </c>
      <c r="B13" s="66"/>
      <c r="C13" s="67"/>
      <c r="D13" s="67"/>
      <c r="E13" s="67"/>
      <c r="F13" s="67"/>
      <c r="G13" s="67"/>
      <c r="H13" s="68"/>
    </row>
    <row r="14" spans="1:8" s="101" customFormat="1">
      <c r="A14" s="92" t="s">
        <v>208</v>
      </c>
      <c r="B14" s="66"/>
      <c r="C14" s="66"/>
      <c r="D14" s="66"/>
      <c r="E14" s="66"/>
      <c r="F14" s="66"/>
      <c r="G14" s="66"/>
      <c r="H14" s="69"/>
    </row>
    <row r="15" spans="1:8" s="101" customFormat="1">
      <c r="A15" s="107" t="s">
        <v>3</v>
      </c>
      <c r="B15" s="108"/>
      <c r="C15" s="108"/>
      <c r="D15" s="108"/>
      <c r="E15" s="108"/>
      <c r="F15" s="108"/>
      <c r="G15" s="108"/>
      <c r="H15" s="109"/>
    </row>
    <row r="16" spans="1:8" s="101" customFormat="1">
      <c r="A16" s="70" t="s">
        <v>4</v>
      </c>
      <c r="B16" s="110"/>
      <c r="C16" s="110"/>
      <c r="D16" s="110"/>
      <c r="E16" s="110"/>
      <c r="F16" s="110"/>
      <c r="G16" s="110"/>
      <c r="H16" s="111"/>
    </row>
    <row r="17" spans="1:8" s="101" customFormat="1">
      <c r="A17" s="72" t="s">
        <v>141</v>
      </c>
      <c r="B17" s="102"/>
      <c r="C17" s="102"/>
      <c r="D17" s="102"/>
      <c r="E17" s="102"/>
      <c r="F17" s="102"/>
      <c r="G17" s="102"/>
      <c r="H17" s="103"/>
    </row>
    <row r="18" spans="1:8" s="101" customFormat="1">
      <c r="A18" s="72" t="s">
        <v>5</v>
      </c>
      <c r="B18" s="102"/>
      <c r="C18" s="102"/>
      <c r="D18" s="102"/>
      <c r="E18" s="102"/>
      <c r="F18" s="102"/>
      <c r="G18" s="102"/>
      <c r="H18" s="103"/>
    </row>
    <row r="19" spans="1:8" s="101" customFormat="1">
      <c r="A19" s="72" t="s">
        <v>6</v>
      </c>
      <c r="B19" s="102"/>
      <c r="C19" s="102"/>
      <c r="D19" s="102"/>
      <c r="E19" s="102"/>
      <c r="F19" s="102"/>
      <c r="G19" s="102"/>
      <c r="H19" s="103"/>
    </row>
    <row r="20" spans="1:8" s="101" customFormat="1">
      <c r="A20" s="72" t="s">
        <v>7</v>
      </c>
      <c r="B20" s="102"/>
      <c r="C20" s="102"/>
      <c r="D20" s="102"/>
      <c r="E20" s="102"/>
      <c r="F20" s="102"/>
      <c r="G20" s="102"/>
      <c r="H20" s="103"/>
    </row>
    <row r="21" spans="1:8" s="101" customFormat="1">
      <c r="A21" s="72" t="s">
        <v>8</v>
      </c>
      <c r="B21" s="102"/>
      <c r="C21" s="102"/>
      <c r="D21" s="102"/>
      <c r="E21" s="102"/>
      <c r="F21" s="102"/>
      <c r="G21" s="102"/>
      <c r="H21" s="103"/>
    </row>
    <row r="22" spans="1:8" s="101" customFormat="1">
      <c r="A22" s="72" t="s">
        <v>142</v>
      </c>
      <c r="B22" s="102"/>
      <c r="C22" s="102"/>
      <c r="D22" s="102"/>
      <c r="E22" s="102"/>
      <c r="F22" s="102"/>
      <c r="G22" s="102"/>
      <c r="H22" s="103"/>
    </row>
    <row r="23" spans="1:8" s="101" customFormat="1">
      <c r="A23" s="72" t="s">
        <v>9</v>
      </c>
      <c r="B23" s="102"/>
      <c r="C23" s="102"/>
      <c r="D23" s="102"/>
      <c r="E23" s="102"/>
      <c r="F23" s="102"/>
      <c r="G23" s="102"/>
      <c r="H23" s="103"/>
    </row>
    <row r="24" spans="1:8" s="101" customFormat="1">
      <c r="A24" s="73" t="s">
        <v>10</v>
      </c>
      <c r="B24" s="112"/>
      <c r="C24" s="112"/>
      <c r="D24" s="112"/>
      <c r="E24" s="112"/>
      <c r="F24" s="112"/>
      <c r="G24" s="112"/>
      <c r="H24" s="113"/>
    </row>
    <row r="25" spans="1:8" s="101" customFormat="1" ht="75">
      <c r="A25" s="33" t="s">
        <v>11</v>
      </c>
      <c r="B25" s="4" t="s">
        <v>12</v>
      </c>
      <c r="C25" s="4" t="s">
        <v>13</v>
      </c>
      <c r="D25" s="5" t="s">
        <v>14</v>
      </c>
      <c r="E25" s="5" t="s">
        <v>15</v>
      </c>
      <c r="F25" s="5" t="s">
        <v>16</v>
      </c>
      <c r="G25" s="5" t="s">
        <v>17</v>
      </c>
      <c r="H25" s="34" t="s">
        <v>18</v>
      </c>
    </row>
    <row r="26" spans="1:8" s="101" customFormat="1" ht="45">
      <c r="A26" s="114">
        <v>1</v>
      </c>
      <c r="B26" s="11" t="s">
        <v>19</v>
      </c>
      <c r="C26" s="9" t="s">
        <v>20</v>
      </c>
      <c r="D26" s="3" t="s">
        <v>21</v>
      </c>
      <c r="E26" s="3">
        <v>1</v>
      </c>
      <c r="F26" s="3" t="s">
        <v>22</v>
      </c>
      <c r="G26" s="3">
        <v>1</v>
      </c>
      <c r="H26" s="115"/>
    </row>
    <row r="27" spans="1:8" s="101" customFormat="1" ht="90">
      <c r="A27" s="114">
        <v>2</v>
      </c>
      <c r="B27" s="11" t="s">
        <v>23</v>
      </c>
      <c r="C27" s="9" t="s">
        <v>24</v>
      </c>
      <c r="D27" s="116" t="s">
        <v>25</v>
      </c>
      <c r="E27" s="3">
        <v>1</v>
      </c>
      <c r="F27" s="3" t="s">
        <v>22</v>
      </c>
      <c r="G27" s="3">
        <v>1</v>
      </c>
      <c r="H27" s="115"/>
    </row>
    <row r="28" spans="1:8" s="101" customFormat="1">
      <c r="A28" s="114">
        <v>3</v>
      </c>
      <c r="B28" s="11" t="s">
        <v>26</v>
      </c>
      <c r="C28" s="117" t="s">
        <v>209</v>
      </c>
      <c r="D28" s="116" t="s">
        <v>25</v>
      </c>
      <c r="E28" s="3">
        <v>1</v>
      </c>
      <c r="F28" s="3" t="s">
        <v>22</v>
      </c>
      <c r="G28" s="3">
        <v>1</v>
      </c>
      <c r="H28" s="115"/>
    </row>
    <row r="29" spans="1:8" s="101" customFormat="1" ht="60">
      <c r="A29" s="114">
        <v>4</v>
      </c>
      <c r="B29" s="11" t="s">
        <v>27</v>
      </c>
      <c r="C29" s="11" t="s">
        <v>28</v>
      </c>
      <c r="D29" s="3" t="s">
        <v>29</v>
      </c>
      <c r="E29" s="3">
        <v>5</v>
      </c>
      <c r="F29" s="3" t="s">
        <v>22</v>
      </c>
      <c r="G29" s="3">
        <v>6</v>
      </c>
      <c r="H29" s="115"/>
    </row>
    <row r="30" spans="1:8" s="101" customFormat="1">
      <c r="A30" s="114">
        <v>5</v>
      </c>
      <c r="B30" s="11" t="s">
        <v>30</v>
      </c>
      <c r="C30" s="11" t="s">
        <v>31</v>
      </c>
      <c r="D30" s="3" t="s">
        <v>21</v>
      </c>
      <c r="E30" s="3">
        <v>1</v>
      </c>
      <c r="F30" s="3" t="s">
        <v>22</v>
      </c>
      <c r="G30" s="3">
        <v>1</v>
      </c>
      <c r="H30" s="115"/>
    </row>
    <row r="31" spans="1:8" s="101" customFormat="1" ht="105">
      <c r="A31" s="114">
        <v>6</v>
      </c>
      <c r="B31" s="11" t="s">
        <v>32</v>
      </c>
      <c r="C31" s="11" t="s">
        <v>33</v>
      </c>
      <c r="D31" s="3" t="s">
        <v>21</v>
      </c>
      <c r="E31" s="3">
        <v>1</v>
      </c>
      <c r="F31" s="3" t="s">
        <v>22</v>
      </c>
      <c r="G31" s="3">
        <v>1</v>
      </c>
      <c r="H31" s="115"/>
    </row>
    <row r="32" spans="1:8" s="101" customFormat="1" ht="30">
      <c r="A32" s="114">
        <v>7</v>
      </c>
      <c r="B32" s="11" t="s">
        <v>34</v>
      </c>
      <c r="C32" s="11" t="s">
        <v>35</v>
      </c>
      <c r="D32" s="3" t="s">
        <v>21</v>
      </c>
      <c r="E32" s="3">
        <v>1</v>
      </c>
      <c r="F32" s="3" t="s">
        <v>22</v>
      </c>
      <c r="G32" s="3">
        <v>1</v>
      </c>
      <c r="H32" s="115"/>
    </row>
    <row r="33" spans="1:8" s="101" customFormat="1">
      <c r="A33" s="114">
        <v>8</v>
      </c>
      <c r="B33" s="11" t="s">
        <v>36</v>
      </c>
      <c r="C33" s="11" t="s">
        <v>37</v>
      </c>
      <c r="D33" s="3" t="s">
        <v>21</v>
      </c>
      <c r="E33" s="3">
        <v>1</v>
      </c>
      <c r="F33" s="3" t="s">
        <v>22</v>
      </c>
      <c r="G33" s="3">
        <v>1</v>
      </c>
      <c r="H33" s="115"/>
    </row>
    <row r="34" spans="1:8" s="101" customFormat="1" ht="60">
      <c r="A34" s="114">
        <v>9</v>
      </c>
      <c r="B34" s="11" t="s">
        <v>143</v>
      </c>
      <c r="C34" s="11" t="s">
        <v>38</v>
      </c>
      <c r="D34" s="3" t="s">
        <v>21</v>
      </c>
      <c r="E34" s="3">
        <v>1</v>
      </c>
      <c r="F34" s="3" t="s">
        <v>22</v>
      </c>
      <c r="G34" s="3">
        <v>1</v>
      </c>
      <c r="H34" s="115"/>
    </row>
    <row r="35" spans="1:8" s="101" customFormat="1" ht="30">
      <c r="A35" s="114">
        <v>11</v>
      </c>
      <c r="B35" s="11" t="s">
        <v>39</v>
      </c>
      <c r="C35" s="11" t="s">
        <v>40</v>
      </c>
      <c r="D35" s="3" t="s">
        <v>41</v>
      </c>
      <c r="E35" s="3">
        <v>6</v>
      </c>
      <c r="F35" s="3" t="s">
        <v>42</v>
      </c>
      <c r="G35" s="3">
        <v>6</v>
      </c>
      <c r="H35" s="115"/>
    </row>
    <row r="36" spans="1:8" s="101" customFormat="1">
      <c r="A36" s="114">
        <v>12</v>
      </c>
      <c r="B36" s="11" t="s">
        <v>43</v>
      </c>
      <c r="C36" s="11" t="s">
        <v>44</v>
      </c>
      <c r="D36" s="3" t="s">
        <v>41</v>
      </c>
      <c r="E36" s="3">
        <v>10</v>
      </c>
      <c r="F36" s="3" t="s">
        <v>22</v>
      </c>
      <c r="G36" s="3">
        <v>10</v>
      </c>
      <c r="H36" s="115"/>
    </row>
    <row r="37" spans="1:8" s="101" customFormat="1">
      <c r="A37" s="114">
        <v>13</v>
      </c>
      <c r="B37" s="11" t="s">
        <v>45</v>
      </c>
      <c r="C37" s="11" t="s">
        <v>46</v>
      </c>
      <c r="D37" s="3" t="s">
        <v>41</v>
      </c>
      <c r="E37" s="3">
        <v>10</v>
      </c>
      <c r="F37" s="3" t="s">
        <v>47</v>
      </c>
      <c r="G37" s="3">
        <v>10</v>
      </c>
      <c r="H37" s="115"/>
    </row>
    <row r="38" spans="1:8" s="101" customFormat="1" ht="30">
      <c r="A38" s="114">
        <v>14</v>
      </c>
      <c r="B38" s="11" t="s">
        <v>48</v>
      </c>
      <c r="C38" s="11" t="s">
        <v>49</v>
      </c>
      <c r="D38" s="3" t="s">
        <v>41</v>
      </c>
      <c r="E38" s="3">
        <v>2</v>
      </c>
      <c r="F38" s="3" t="s">
        <v>22</v>
      </c>
      <c r="G38" s="3">
        <v>2</v>
      </c>
      <c r="H38" s="115"/>
    </row>
    <row r="39" spans="1:8" s="101" customFormat="1">
      <c r="A39" s="114">
        <v>15</v>
      </c>
      <c r="B39" s="11" t="s">
        <v>50</v>
      </c>
      <c r="C39" s="11" t="s">
        <v>51</v>
      </c>
      <c r="D39" s="3" t="s">
        <v>41</v>
      </c>
      <c r="E39" s="3">
        <v>2</v>
      </c>
      <c r="F39" s="3" t="s">
        <v>52</v>
      </c>
      <c r="G39" s="3">
        <v>2</v>
      </c>
      <c r="H39" s="115"/>
    </row>
    <row r="40" spans="1:8" s="101" customFormat="1">
      <c r="A40" s="114">
        <v>16</v>
      </c>
      <c r="B40" s="11" t="s">
        <v>53</v>
      </c>
      <c r="C40" s="11" t="s">
        <v>54</v>
      </c>
      <c r="D40" s="3" t="s">
        <v>41</v>
      </c>
      <c r="E40" s="3">
        <v>2</v>
      </c>
      <c r="F40" s="3" t="s">
        <v>52</v>
      </c>
      <c r="G40" s="3">
        <v>2</v>
      </c>
      <c r="H40" s="115"/>
    </row>
    <row r="41" spans="1:8" s="101" customFormat="1">
      <c r="A41" s="114">
        <v>17</v>
      </c>
      <c r="B41" s="11" t="s">
        <v>55</v>
      </c>
      <c r="C41" s="11" t="s">
        <v>197</v>
      </c>
      <c r="D41" s="3" t="s">
        <v>41</v>
      </c>
      <c r="E41" s="3">
        <v>2</v>
      </c>
      <c r="F41" s="3" t="s">
        <v>52</v>
      </c>
      <c r="G41" s="3">
        <v>2</v>
      </c>
      <c r="H41" s="115"/>
    </row>
    <row r="42" spans="1:8" s="101" customFormat="1">
      <c r="A42" s="114">
        <v>18</v>
      </c>
      <c r="B42" s="11" t="s">
        <v>57</v>
      </c>
      <c r="C42" s="11" t="s">
        <v>58</v>
      </c>
      <c r="D42" s="3" t="s">
        <v>41</v>
      </c>
      <c r="E42" s="3">
        <v>2</v>
      </c>
      <c r="F42" s="3" t="s">
        <v>22</v>
      </c>
      <c r="G42" s="3">
        <v>2</v>
      </c>
      <c r="H42" s="115"/>
    </row>
    <row r="43" spans="1:8" s="101" customFormat="1">
      <c r="A43" s="114">
        <v>19</v>
      </c>
      <c r="B43" s="11" t="s">
        <v>59</v>
      </c>
      <c r="C43" s="11" t="s">
        <v>58</v>
      </c>
      <c r="D43" s="3" t="s">
        <v>41</v>
      </c>
      <c r="E43" s="3">
        <v>2</v>
      </c>
      <c r="F43" s="3" t="s">
        <v>22</v>
      </c>
      <c r="G43" s="3">
        <v>2</v>
      </c>
      <c r="H43" s="115"/>
    </row>
    <row r="44" spans="1:8" s="101" customFormat="1">
      <c r="A44" s="114">
        <v>20</v>
      </c>
      <c r="B44" s="11" t="s">
        <v>60</v>
      </c>
      <c r="C44" s="11" t="s">
        <v>61</v>
      </c>
      <c r="D44" s="3" t="s">
        <v>41</v>
      </c>
      <c r="E44" s="3">
        <v>2</v>
      </c>
      <c r="F44" s="3" t="s">
        <v>47</v>
      </c>
      <c r="G44" s="3">
        <v>2</v>
      </c>
      <c r="H44" s="115"/>
    </row>
    <row r="45" spans="1:8" s="101" customFormat="1">
      <c r="A45" s="114">
        <v>21</v>
      </c>
      <c r="B45" s="11" t="s">
        <v>62</v>
      </c>
      <c r="C45" s="94" t="s">
        <v>210</v>
      </c>
      <c r="D45" s="3" t="s">
        <v>41</v>
      </c>
      <c r="E45" s="3">
        <v>2</v>
      </c>
      <c r="F45" s="3" t="s">
        <v>47</v>
      </c>
      <c r="G45" s="3">
        <v>2</v>
      </c>
      <c r="H45" s="115"/>
    </row>
    <row r="46" spans="1:8" s="101" customFormat="1" ht="30">
      <c r="A46" s="114">
        <v>22</v>
      </c>
      <c r="B46" s="11" t="s">
        <v>63</v>
      </c>
      <c r="C46" s="11" t="s">
        <v>64</v>
      </c>
      <c r="D46" s="3" t="s">
        <v>41</v>
      </c>
      <c r="E46" s="3">
        <v>2</v>
      </c>
      <c r="F46" s="3" t="s">
        <v>47</v>
      </c>
      <c r="G46" s="3">
        <v>2</v>
      </c>
      <c r="H46" s="115"/>
    </row>
    <row r="47" spans="1:8" s="101" customFormat="1" ht="30">
      <c r="A47" s="114">
        <v>23</v>
      </c>
      <c r="B47" s="11" t="s">
        <v>63</v>
      </c>
      <c r="C47" s="11" t="s">
        <v>65</v>
      </c>
      <c r="D47" s="3" t="s">
        <v>41</v>
      </c>
      <c r="E47" s="3">
        <v>1</v>
      </c>
      <c r="F47" s="3" t="s">
        <v>47</v>
      </c>
      <c r="G47" s="3">
        <v>1</v>
      </c>
      <c r="H47" s="115"/>
    </row>
    <row r="48" spans="1:8" s="101" customFormat="1" ht="30">
      <c r="A48" s="114">
        <v>24</v>
      </c>
      <c r="B48" s="11" t="s">
        <v>66</v>
      </c>
      <c r="C48" s="11" t="s">
        <v>67</v>
      </c>
      <c r="D48" s="3" t="s">
        <v>41</v>
      </c>
      <c r="E48" s="3">
        <v>1</v>
      </c>
      <c r="F48" s="3" t="s">
        <v>47</v>
      </c>
      <c r="G48" s="3">
        <v>1</v>
      </c>
      <c r="H48" s="115"/>
    </row>
    <row r="49" spans="1:8" s="101" customFormat="1">
      <c r="A49" s="114">
        <v>25</v>
      </c>
      <c r="B49" s="11" t="s">
        <v>68</v>
      </c>
      <c r="C49" s="11" t="s">
        <v>198</v>
      </c>
      <c r="D49" s="3" t="s">
        <v>41</v>
      </c>
      <c r="E49" s="3">
        <v>1</v>
      </c>
      <c r="F49" s="3" t="s">
        <v>47</v>
      </c>
      <c r="G49" s="3">
        <v>1</v>
      </c>
      <c r="H49" s="115"/>
    </row>
    <row r="50" spans="1:8" s="101" customFormat="1" ht="30">
      <c r="A50" s="114">
        <v>26</v>
      </c>
      <c r="B50" s="11" t="s">
        <v>69</v>
      </c>
      <c r="C50" s="11" t="s">
        <v>70</v>
      </c>
      <c r="D50" s="3" t="s">
        <v>29</v>
      </c>
      <c r="E50" s="3">
        <v>10</v>
      </c>
      <c r="F50" s="3" t="s">
        <v>22</v>
      </c>
      <c r="G50" s="3">
        <v>10</v>
      </c>
      <c r="H50" s="115"/>
    </row>
    <row r="51" spans="1:8" s="101" customFormat="1">
      <c r="A51" s="118" t="s">
        <v>71</v>
      </c>
      <c r="B51" s="119"/>
      <c r="C51" s="119"/>
      <c r="D51" s="119"/>
      <c r="E51" s="119"/>
      <c r="F51" s="119"/>
      <c r="G51" s="119"/>
      <c r="H51" s="120"/>
    </row>
    <row r="52" spans="1:8" s="101" customFormat="1">
      <c r="A52" s="70" t="s">
        <v>4</v>
      </c>
      <c r="B52" s="110"/>
      <c r="C52" s="110"/>
      <c r="D52" s="110"/>
      <c r="E52" s="110"/>
      <c r="F52" s="110"/>
      <c r="G52" s="110"/>
      <c r="H52" s="111"/>
    </row>
    <row r="53" spans="1:8" s="101" customFormat="1">
      <c r="A53" s="72" t="s">
        <v>144</v>
      </c>
      <c r="B53" s="102"/>
      <c r="C53" s="102"/>
      <c r="D53" s="102"/>
      <c r="E53" s="102"/>
      <c r="F53" s="102"/>
      <c r="G53" s="102"/>
      <c r="H53" s="103"/>
    </row>
    <row r="54" spans="1:8" s="101" customFormat="1">
      <c r="A54" s="72" t="s">
        <v>72</v>
      </c>
      <c r="B54" s="102"/>
      <c r="C54" s="102"/>
      <c r="D54" s="102"/>
      <c r="E54" s="102"/>
      <c r="F54" s="102"/>
      <c r="G54" s="102"/>
      <c r="H54" s="103"/>
    </row>
    <row r="55" spans="1:8" s="101" customFormat="1">
      <c r="A55" s="72" t="s">
        <v>6</v>
      </c>
      <c r="B55" s="102"/>
      <c r="C55" s="102"/>
      <c r="D55" s="102"/>
      <c r="E55" s="102"/>
      <c r="F55" s="102"/>
      <c r="G55" s="102"/>
      <c r="H55" s="103"/>
    </row>
    <row r="56" spans="1:8" s="101" customFormat="1">
      <c r="A56" s="72" t="s">
        <v>7</v>
      </c>
      <c r="B56" s="102"/>
      <c r="C56" s="102"/>
      <c r="D56" s="102"/>
      <c r="E56" s="102"/>
      <c r="F56" s="102"/>
      <c r="G56" s="102"/>
      <c r="H56" s="103"/>
    </row>
    <row r="57" spans="1:8" s="101" customFormat="1">
      <c r="A57" s="72" t="s">
        <v>73</v>
      </c>
      <c r="B57" s="102"/>
      <c r="C57" s="102"/>
      <c r="D57" s="102"/>
      <c r="E57" s="102"/>
      <c r="F57" s="102"/>
      <c r="G57" s="102"/>
      <c r="H57" s="103"/>
    </row>
    <row r="58" spans="1:8" s="101" customFormat="1">
      <c r="A58" s="72" t="s">
        <v>131</v>
      </c>
      <c r="B58" s="102"/>
      <c r="C58" s="102"/>
      <c r="D58" s="102"/>
      <c r="E58" s="102"/>
      <c r="F58" s="102"/>
      <c r="G58" s="102"/>
      <c r="H58" s="103"/>
    </row>
    <row r="59" spans="1:8" s="101" customFormat="1">
      <c r="A59" s="72" t="s">
        <v>9</v>
      </c>
      <c r="B59" s="102"/>
      <c r="C59" s="102"/>
      <c r="D59" s="102"/>
      <c r="E59" s="102"/>
      <c r="F59" s="102"/>
      <c r="G59" s="102"/>
      <c r="H59" s="103"/>
    </row>
    <row r="60" spans="1:8" s="101" customFormat="1">
      <c r="A60" s="73" t="s">
        <v>10</v>
      </c>
      <c r="B60" s="112"/>
      <c r="C60" s="112"/>
      <c r="D60" s="112"/>
      <c r="E60" s="112"/>
      <c r="F60" s="112"/>
      <c r="G60" s="112"/>
      <c r="H60" s="113"/>
    </row>
    <row r="61" spans="1:8" s="101" customFormat="1" ht="75">
      <c r="A61" s="35" t="s">
        <v>11</v>
      </c>
      <c r="B61" s="3" t="s">
        <v>12</v>
      </c>
      <c r="C61" s="4" t="s">
        <v>13</v>
      </c>
      <c r="D61" s="3" t="s">
        <v>14</v>
      </c>
      <c r="E61" s="3" t="s">
        <v>15</v>
      </c>
      <c r="F61" s="3" t="s">
        <v>16</v>
      </c>
      <c r="G61" s="3" t="s">
        <v>17</v>
      </c>
      <c r="H61" s="36" t="s">
        <v>18</v>
      </c>
    </row>
    <row r="62" spans="1:8" s="101" customFormat="1" ht="60">
      <c r="A62" s="37">
        <v>1</v>
      </c>
      <c r="B62" s="6" t="s">
        <v>75</v>
      </c>
      <c r="C62" s="9" t="s">
        <v>28</v>
      </c>
      <c r="D62" s="5" t="s">
        <v>29</v>
      </c>
      <c r="E62" s="5">
        <v>10</v>
      </c>
      <c r="F62" s="5" t="s">
        <v>74</v>
      </c>
      <c r="G62" s="3">
        <v>10</v>
      </c>
      <c r="H62" s="115"/>
    </row>
    <row r="63" spans="1:8" s="101" customFormat="1" ht="30">
      <c r="A63" s="37">
        <v>2</v>
      </c>
      <c r="B63" s="6" t="s">
        <v>76</v>
      </c>
      <c r="C63" s="9" t="s">
        <v>70</v>
      </c>
      <c r="D63" s="5" t="s">
        <v>29</v>
      </c>
      <c r="E63" s="5">
        <v>20</v>
      </c>
      <c r="F63" s="5" t="s">
        <v>74</v>
      </c>
      <c r="G63" s="3">
        <v>20</v>
      </c>
      <c r="H63" s="115"/>
    </row>
    <row r="64" spans="1:8" s="101" customFormat="1" ht="30">
      <c r="A64" s="37">
        <v>3</v>
      </c>
      <c r="B64" s="8" t="s">
        <v>77</v>
      </c>
      <c r="C64" s="9" t="s">
        <v>78</v>
      </c>
      <c r="D64" s="5" t="s">
        <v>29</v>
      </c>
      <c r="E64" s="4">
        <v>1</v>
      </c>
      <c r="F64" s="4" t="s">
        <v>74</v>
      </c>
      <c r="G64" s="10">
        <v>1</v>
      </c>
      <c r="H64" s="121"/>
    </row>
    <row r="65" spans="1:8" s="101" customFormat="1" ht="30">
      <c r="A65" s="37">
        <v>4</v>
      </c>
      <c r="B65" s="9" t="s">
        <v>199</v>
      </c>
      <c r="C65" s="94" t="s">
        <v>211</v>
      </c>
      <c r="D65" s="5" t="s">
        <v>29</v>
      </c>
      <c r="E65" s="3">
        <v>1</v>
      </c>
      <c r="F65" s="4" t="s">
        <v>74</v>
      </c>
      <c r="G65" s="122">
        <v>1</v>
      </c>
      <c r="H65" s="115"/>
    </row>
    <row r="66" spans="1:8" s="101" customFormat="1" ht="30">
      <c r="A66" s="37">
        <v>5</v>
      </c>
      <c r="B66" s="9" t="s">
        <v>200</v>
      </c>
      <c r="C66" s="94" t="s">
        <v>212</v>
      </c>
      <c r="D66" s="5" t="s">
        <v>29</v>
      </c>
      <c r="E66" s="3">
        <v>1</v>
      </c>
      <c r="F66" s="4" t="s">
        <v>74</v>
      </c>
      <c r="G66" s="122">
        <v>1</v>
      </c>
      <c r="H66" s="115"/>
    </row>
    <row r="67" spans="1:8" s="101" customFormat="1" ht="30">
      <c r="A67" s="37">
        <v>6</v>
      </c>
      <c r="B67" s="9" t="s">
        <v>201</v>
      </c>
      <c r="C67" s="11" t="s">
        <v>79</v>
      </c>
      <c r="D67" s="5" t="s">
        <v>29</v>
      </c>
      <c r="E67" s="3">
        <v>1</v>
      </c>
      <c r="F67" s="4" t="s">
        <v>74</v>
      </c>
      <c r="G67" s="122">
        <v>1</v>
      </c>
      <c r="H67" s="115"/>
    </row>
    <row r="68" spans="1:8" s="101" customFormat="1">
      <c r="A68" s="118" t="s">
        <v>80</v>
      </c>
      <c r="B68" s="119"/>
      <c r="C68" s="119"/>
      <c r="D68" s="119"/>
      <c r="E68" s="119"/>
      <c r="F68" s="119"/>
      <c r="G68" s="119"/>
      <c r="H68" s="120"/>
    </row>
    <row r="69" spans="1:8" s="101" customFormat="1">
      <c r="A69" s="70" t="s">
        <v>4</v>
      </c>
      <c r="B69" s="110"/>
      <c r="C69" s="110"/>
      <c r="D69" s="110"/>
      <c r="E69" s="110"/>
      <c r="F69" s="110"/>
      <c r="G69" s="110"/>
      <c r="H69" s="111"/>
    </row>
    <row r="70" spans="1:8" s="101" customFormat="1">
      <c r="A70" s="72" t="s">
        <v>133</v>
      </c>
      <c r="B70" s="102"/>
      <c r="C70" s="102"/>
      <c r="D70" s="102"/>
      <c r="E70" s="102"/>
      <c r="F70" s="102"/>
      <c r="G70" s="102"/>
      <c r="H70" s="103"/>
    </row>
    <row r="71" spans="1:8" s="101" customFormat="1">
      <c r="A71" s="72" t="s">
        <v>72</v>
      </c>
      <c r="B71" s="102"/>
      <c r="C71" s="102"/>
      <c r="D71" s="102"/>
      <c r="E71" s="102"/>
      <c r="F71" s="102"/>
      <c r="G71" s="102"/>
      <c r="H71" s="103"/>
    </row>
    <row r="72" spans="1:8" s="101" customFormat="1">
      <c r="A72" s="72" t="s">
        <v>6</v>
      </c>
      <c r="B72" s="102"/>
      <c r="C72" s="102"/>
      <c r="D72" s="102"/>
      <c r="E72" s="102"/>
      <c r="F72" s="102"/>
      <c r="G72" s="102"/>
      <c r="H72" s="103"/>
    </row>
    <row r="73" spans="1:8" s="101" customFormat="1">
      <c r="A73" s="72" t="s">
        <v>134</v>
      </c>
      <c r="B73" s="102"/>
      <c r="C73" s="102"/>
      <c r="D73" s="102"/>
      <c r="E73" s="102"/>
      <c r="F73" s="102"/>
      <c r="G73" s="102"/>
      <c r="H73" s="103"/>
    </row>
    <row r="74" spans="1:8" s="101" customFormat="1">
      <c r="A74" s="72" t="s">
        <v>81</v>
      </c>
      <c r="B74" s="102"/>
      <c r="C74" s="102"/>
      <c r="D74" s="102"/>
      <c r="E74" s="102"/>
      <c r="F74" s="102"/>
      <c r="G74" s="102"/>
      <c r="H74" s="103"/>
    </row>
    <row r="75" spans="1:8" s="101" customFormat="1">
      <c r="A75" s="72" t="s">
        <v>132</v>
      </c>
      <c r="B75" s="102"/>
      <c r="C75" s="102"/>
      <c r="D75" s="102"/>
      <c r="E75" s="102"/>
      <c r="F75" s="102"/>
      <c r="G75" s="102"/>
      <c r="H75" s="103"/>
    </row>
    <row r="76" spans="1:8" s="101" customFormat="1">
      <c r="A76" s="72" t="s">
        <v>9</v>
      </c>
      <c r="B76" s="102"/>
      <c r="C76" s="102"/>
      <c r="D76" s="102"/>
      <c r="E76" s="102"/>
      <c r="F76" s="102"/>
      <c r="G76" s="102"/>
      <c r="H76" s="103"/>
    </row>
    <row r="77" spans="1:8" s="101" customFormat="1">
      <c r="A77" s="73" t="s">
        <v>10</v>
      </c>
      <c r="B77" s="112"/>
      <c r="C77" s="112"/>
      <c r="D77" s="112"/>
      <c r="E77" s="112"/>
      <c r="F77" s="112"/>
      <c r="G77" s="112"/>
      <c r="H77" s="113"/>
    </row>
    <row r="78" spans="1:8" s="101" customFormat="1" ht="75">
      <c r="A78" s="38" t="s">
        <v>11</v>
      </c>
      <c r="B78" s="3" t="s">
        <v>12</v>
      </c>
      <c r="C78" s="4" t="s">
        <v>13</v>
      </c>
      <c r="D78" s="3" t="s">
        <v>14</v>
      </c>
      <c r="E78" s="3" t="s">
        <v>15</v>
      </c>
      <c r="F78" s="3" t="s">
        <v>16</v>
      </c>
      <c r="G78" s="3" t="s">
        <v>17</v>
      </c>
      <c r="H78" s="36" t="s">
        <v>18</v>
      </c>
    </row>
    <row r="79" spans="1:8" s="101" customFormat="1" ht="90">
      <c r="A79" s="123">
        <v>1</v>
      </c>
      <c r="B79" s="124" t="s">
        <v>32</v>
      </c>
      <c r="C79" s="117" t="s">
        <v>213</v>
      </c>
      <c r="D79" s="5" t="s">
        <v>82</v>
      </c>
      <c r="E79" s="5">
        <v>1</v>
      </c>
      <c r="F79" s="5" t="s">
        <v>22</v>
      </c>
      <c r="G79" s="3">
        <f>E79</f>
        <v>1</v>
      </c>
      <c r="H79" s="115"/>
    </row>
    <row r="80" spans="1:8" s="101" customFormat="1" ht="60">
      <c r="A80" s="114">
        <v>2</v>
      </c>
      <c r="B80" s="9" t="s">
        <v>83</v>
      </c>
      <c r="C80" s="9" t="s">
        <v>28</v>
      </c>
      <c r="D80" s="3" t="s">
        <v>29</v>
      </c>
      <c r="E80" s="3">
        <v>6</v>
      </c>
      <c r="F80" s="5" t="s">
        <v>22</v>
      </c>
      <c r="G80" s="3">
        <f t="shared" ref="G80:G85" si="0">E80</f>
        <v>6</v>
      </c>
      <c r="H80" s="115"/>
    </row>
    <row r="81" spans="1:8" s="101" customFormat="1" ht="30">
      <c r="A81" s="114">
        <v>3</v>
      </c>
      <c r="B81" s="9" t="s">
        <v>69</v>
      </c>
      <c r="C81" s="9" t="s">
        <v>70</v>
      </c>
      <c r="D81" s="3" t="s">
        <v>29</v>
      </c>
      <c r="E81" s="3">
        <v>7</v>
      </c>
      <c r="F81" s="5" t="s">
        <v>22</v>
      </c>
      <c r="G81" s="3">
        <f>E81</f>
        <v>7</v>
      </c>
      <c r="H81" s="115"/>
    </row>
    <row r="82" spans="1:8" s="101" customFormat="1" ht="30">
      <c r="A82" s="114">
        <v>4</v>
      </c>
      <c r="B82" s="9" t="s">
        <v>84</v>
      </c>
      <c r="C82" s="131" t="s">
        <v>214</v>
      </c>
      <c r="D82" s="3" t="s">
        <v>29</v>
      </c>
      <c r="E82" s="3">
        <v>1</v>
      </c>
      <c r="F82" s="5" t="s">
        <v>22</v>
      </c>
      <c r="G82" s="3">
        <f>E82</f>
        <v>1</v>
      </c>
      <c r="H82" s="115"/>
    </row>
    <row r="83" spans="1:8" s="101" customFormat="1" ht="30">
      <c r="A83" s="114">
        <v>5</v>
      </c>
      <c r="B83" s="9" t="s">
        <v>85</v>
      </c>
      <c r="C83" s="131" t="s">
        <v>215</v>
      </c>
      <c r="D83" s="3" t="s">
        <v>29</v>
      </c>
      <c r="E83" s="3">
        <v>2</v>
      </c>
      <c r="F83" s="5" t="s">
        <v>22</v>
      </c>
      <c r="G83" s="3">
        <f>E83</f>
        <v>2</v>
      </c>
      <c r="H83" s="115"/>
    </row>
    <row r="84" spans="1:8" s="101" customFormat="1">
      <c r="A84" s="114">
        <v>6</v>
      </c>
      <c r="B84" s="9" t="s">
        <v>68</v>
      </c>
      <c r="C84" s="24" t="s">
        <v>198</v>
      </c>
      <c r="D84" s="3" t="s">
        <v>86</v>
      </c>
      <c r="E84" s="3">
        <v>1</v>
      </c>
      <c r="F84" s="5" t="s">
        <v>22</v>
      </c>
      <c r="G84" s="3">
        <f t="shared" si="0"/>
        <v>1</v>
      </c>
      <c r="H84" s="115"/>
    </row>
    <row r="85" spans="1:8" s="101" customFormat="1" ht="30">
      <c r="A85" s="114">
        <v>7</v>
      </c>
      <c r="B85" s="9" t="s">
        <v>87</v>
      </c>
      <c r="C85" s="24" t="s">
        <v>88</v>
      </c>
      <c r="D85" s="3" t="s">
        <v>82</v>
      </c>
      <c r="E85" s="3">
        <v>1</v>
      </c>
      <c r="F85" s="5" t="s">
        <v>22</v>
      </c>
      <c r="G85" s="3">
        <f t="shared" si="0"/>
        <v>1</v>
      </c>
      <c r="H85" s="115"/>
    </row>
    <row r="86" spans="1:8" s="101" customFormat="1">
      <c r="A86" s="118" t="s">
        <v>89</v>
      </c>
      <c r="B86" s="119"/>
      <c r="C86" s="119"/>
      <c r="D86" s="119"/>
      <c r="E86" s="119"/>
      <c r="F86" s="119"/>
      <c r="G86" s="119"/>
      <c r="H86" s="120"/>
    </row>
    <row r="87" spans="1:8" s="101" customFormat="1" ht="75">
      <c r="A87" s="38" t="s">
        <v>11</v>
      </c>
      <c r="B87" s="3" t="s">
        <v>12</v>
      </c>
      <c r="C87" s="3" t="s">
        <v>13</v>
      </c>
      <c r="D87" s="3" t="s">
        <v>14</v>
      </c>
      <c r="E87" s="3" t="s">
        <v>15</v>
      </c>
      <c r="F87" s="3" t="s">
        <v>16</v>
      </c>
      <c r="G87" s="3" t="s">
        <v>17</v>
      </c>
      <c r="H87" s="36" t="s">
        <v>18</v>
      </c>
    </row>
    <row r="88" spans="1:8" s="101" customFormat="1">
      <c r="A88" s="123">
        <v>1</v>
      </c>
      <c r="B88" s="124" t="s">
        <v>90</v>
      </c>
      <c r="C88" s="9" t="s">
        <v>204</v>
      </c>
      <c r="D88" s="3" t="s">
        <v>91</v>
      </c>
      <c r="E88" s="5">
        <v>5</v>
      </c>
      <c r="F88" s="5" t="s">
        <v>22</v>
      </c>
      <c r="G88" s="3">
        <f>E88</f>
        <v>5</v>
      </c>
      <c r="H88" s="115"/>
    </row>
    <row r="89" spans="1:8" s="101" customFormat="1">
      <c r="A89" s="114">
        <v>2</v>
      </c>
      <c r="B89" s="9" t="s">
        <v>201</v>
      </c>
      <c r="C89" s="9" t="s">
        <v>79</v>
      </c>
      <c r="D89" s="3" t="s">
        <v>91</v>
      </c>
      <c r="E89" s="3">
        <v>5</v>
      </c>
      <c r="F89" s="3" t="s">
        <v>22</v>
      </c>
      <c r="G89" s="3">
        <f>E89</f>
        <v>5</v>
      </c>
      <c r="H89" s="115"/>
    </row>
    <row r="90" spans="1:8" s="101" customFormat="1">
      <c r="A90" s="114">
        <v>3</v>
      </c>
      <c r="B90" s="9" t="s">
        <v>202</v>
      </c>
      <c r="C90" s="9" t="s">
        <v>203</v>
      </c>
      <c r="D90" s="3" t="s">
        <v>91</v>
      </c>
      <c r="E90" s="3">
        <v>5</v>
      </c>
      <c r="F90" s="3" t="s">
        <v>22</v>
      </c>
      <c r="G90" s="3">
        <v>5</v>
      </c>
      <c r="H90" s="115"/>
    </row>
    <row r="91" spans="1:8" s="101" customFormat="1">
      <c r="A91" s="125" t="s">
        <v>92</v>
      </c>
      <c r="B91" s="126"/>
      <c r="C91" s="126"/>
      <c r="D91" s="126"/>
      <c r="E91" s="126"/>
      <c r="F91" s="126"/>
      <c r="G91" s="126"/>
      <c r="H91" s="127"/>
    </row>
    <row r="92" spans="1:8" s="101" customFormat="1">
      <c r="A92" s="70" t="s">
        <v>4</v>
      </c>
      <c r="B92" s="110"/>
      <c r="C92" s="110"/>
      <c r="D92" s="110"/>
      <c r="E92" s="110"/>
      <c r="F92" s="110"/>
      <c r="G92" s="110"/>
      <c r="H92" s="111"/>
    </row>
    <row r="93" spans="1:8" s="101" customFormat="1">
      <c r="A93" s="72" t="s">
        <v>135</v>
      </c>
      <c r="B93" s="102"/>
      <c r="C93" s="102"/>
      <c r="D93" s="102"/>
      <c r="E93" s="102"/>
      <c r="F93" s="102"/>
      <c r="G93" s="102"/>
      <c r="H93" s="103"/>
    </row>
    <row r="94" spans="1:8" s="101" customFormat="1">
      <c r="A94" s="72" t="s">
        <v>5</v>
      </c>
      <c r="B94" s="102"/>
      <c r="C94" s="102"/>
      <c r="D94" s="102"/>
      <c r="E94" s="102"/>
      <c r="F94" s="102"/>
      <c r="G94" s="102"/>
      <c r="H94" s="103"/>
    </row>
    <row r="95" spans="1:8" s="101" customFormat="1">
      <c r="A95" s="72" t="s">
        <v>6</v>
      </c>
      <c r="B95" s="102"/>
      <c r="C95" s="102"/>
      <c r="D95" s="102"/>
      <c r="E95" s="102"/>
      <c r="F95" s="102"/>
      <c r="G95" s="102"/>
      <c r="H95" s="103"/>
    </row>
    <row r="96" spans="1:8" s="101" customFormat="1">
      <c r="A96" s="72" t="s">
        <v>93</v>
      </c>
      <c r="B96" s="102"/>
      <c r="C96" s="102"/>
      <c r="D96" s="102"/>
      <c r="E96" s="102"/>
      <c r="F96" s="102"/>
      <c r="G96" s="102"/>
      <c r="H96" s="103"/>
    </row>
    <row r="97" spans="1:8" s="101" customFormat="1">
      <c r="A97" s="72" t="s">
        <v>73</v>
      </c>
      <c r="B97" s="102"/>
      <c r="C97" s="102"/>
      <c r="D97" s="102"/>
      <c r="E97" s="102"/>
      <c r="F97" s="102"/>
      <c r="G97" s="102"/>
      <c r="H97" s="103"/>
    </row>
    <row r="98" spans="1:8" s="101" customFormat="1">
      <c r="A98" s="72" t="s">
        <v>136</v>
      </c>
      <c r="B98" s="102"/>
      <c r="C98" s="102"/>
      <c r="D98" s="102"/>
      <c r="E98" s="102"/>
      <c r="F98" s="102"/>
      <c r="G98" s="102"/>
      <c r="H98" s="103"/>
    </row>
    <row r="99" spans="1:8" s="101" customFormat="1">
      <c r="A99" s="72" t="s">
        <v>9</v>
      </c>
      <c r="B99" s="102"/>
      <c r="C99" s="102"/>
      <c r="D99" s="102"/>
      <c r="E99" s="102"/>
      <c r="F99" s="102"/>
      <c r="G99" s="102"/>
      <c r="H99" s="103"/>
    </row>
    <row r="100" spans="1:8" s="101" customFormat="1">
      <c r="A100" s="73" t="s">
        <v>10</v>
      </c>
      <c r="B100" s="112"/>
      <c r="C100" s="112"/>
      <c r="D100" s="112"/>
      <c r="E100" s="112"/>
      <c r="F100" s="112"/>
      <c r="G100" s="112"/>
      <c r="H100" s="113"/>
    </row>
    <row r="101" spans="1:8" ht="75">
      <c r="A101" s="33" t="s">
        <v>11</v>
      </c>
      <c r="B101" s="4" t="s">
        <v>12</v>
      </c>
      <c r="C101" s="4" t="s">
        <v>13</v>
      </c>
      <c r="D101" s="5" t="s">
        <v>14</v>
      </c>
      <c r="E101" s="5" t="s">
        <v>15</v>
      </c>
      <c r="F101" s="5" t="s">
        <v>16</v>
      </c>
      <c r="G101" s="5" t="s">
        <v>17</v>
      </c>
      <c r="H101" s="34" t="s">
        <v>18</v>
      </c>
    </row>
    <row r="102" spans="1:8" s="101" customFormat="1">
      <c r="A102" s="114">
        <v>1</v>
      </c>
      <c r="B102" s="11" t="s">
        <v>94</v>
      </c>
      <c r="C102" s="9" t="s">
        <v>145</v>
      </c>
      <c r="D102" s="3" t="s">
        <v>86</v>
      </c>
      <c r="E102" s="3">
        <v>1</v>
      </c>
      <c r="F102" s="3" t="s">
        <v>22</v>
      </c>
      <c r="G102" s="3">
        <v>1</v>
      </c>
      <c r="H102" s="115"/>
    </row>
    <row r="103" spans="1:8" s="101" customFormat="1">
      <c r="A103" s="128">
        <v>2</v>
      </c>
      <c r="B103" s="39" t="s">
        <v>95</v>
      </c>
      <c r="C103" s="132" t="s">
        <v>216</v>
      </c>
      <c r="D103" s="129" t="s">
        <v>29</v>
      </c>
      <c r="E103" s="129">
        <v>1</v>
      </c>
      <c r="F103" s="129" t="s">
        <v>22</v>
      </c>
      <c r="G103" s="129">
        <v>1</v>
      </c>
      <c r="H103" s="130"/>
    </row>
  </sheetData>
  <mergeCells count="56">
    <mergeCell ref="A100:H100"/>
    <mergeCell ref="A92:H92"/>
    <mergeCell ref="A93:H93"/>
    <mergeCell ref="A94:H94"/>
    <mergeCell ref="A95:H95"/>
    <mergeCell ref="A96:H96"/>
    <mergeCell ref="A86:H86"/>
    <mergeCell ref="A91:H91"/>
    <mergeCell ref="A97:H97"/>
    <mergeCell ref="A98:H98"/>
    <mergeCell ref="A99:H99"/>
    <mergeCell ref="A73:H73"/>
    <mergeCell ref="A74:H74"/>
    <mergeCell ref="A75:H75"/>
    <mergeCell ref="A76:H76"/>
    <mergeCell ref="A77:H77"/>
    <mergeCell ref="A68:H68"/>
    <mergeCell ref="A69:H69"/>
    <mergeCell ref="A70:H70"/>
    <mergeCell ref="A71:H71"/>
    <mergeCell ref="A72:H72"/>
    <mergeCell ref="A56:H56"/>
    <mergeCell ref="A57:H57"/>
    <mergeCell ref="A58:H58"/>
    <mergeCell ref="A59:H59"/>
    <mergeCell ref="A60:H60"/>
    <mergeCell ref="A51:H51"/>
    <mergeCell ref="A52:H52"/>
    <mergeCell ref="A53:H53"/>
    <mergeCell ref="A54:H54"/>
    <mergeCell ref="A55:H55"/>
    <mergeCell ref="A20:H20"/>
    <mergeCell ref="A21:H21"/>
    <mergeCell ref="A22:H22"/>
    <mergeCell ref="A23:H23"/>
    <mergeCell ref="A24:H24"/>
    <mergeCell ref="A15:H15"/>
    <mergeCell ref="A16:H16"/>
    <mergeCell ref="A17:H17"/>
    <mergeCell ref="A18:H18"/>
    <mergeCell ref="A19:H19"/>
    <mergeCell ref="A11:H11"/>
    <mergeCell ref="A12:H12"/>
    <mergeCell ref="A13:B13"/>
    <mergeCell ref="C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topLeftCell="A34" zoomScaleNormal="100" workbookViewId="0">
      <selection activeCell="C36" sqref="C36"/>
    </sheetView>
  </sheetViews>
  <sheetFormatPr defaultColWidth="14.42578125" defaultRowHeight="15"/>
  <cols>
    <col min="1" max="1" width="5.140625" style="2" customWidth="1"/>
    <col min="2" max="2" width="52" style="2" customWidth="1"/>
    <col min="3" max="3" width="27.42578125" style="2" customWidth="1"/>
    <col min="4" max="4" width="22" style="2" customWidth="1"/>
    <col min="5" max="5" width="15.5703125" style="2" customWidth="1"/>
    <col min="6" max="6" width="19.7109375" style="2" customWidth="1"/>
    <col min="7" max="7" width="14.42578125" style="2" customWidth="1"/>
    <col min="8" max="8" width="25" style="2" customWidth="1"/>
    <col min="9" max="11" width="8.7109375" style="2" customWidth="1"/>
    <col min="12" max="16384" width="14.42578125" style="2"/>
  </cols>
  <sheetData>
    <row r="1" spans="1:8" s="30" customFormat="1" ht="18.75">
      <c r="A1" s="48" t="s">
        <v>158</v>
      </c>
      <c r="B1" s="48"/>
      <c r="C1" s="48"/>
      <c r="D1" s="48"/>
      <c r="E1" s="48"/>
      <c r="F1" s="48"/>
      <c r="G1" s="48"/>
      <c r="H1" s="48"/>
    </row>
    <row r="2" spans="1:8" s="30" customFormat="1" ht="18.75">
      <c r="A2" s="48" t="s">
        <v>182</v>
      </c>
      <c r="B2" s="48"/>
      <c r="C2" s="48"/>
      <c r="D2" s="48"/>
      <c r="E2" s="48"/>
      <c r="F2" s="48"/>
      <c r="G2" s="48"/>
      <c r="H2" s="48"/>
    </row>
    <row r="3" spans="1:8" s="30" customFormat="1" ht="18.75">
      <c r="A3" s="49" t="s">
        <v>160</v>
      </c>
      <c r="B3" s="49"/>
      <c r="C3" s="49"/>
      <c r="D3" s="49"/>
      <c r="E3" s="49"/>
      <c r="F3" s="49"/>
      <c r="G3" s="49"/>
      <c r="H3" s="49"/>
    </row>
    <row r="4" spans="1:8" s="30" customFormat="1" ht="19.5" thickBot="1">
      <c r="A4" s="50" t="s">
        <v>193</v>
      </c>
      <c r="B4" s="51"/>
      <c r="C4" s="51"/>
      <c r="D4" s="51"/>
      <c r="E4" s="51"/>
      <c r="F4" s="51"/>
      <c r="G4" s="51"/>
      <c r="H4" s="51"/>
    </row>
    <row r="5" spans="1:8" s="1" customFormat="1">
      <c r="A5" s="76" t="s">
        <v>0</v>
      </c>
      <c r="B5" s="71"/>
      <c r="C5" s="71"/>
      <c r="D5" s="71"/>
      <c r="E5" s="71"/>
      <c r="F5" s="71"/>
      <c r="G5" s="71"/>
      <c r="H5" s="77"/>
    </row>
    <row r="6" spans="1:8" s="1" customFormat="1">
      <c r="A6" s="52" t="s">
        <v>0</v>
      </c>
      <c r="B6" s="53"/>
      <c r="C6" s="53"/>
      <c r="D6" s="53"/>
      <c r="E6" s="53"/>
      <c r="F6" s="53"/>
      <c r="G6" s="53"/>
      <c r="H6" s="54"/>
    </row>
    <row r="7" spans="1:8" s="1" customFormat="1">
      <c r="A7" s="55" t="s">
        <v>184</v>
      </c>
      <c r="B7" s="56"/>
      <c r="C7" s="56"/>
      <c r="D7" s="56"/>
      <c r="E7" s="56"/>
      <c r="F7" s="56"/>
      <c r="G7" s="56"/>
      <c r="H7" s="57"/>
    </row>
    <row r="8" spans="1:8" s="1" customFormat="1">
      <c r="A8" s="45" t="s">
        <v>185</v>
      </c>
      <c r="B8" s="58"/>
      <c r="C8" s="58"/>
      <c r="D8" s="58"/>
      <c r="E8" s="58"/>
      <c r="F8" s="58"/>
      <c r="G8" s="58"/>
      <c r="H8" s="59"/>
    </row>
    <row r="9" spans="1:8" s="1" customFormat="1">
      <c r="A9" s="45" t="s">
        <v>186</v>
      </c>
      <c r="B9" s="60"/>
      <c r="C9" s="60"/>
      <c r="D9" s="60"/>
      <c r="E9" s="60"/>
      <c r="F9" s="60"/>
      <c r="G9" s="60"/>
      <c r="H9" s="61"/>
    </row>
    <row r="10" spans="1:8" s="1" customFormat="1">
      <c r="A10" s="45" t="s">
        <v>187</v>
      </c>
      <c r="B10" s="46"/>
      <c r="C10" s="46"/>
      <c r="D10" s="46"/>
      <c r="E10" s="46"/>
      <c r="F10" s="46"/>
      <c r="G10" s="46"/>
      <c r="H10" s="47"/>
    </row>
    <row r="11" spans="1:8" s="1" customFormat="1">
      <c r="A11" s="45" t="s">
        <v>195</v>
      </c>
      <c r="B11" s="46"/>
      <c r="C11" s="46"/>
      <c r="D11" s="46"/>
      <c r="E11" s="46"/>
      <c r="F11" s="46"/>
      <c r="G11" s="46"/>
      <c r="H11" s="47"/>
    </row>
    <row r="12" spans="1:8" s="1" customFormat="1">
      <c r="A12" s="45" t="s">
        <v>1</v>
      </c>
      <c r="B12" s="46"/>
      <c r="C12" s="46"/>
      <c r="D12" s="46"/>
      <c r="E12" s="46"/>
      <c r="F12" s="46"/>
      <c r="G12" s="46"/>
      <c r="H12" s="47"/>
    </row>
    <row r="13" spans="1:8" s="1" customFormat="1">
      <c r="A13" s="62" t="s">
        <v>2</v>
      </c>
      <c r="B13" s="63"/>
      <c r="C13" s="63"/>
      <c r="D13" s="63"/>
      <c r="E13" s="63"/>
      <c r="F13" s="63"/>
      <c r="G13" s="63"/>
      <c r="H13" s="64"/>
    </row>
    <row r="14" spans="1:8" s="1" customFormat="1">
      <c r="A14" s="65" t="s">
        <v>130</v>
      </c>
      <c r="B14" s="66"/>
      <c r="C14" s="67"/>
      <c r="D14" s="67"/>
      <c r="E14" s="67"/>
      <c r="F14" s="67"/>
      <c r="G14" s="67"/>
      <c r="H14" s="68"/>
    </row>
    <row r="15" spans="1:8" s="1" customFormat="1">
      <c r="A15" s="92" t="s">
        <v>208</v>
      </c>
      <c r="B15" s="66"/>
      <c r="C15" s="66"/>
      <c r="D15" s="66"/>
      <c r="E15" s="66"/>
      <c r="F15" s="66"/>
      <c r="G15" s="66"/>
      <c r="H15" s="69"/>
    </row>
    <row r="16" spans="1:8" s="1" customFormat="1">
      <c r="A16" s="78" t="s">
        <v>146</v>
      </c>
      <c r="B16" s="79"/>
      <c r="C16" s="79"/>
      <c r="D16" s="79"/>
      <c r="E16" s="79"/>
      <c r="F16" s="79"/>
      <c r="G16" s="79"/>
      <c r="H16" s="80"/>
    </row>
    <row r="17" spans="1:8" s="1" customFormat="1">
      <c r="A17" s="78" t="s">
        <v>137</v>
      </c>
      <c r="B17" s="79"/>
      <c r="C17" s="79"/>
      <c r="D17" s="79"/>
      <c r="E17" s="79"/>
      <c r="F17" s="79"/>
      <c r="G17" s="79"/>
      <c r="H17" s="80"/>
    </row>
    <row r="18" spans="1:8" s="1" customFormat="1">
      <c r="A18" s="78" t="s">
        <v>6</v>
      </c>
      <c r="B18" s="79"/>
      <c r="C18" s="79"/>
      <c r="D18" s="79"/>
      <c r="E18" s="79"/>
      <c r="F18" s="79"/>
      <c r="G18" s="79"/>
      <c r="H18" s="80"/>
    </row>
    <row r="19" spans="1:8" s="1" customFormat="1">
      <c r="A19" s="78" t="s">
        <v>148</v>
      </c>
      <c r="B19" s="79"/>
      <c r="C19" s="79"/>
      <c r="D19" s="79"/>
      <c r="E19" s="79"/>
      <c r="F19" s="79"/>
      <c r="G19" s="79"/>
      <c r="H19" s="80"/>
    </row>
    <row r="20" spans="1:8" s="1" customFormat="1">
      <c r="A20" s="78" t="s">
        <v>8</v>
      </c>
      <c r="B20" s="79"/>
      <c r="C20" s="79"/>
      <c r="D20" s="79"/>
      <c r="E20" s="79"/>
      <c r="F20" s="79"/>
      <c r="G20" s="79"/>
      <c r="H20" s="80"/>
    </row>
    <row r="21" spans="1:8" s="1" customFormat="1">
      <c r="A21" s="78" t="s">
        <v>147</v>
      </c>
      <c r="B21" s="79"/>
      <c r="C21" s="79"/>
      <c r="D21" s="79"/>
      <c r="E21" s="79"/>
      <c r="F21" s="79"/>
      <c r="G21" s="79"/>
      <c r="H21" s="80"/>
    </row>
    <row r="22" spans="1:8" s="1" customFormat="1">
      <c r="A22" s="78" t="s">
        <v>9</v>
      </c>
      <c r="B22" s="79"/>
      <c r="C22" s="79"/>
      <c r="D22" s="79"/>
      <c r="E22" s="79"/>
      <c r="F22" s="79"/>
      <c r="G22" s="79"/>
      <c r="H22" s="80"/>
    </row>
    <row r="23" spans="1:8" s="1" customFormat="1">
      <c r="A23" s="81" t="s">
        <v>10</v>
      </c>
      <c r="B23" s="74"/>
      <c r="C23" s="74"/>
      <c r="D23" s="74"/>
      <c r="E23" s="74"/>
      <c r="F23" s="74"/>
      <c r="G23" s="74"/>
      <c r="H23" s="82"/>
    </row>
    <row r="24" spans="1:8" s="1" customFormat="1" ht="75">
      <c r="A24" s="3" t="s">
        <v>11</v>
      </c>
      <c r="B24" s="3" t="s">
        <v>12</v>
      </c>
      <c r="C24" s="4" t="s">
        <v>13</v>
      </c>
      <c r="D24" s="3" t="s">
        <v>14</v>
      </c>
      <c r="E24" s="3" t="s">
        <v>15</v>
      </c>
      <c r="F24" s="3" t="s">
        <v>16</v>
      </c>
      <c r="G24" s="3" t="s">
        <v>17</v>
      </c>
      <c r="H24" s="3" t="s">
        <v>18</v>
      </c>
    </row>
    <row r="25" spans="1:8" s="1" customFormat="1" ht="30">
      <c r="A25" s="5">
        <v>1</v>
      </c>
      <c r="B25" s="6" t="s">
        <v>138</v>
      </c>
      <c r="C25" s="9" t="s">
        <v>139</v>
      </c>
      <c r="D25" s="17" t="s">
        <v>21</v>
      </c>
      <c r="E25" s="5">
        <v>1</v>
      </c>
      <c r="F25" s="5" t="s">
        <v>74</v>
      </c>
      <c r="G25" s="3">
        <v>5</v>
      </c>
      <c r="H25" s="7"/>
    </row>
    <row r="26" spans="1:8" s="1" customFormat="1" ht="120">
      <c r="A26" s="5">
        <v>2</v>
      </c>
      <c r="B26" s="7" t="s">
        <v>32</v>
      </c>
      <c r="C26" s="11" t="s">
        <v>96</v>
      </c>
      <c r="D26" s="17" t="s">
        <v>21</v>
      </c>
      <c r="E26" s="3">
        <v>1</v>
      </c>
      <c r="F26" s="4" t="s">
        <v>74</v>
      </c>
      <c r="G26" s="22">
        <v>5</v>
      </c>
      <c r="H26" s="7"/>
    </row>
    <row r="27" spans="1:8" s="1" customFormat="1" ht="45">
      <c r="A27" s="5">
        <v>3</v>
      </c>
      <c r="B27" s="7" t="s">
        <v>34</v>
      </c>
      <c r="C27" s="11" t="s">
        <v>97</v>
      </c>
      <c r="D27" s="17" t="s">
        <v>21</v>
      </c>
      <c r="E27" s="3">
        <v>1</v>
      </c>
      <c r="F27" s="4" t="s">
        <v>74</v>
      </c>
      <c r="G27" s="22">
        <v>5</v>
      </c>
      <c r="H27" s="7"/>
    </row>
    <row r="28" spans="1:8" s="1" customFormat="1" ht="90">
      <c r="A28" s="5">
        <v>4</v>
      </c>
      <c r="B28" s="7" t="s">
        <v>98</v>
      </c>
      <c r="C28" s="11" t="s">
        <v>99</v>
      </c>
      <c r="D28" s="17" t="s">
        <v>21</v>
      </c>
      <c r="E28" s="3">
        <v>1</v>
      </c>
      <c r="F28" s="4" t="s">
        <v>74</v>
      </c>
      <c r="G28" s="22">
        <v>5</v>
      </c>
      <c r="H28" s="7"/>
    </row>
    <row r="29" spans="1:8" s="1" customFormat="1">
      <c r="A29" s="5">
        <v>5</v>
      </c>
      <c r="B29" s="7" t="s">
        <v>87</v>
      </c>
      <c r="C29" s="94" t="s">
        <v>217</v>
      </c>
      <c r="D29" s="17" t="s">
        <v>21</v>
      </c>
      <c r="E29" s="3">
        <v>1</v>
      </c>
      <c r="F29" s="4" t="s">
        <v>74</v>
      </c>
      <c r="G29" s="22">
        <v>5</v>
      </c>
      <c r="H29" s="7"/>
    </row>
    <row r="30" spans="1:8" s="1" customFormat="1" ht="30">
      <c r="A30" s="5">
        <v>5</v>
      </c>
      <c r="B30" s="7" t="s">
        <v>140</v>
      </c>
      <c r="C30" s="11" t="s">
        <v>100</v>
      </c>
      <c r="D30" s="17" t="s">
        <v>21</v>
      </c>
      <c r="E30" s="3">
        <v>1</v>
      </c>
      <c r="F30" s="4" t="s">
        <v>74</v>
      </c>
      <c r="G30" s="22">
        <v>5</v>
      </c>
      <c r="H30" s="7"/>
    </row>
    <row r="31" spans="1:8" s="1" customFormat="1" ht="30">
      <c r="A31" s="5">
        <v>6</v>
      </c>
      <c r="B31" s="7" t="s">
        <v>101</v>
      </c>
      <c r="C31" s="11" t="s">
        <v>102</v>
      </c>
      <c r="D31" s="17" t="s">
        <v>103</v>
      </c>
      <c r="E31" s="3">
        <v>1</v>
      </c>
      <c r="F31" s="4" t="s">
        <v>74</v>
      </c>
      <c r="G31" s="22">
        <v>5</v>
      </c>
      <c r="H31" s="7"/>
    </row>
    <row r="32" spans="1:8" s="1" customFormat="1" ht="30">
      <c r="A32" s="5">
        <v>7</v>
      </c>
      <c r="B32" s="7" t="s">
        <v>104</v>
      </c>
      <c r="C32" s="11" t="s">
        <v>105</v>
      </c>
      <c r="D32" s="17" t="s">
        <v>103</v>
      </c>
      <c r="E32" s="3">
        <v>1</v>
      </c>
      <c r="F32" s="4" t="s">
        <v>74</v>
      </c>
      <c r="G32" s="22">
        <v>5</v>
      </c>
      <c r="H32" s="7"/>
    </row>
    <row r="33" spans="1:8" s="1" customFormat="1" ht="30">
      <c r="A33" s="5">
        <v>8</v>
      </c>
      <c r="B33" s="7" t="s">
        <v>106</v>
      </c>
      <c r="C33" s="11" t="s">
        <v>107</v>
      </c>
      <c r="D33" s="17" t="s">
        <v>103</v>
      </c>
      <c r="E33" s="3">
        <v>1</v>
      </c>
      <c r="F33" s="4" t="s">
        <v>74</v>
      </c>
      <c r="G33" s="22">
        <v>5</v>
      </c>
      <c r="H33" s="7"/>
    </row>
    <row r="34" spans="1:8" s="1" customFormat="1" ht="60">
      <c r="A34" s="5">
        <v>9</v>
      </c>
      <c r="B34" s="7" t="s">
        <v>108</v>
      </c>
      <c r="C34" s="11" t="s">
        <v>109</v>
      </c>
      <c r="D34" s="17" t="s">
        <v>103</v>
      </c>
      <c r="E34" s="3">
        <v>1</v>
      </c>
      <c r="F34" s="4" t="s">
        <v>74</v>
      </c>
      <c r="G34" s="22">
        <v>5</v>
      </c>
      <c r="H34" s="7"/>
    </row>
    <row r="35" spans="1:8" s="1" customFormat="1" ht="45">
      <c r="A35" s="5">
        <v>10</v>
      </c>
      <c r="B35" s="7" t="s">
        <v>205</v>
      </c>
      <c r="C35" s="11" t="s">
        <v>56</v>
      </c>
      <c r="D35" s="17" t="s">
        <v>103</v>
      </c>
      <c r="E35" s="3">
        <v>1</v>
      </c>
      <c r="F35" s="4" t="s">
        <v>74</v>
      </c>
      <c r="G35" s="22">
        <v>5</v>
      </c>
      <c r="H35" s="7"/>
    </row>
    <row r="36" spans="1:8" s="1" customFormat="1">
      <c r="A36" s="5">
        <v>11</v>
      </c>
      <c r="B36" s="93" t="s">
        <v>218</v>
      </c>
      <c r="C36" s="94" t="s">
        <v>219</v>
      </c>
      <c r="D36" s="17" t="s">
        <v>103</v>
      </c>
      <c r="E36" s="3">
        <v>1</v>
      </c>
      <c r="F36" s="4" t="s">
        <v>74</v>
      </c>
      <c r="G36" s="22">
        <v>5</v>
      </c>
      <c r="H36" s="7"/>
    </row>
    <row r="37" spans="1:8" s="1" customFormat="1" ht="45">
      <c r="A37" s="5">
        <v>12</v>
      </c>
      <c r="B37" s="7" t="s">
        <v>111</v>
      </c>
      <c r="C37" s="11" t="s">
        <v>111</v>
      </c>
      <c r="D37" s="17" t="s">
        <v>21</v>
      </c>
      <c r="E37" s="3">
        <v>1</v>
      </c>
      <c r="F37" s="4" t="s">
        <v>74</v>
      </c>
      <c r="G37" s="22">
        <v>5</v>
      </c>
      <c r="H37" s="7"/>
    </row>
    <row r="38" spans="1:8" s="1" customFormat="1" ht="30">
      <c r="A38" s="5">
        <v>3</v>
      </c>
      <c r="B38" s="7" t="s">
        <v>112</v>
      </c>
      <c r="C38" s="11" t="s">
        <v>113</v>
      </c>
      <c r="D38" s="17" t="s">
        <v>21</v>
      </c>
      <c r="E38" s="3">
        <v>1</v>
      </c>
      <c r="F38" s="4" t="s">
        <v>74</v>
      </c>
      <c r="G38" s="22">
        <v>5</v>
      </c>
      <c r="H38" s="7"/>
    </row>
    <row r="39" spans="1:8" s="1" customFormat="1" ht="30">
      <c r="A39" s="4">
        <v>13</v>
      </c>
      <c r="B39" s="23" t="s">
        <v>114</v>
      </c>
      <c r="C39" s="26" t="s">
        <v>115</v>
      </c>
      <c r="D39" s="28" t="s">
        <v>21</v>
      </c>
      <c r="E39" s="10">
        <v>1</v>
      </c>
      <c r="F39" s="4" t="s">
        <v>74</v>
      </c>
      <c r="G39" s="29">
        <v>5</v>
      </c>
      <c r="H39" s="23"/>
    </row>
    <row r="40" spans="1:8" s="1" customFormat="1" ht="20.25">
      <c r="A40" s="83" t="s">
        <v>89</v>
      </c>
      <c r="B40" s="84"/>
      <c r="C40" s="84"/>
      <c r="D40" s="84"/>
      <c r="E40" s="84"/>
      <c r="F40" s="84"/>
      <c r="G40" s="84"/>
      <c r="H40" s="84"/>
    </row>
    <row r="41" spans="1:8" s="1" customFormat="1" ht="75">
      <c r="A41" s="6" t="s">
        <v>11</v>
      </c>
      <c r="B41" s="3" t="s">
        <v>12</v>
      </c>
      <c r="C41" s="3" t="s">
        <v>13</v>
      </c>
      <c r="D41" s="3" t="s">
        <v>14</v>
      </c>
      <c r="E41" s="3" t="s">
        <v>15</v>
      </c>
      <c r="F41" s="3" t="s">
        <v>16</v>
      </c>
      <c r="G41" s="3" t="s">
        <v>17</v>
      </c>
      <c r="H41" s="3" t="s">
        <v>18</v>
      </c>
    </row>
    <row r="42" spans="1:8" s="1" customFormat="1">
      <c r="A42" s="18">
        <v>1</v>
      </c>
      <c r="B42" s="7" t="s">
        <v>116</v>
      </c>
      <c r="C42" s="7" t="s">
        <v>203</v>
      </c>
      <c r="D42" s="17" t="s">
        <v>91</v>
      </c>
      <c r="E42" s="17">
        <v>5</v>
      </c>
      <c r="F42" s="17" t="s">
        <v>22</v>
      </c>
      <c r="G42" s="17">
        <f>5*E42</f>
        <v>25</v>
      </c>
      <c r="H42" s="7"/>
    </row>
    <row r="43" spans="1:8" s="1" customFormat="1">
      <c r="A43" s="18">
        <v>2</v>
      </c>
      <c r="B43" s="7" t="s">
        <v>117</v>
      </c>
      <c r="C43" s="7" t="s">
        <v>118</v>
      </c>
      <c r="D43" s="17" t="s">
        <v>91</v>
      </c>
      <c r="E43" s="17">
        <v>1</v>
      </c>
      <c r="F43" s="17" t="s">
        <v>22</v>
      </c>
      <c r="G43" s="17">
        <f>5*E43</f>
        <v>5</v>
      </c>
      <c r="H43" s="7"/>
    </row>
  </sheetData>
  <mergeCells count="25">
    <mergeCell ref="A20:H20"/>
    <mergeCell ref="A21:H21"/>
    <mergeCell ref="A22:H22"/>
    <mergeCell ref="A23:H23"/>
    <mergeCell ref="A40:H40"/>
    <mergeCell ref="A15:H15"/>
    <mergeCell ref="A16:H16"/>
    <mergeCell ref="A17:H17"/>
    <mergeCell ref="A18:H18"/>
    <mergeCell ref="A19:H19"/>
    <mergeCell ref="A11:H11"/>
    <mergeCell ref="A13:H13"/>
    <mergeCell ref="A14:B14"/>
    <mergeCell ref="C14:H14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2:H1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topLeftCell="A19" zoomScale="96" zoomScaleNormal="96" workbookViewId="0">
      <selection activeCell="C29" sqref="C29"/>
    </sheetView>
  </sheetViews>
  <sheetFormatPr defaultColWidth="14.42578125" defaultRowHeight="15"/>
  <cols>
    <col min="1" max="1" width="5.140625" style="2" customWidth="1"/>
    <col min="2" max="2" width="52" style="2" customWidth="1"/>
    <col min="3" max="3" width="27.42578125" style="2" customWidth="1"/>
    <col min="4" max="4" width="22" style="2" customWidth="1"/>
    <col min="5" max="5" width="15.5703125" style="2" customWidth="1"/>
    <col min="6" max="6" width="19.7109375" style="2" customWidth="1"/>
    <col min="7" max="7" width="14.42578125" style="2" customWidth="1"/>
    <col min="8" max="8" width="25" style="2" customWidth="1"/>
    <col min="9" max="11" width="8.7109375" style="2" customWidth="1"/>
    <col min="12" max="16384" width="14.42578125" style="2"/>
  </cols>
  <sheetData>
    <row r="1" spans="1:8" s="30" customFormat="1" ht="18.75">
      <c r="A1" s="48" t="s">
        <v>158</v>
      </c>
      <c r="B1" s="48"/>
      <c r="C1" s="48"/>
      <c r="D1" s="48"/>
      <c r="E1" s="48"/>
      <c r="F1" s="48"/>
      <c r="G1" s="48"/>
      <c r="H1" s="48"/>
    </row>
    <row r="2" spans="1:8" s="30" customFormat="1" ht="18.75">
      <c r="A2" s="48" t="s">
        <v>182</v>
      </c>
      <c r="B2" s="48"/>
      <c r="C2" s="48"/>
      <c r="D2" s="48"/>
      <c r="E2" s="48"/>
      <c r="F2" s="48"/>
      <c r="G2" s="48"/>
      <c r="H2" s="48"/>
    </row>
    <row r="3" spans="1:8" s="30" customFormat="1" ht="18.75">
      <c r="A3" s="49" t="s">
        <v>160</v>
      </c>
      <c r="B3" s="49"/>
      <c r="C3" s="49"/>
      <c r="D3" s="49"/>
      <c r="E3" s="49"/>
      <c r="F3" s="49"/>
      <c r="G3" s="49"/>
      <c r="H3" s="49"/>
    </row>
    <row r="4" spans="1:8" s="30" customFormat="1" ht="18.75">
      <c r="A4" s="50" t="s">
        <v>193</v>
      </c>
      <c r="B4" s="51"/>
      <c r="C4" s="51"/>
      <c r="D4" s="51"/>
      <c r="E4" s="51"/>
      <c r="F4" s="51"/>
      <c r="G4" s="51"/>
      <c r="H4" s="51"/>
    </row>
    <row r="5" spans="1:8">
      <c r="A5" s="76" t="s">
        <v>0</v>
      </c>
      <c r="B5" s="71"/>
      <c r="C5" s="71"/>
      <c r="D5" s="71"/>
      <c r="E5" s="71"/>
      <c r="F5" s="71"/>
      <c r="G5" s="71"/>
      <c r="H5" s="77"/>
    </row>
    <row r="6" spans="1:8">
      <c r="A6" s="52" t="s">
        <v>0</v>
      </c>
      <c r="B6" s="53"/>
      <c r="C6" s="53"/>
      <c r="D6" s="53"/>
      <c r="E6" s="53"/>
      <c r="F6" s="53"/>
      <c r="G6" s="53"/>
      <c r="H6" s="54"/>
    </row>
    <row r="7" spans="1:8">
      <c r="A7" s="55" t="s">
        <v>184</v>
      </c>
      <c r="B7" s="56"/>
      <c r="C7" s="56"/>
      <c r="D7" s="56"/>
      <c r="E7" s="56"/>
      <c r="F7" s="56"/>
      <c r="G7" s="56"/>
      <c r="H7" s="57"/>
    </row>
    <row r="8" spans="1:8">
      <c r="A8" s="45" t="s">
        <v>185</v>
      </c>
      <c r="B8" s="58"/>
      <c r="C8" s="58"/>
      <c r="D8" s="58"/>
      <c r="E8" s="58"/>
      <c r="F8" s="58"/>
      <c r="G8" s="58"/>
      <c r="H8" s="59"/>
    </row>
    <row r="9" spans="1:8">
      <c r="A9" s="45" t="s">
        <v>186</v>
      </c>
      <c r="B9" s="60"/>
      <c r="C9" s="60"/>
      <c r="D9" s="60"/>
      <c r="E9" s="60"/>
      <c r="F9" s="60"/>
      <c r="G9" s="60"/>
      <c r="H9" s="61"/>
    </row>
    <row r="10" spans="1:8">
      <c r="A10" s="45" t="s">
        <v>187</v>
      </c>
      <c r="B10" s="46"/>
      <c r="C10" s="46"/>
      <c r="D10" s="46"/>
      <c r="E10" s="46"/>
      <c r="F10" s="46"/>
      <c r="G10" s="46"/>
      <c r="H10" s="47"/>
    </row>
    <row r="11" spans="1:8">
      <c r="A11" s="45" t="s">
        <v>195</v>
      </c>
      <c r="B11" s="46"/>
      <c r="C11" s="46"/>
      <c r="D11" s="46"/>
      <c r="E11" s="46"/>
      <c r="F11" s="46"/>
      <c r="G11" s="46"/>
      <c r="H11" s="47"/>
    </row>
    <row r="12" spans="1:8">
      <c r="A12" s="45" t="s">
        <v>1</v>
      </c>
      <c r="B12" s="46"/>
      <c r="C12" s="46"/>
      <c r="D12" s="46"/>
      <c r="E12" s="46"/>
      <c r="F12" s="46"/>
      <c r="G12" s="46"/>
      <c r="H12" s="47"/>
    </row>
    <row r="13" spans="1:8">
      <c r="A13" s="62" t="s">
        <v>2</v>
      </c>
      <c r="B13" s="63"/>
      <c r="C13" s="63"/>
      <c r="D13" s="63"/>
      <c r="E13" s="63"/>
      <c r="F13" s="63"/>
      <c r="G13" s="63"/>
      <c r="H13" s="64"/>
    </row>
    <row r="14" spans="1:8">
      <c r="A14" s="65" t="s">
        <v>130</v>
      </c>
      <c r="B14" s="66"/>
      <c r="C14" s="67"/>
      <c r="D14" s="67"/>
      <c r="E14" s="67"/>
      <c r="F14" s="67"/>
      <c r="G14" s="67"/>
      <c r="H14" s="68"/>
    </row>
    <row r="15" spans="1:8">
      <c r="A15" s="92" t="s">
        <v>208</v>
      </c>
      <c r="B15" s="66"/>
      <c r="C15" s="66"/>
      <c r="D15" s="66"/>
      <c r="E15" s="66"/>
      <c r="F15" s="66"/>
      <c r="G15" s="66"/>
      <c r="H15" s="69"/>
    </row>
    <row r="16" spans="1:8" ht="20.25">
      <c r="A16" s="85" t="s">
        <v>119</v>
      </c>
      <c r="B16" s="75"/>
      <c r="C16" s="75"/>
      <c r="D16" s="75"/>
      <c r="E16" s="75"/>
      <c r="F16" s="75"/>
      <c r="G16" s="75"/>
      <c r="H16" s="75"/>
    </row>
    <row r="17" spans="1:8" s="1" customFormat="1" ht="60">
      <c r="A17" s="3" t="s">
        <v>11</v>
      </c>
      <c r="B17" s="3" t="s">
        <v>12</v>
      </c>
      <c r="C17" s="4" t="s">
        <v>13</v>
      </c>
      <c r="D17" s="3" t="s">
        <v>14</v>
      </c>
      <c r="E17" s="3" t="s">
        <v>15</v>
      </c>
      <c r="F17" s="3" t="s">
        <v>16</v>
      </c>
      <c r="G17" s="3" t="s">
        <v>17</v>
      </c>
      <c r="H17" s="3" t="s">
        <v>18</v>
      </c>
    </row>
    <row r="18" spans="1:8" s="1" customFormat="1">
      <c r="A18" s="5">
        <v>1</v>
      </c>
      <c r="B18" s="6" t="s">
        <v>120</v>
      </c>
      <c r="C18" s="7" t="s">
        <v>149</v>
      </c>
      <c r="D18" s="5" t="s">
        <v>121</v>
      </c>
      <c r="E18" s="5">
        <v>1</v>
      </c>
      <c r="F18" s="5" t="s">
        <v>52</v>
      </c>
      <c r="G18" s="12">
        <v>5</v>
      </c>
      <c r="H18" s="7"/>
    </row>
    <row r="19" spans="1:8" s="1" customFormat="1">
      <c r="A19" s="5">
        <v>2</v>
      </c>
      <c r="B19" s="6" t="s">
        <v>122</v>
      </c>
      <c r="C19" s="7" t="s">
        <v>123</v>
      </c>
      <c r="D19" s="14" t="s">
        <v>121</v>
      </c>
      <c r="E19" s="5">
        <v>2</v>
      </c>
      <c r="F19" s="5" t="s">
        <v>124</v>
      </c>
      <c r="G19" s="12">
        <v>10</v>
      </c>
      <c r="H19" s="7"/>
    </row>
    <row r="20" spans="1:8" s="1" customFormat="1">
      <c r="A20" s="5">
        <v>3</v>
      </c>
      <c r="B20" s="7" t="s">
        <v>122</v>
      </c>
      <c r="C20" s="27" t="s">
        <v>125</v>
      </c>
      <c r="D20" s="21" t="s">
        <v>121</v>
      </c>
      <c r="E20" s="25">
        <v>2</v>
      </c>
      <c r="F20" s="5" t="s">
        <v>124</v>
      </c>
      <c r="G20" s="15">
        <v>10</v>
      </c>
      <c r="H20" s="7"/>
    </row>
    <row r="21" spans="1:8" s="1" customFormat="1">
      <c r="A21" s="5">
        <v>4</v>
      </c>
      <c r="B21" s="7" t="s">
        <v>152</v>
      </c>
      <c r="C21" s="27" t="s">
        <v>153</v>
      </c>
      <c r="D21" s="21" t="s">
        <v>121</v>
      </c>
      <c r="E21" s="25">
        <v>4</v>
      </c>
      <c r="F21" s="5" t="s">
        <v>124</v>
      </c>
      <c r="G21" s="15">
        <v>20</v>
      </c>
      <c r="H21" s="7"/>
    </row>
    <row r="22" spans="1:8" s="1" customFormat="1">
      <c r="A22" s="5">
        <v>5</v>
      </c>
      <c r="B22" s="7" t="s">
        <v>154</v>
      </c>
      <c r="C22" s="27" t="s">
        <v>155</v>
      </c>
      <c r="D22" s="21" t="s">
        <v>121</v>
      </c>
      <c r="E22" s="25">
        <v>10</v>
      </c>
      <c r="F22" s="5" t="s">
        <v>22</v>
      </c>
      <c r="G22" s="15">
        <v>50</v>
      </c>
      <c r="H22" s="7"/>
    </row>
    <row r="23" spans="1:8" s="1" customFormat="1">
      <c r="A23" s="5">
        <v>6</v>
      </c>
      <c r="B23" s="7" t="s">
        <v>120</v>
      </c>
      <c r="C23" s="27" t="s">
        <v>150</v>
      </c>
      <c r="D23" s="21" t="s">
        <v>121</v>
      </c>
      <c r="E23" s="25">
        <v>5</v>
      </c>
      <c r="F23" s="5" t="s">
        <v>52</v>
      </c>
      <c r="G23" s="15">
        <v>25</v>
      </c>
      <c r="H23" s="7"/>
    </row>
    <row r="24" spans="1:8" ht="20.25">
      <c r="A24" s="86" t="s">
        <v>89</v>
      </c>
      <c r="B24" s="56"/>
      <c r="C24" s="56"/>
      <c r="D24" s="56"/>
      <c r="E24" s="56"/>
      <c r="F24" s="56"/>
      <c r="G24" s="56"/>
      <c r="H24" s="56"/>
    </row>
    <row r="25" spans="1:8" s="1" customFormat="1" ht="60">
      <c r="A25" s="6" t="s">
        <v>11</v>
      </c>
      <c r="B25" s="3" t="s">
        <v>12</v>
      </c>
      <c r="C25" s="3" t="s">
        <v>13</v>
      </c>
      <c r="D25" s="3" t="s">
        <v>14</v>
      </c>
      <c r="E25" s="3" t="s">
        <v>15</v>
      </c>
      <c r="F25" s="3" t="s">
        <v>16</v>
      </c>
      <c r="G25" s="3" t="s">
        <v>17</v>
      </c>
      <c r="H25" s="3" t="s">
        <v>18</v>
      </c>
    </row>
    <row r="26" spans="1:8" s="1" customFormat="1">
      <c r="A26" s="16">
        <v>1</v>
      </c>
      <c r="B26" s="133" t="s">
        <v>206</v>
      </c>
      <c r="C26" s="93" t="s">
        <v>220</v>
      </c>
      <c r="D26" s="17" t="s">
        <v>91</v>
      </c>
      <c r="E26" s="13">
        <v>1</v>
      </c>
      <c r="F26" s="13" t="s">
        <v>22</v>
      </c>
      <c r="G26" s="17">
        <f>E26</f>
        <v>1</v>
      </c>
      <c r="H26" s="7"/>
    </row>
    <row r="27" spans="1:8" s="1" customFormat="1">
      <c r="A27" s="18">
        <v>2</v>
      </c>
      <c r="B27" s="7" t="s">
        <v>126</v>
      </c>
      <c r="C27" s="93" t="s">
        <v>221</v>
      </c>
      <c r="D27" s="17" t="s">
        <v>91</v>
      </c>
      <c r="E27" s="17">
        <v>1</v>
      </c>
      <c r="F27" s="17" t="s">
        <v>22</v>
      </c>
      <c r="G27" s="17">
        <f>E27</f>
        <v>1</v>
      </c>
      <c r="H27" s="7"/>
    </row>
    <row r="28" spans="1:8" ht="20.25">
      <c r="A28" s="87" t="s">
        <v>127</v>
      </c>
      <c r="B28" s="88"/>
      <c r="C28" s="88"/>
      <c r="D28" s="88"/>
      <c r="E28" s="88"/>
      <c r="F28" s="88"/>
      <c r="G28" s="88"/>
      <c r="H28" s="89"/>
    </row>
    <row r="29" spans="1:8" s="1" customFormat="1" ht="60">
      <c r="A29" s="19" t="s">
        <v>11</v>
      </c>
      <c r="B29" s="17" t="s">
        <v>12</v>
      </c>
      <c r="C29" s="3" t="s">
        <v>13</v>
      </c>
      <c r="D29" s="17" t="s">
        <v>14</v>
      </c>
      <c r="E29" s="17" t="s">
        <v>15</v>
      </c>
      <c r="F29" s="17" t="s">
        <v>16</v>
      </c>
      <c r="G29" s="3" t="s">
        <v>17</v>
      </c>
      <c r="H29" s="3" t="s">
        <v>18</v>
      </c>
    </row>
    <row r="30" spans="1:8" s="1" customFormat="1">
      <c r="A30" s="20">
        <v>1</v>
      </c>
      <c r="B30" s="7" t="s">
        <v>39</v>
      </c>
      <c r="C30" s="7" t="s">
        <v>40</v>
      </c>
      <c r="D30" s="17" t="s">
        <v>121</v>
      </c>
      <c r="E30" s="17">
        <v>2</v>
      </c>
      <c r="F30" s="17" t="s">
        <v>22</v>
      </c>
      <c r="G30" s="17">
        <f>E30</f>
        <v>2</v>
      </c>
      <c r="H30" s="7"/>
    </row>
    <row r="31" spans="1:8" s="1" customFormat="1">
      <c r="A31" s="20">
        <v>2</v>
      </c>
      <c r="B31" s="7" t="s">
        <v>43</v>
      </c>
      <c r="C31" s="7" t="s">
        <v>44</v>
      </c>
      <c r="D31" s="17" t="s">
        <v>121</v>
      </c>
      <c r="E31" s="17">
        <v>10</v>
      </c>
      <c r="F31" s="17" t="s">
        <v>22</v>
      </c>
      <c r="G31" s="17">
        <f>E31</f>
        <v>10</v>
      </c>
      <c r="H31" s="7"/>
    </row>
    <row r="32" spans="1:8" s="1" customFormat="1">
      <c r="A32" s="20">
        <v>3</v>
      </c>
      <c r="B32" s="7" t="s">
        <v>45</v>
      </c>
      <c r="C32" s="7" t="s">
        <v>46</v>
      </c>
      <c r="D32" s="17" t="s">
        <v>121</v>
      </c>
      <c r="E32" s="17">
        <v>10</v>
      </c>
      <c r="F32" s="17" t="s">
        <v>22</v>
      </c>
      <c r="G32" s="17">
        <v>10</v>
      </c>
      <c r="H32" s="7"/>
    </row>
  </sheetData>
  <mergeCells count="19">
    <mergeCell ref="A15:H15"/>
    <mergeCell ref="A16:H16"/>
    <mergeCell ref="A24:H24"/>
    <mergeCell ref="A28:H28"/>
    <mergeCell ref="A11:H11"/>
    <mergeCell ref="A12:H12"/>
    <mergeCell ref="A13:H13"/>
    <mergeCell ref="A14:B14"/>
    <mergeCell ref="C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zoomScaleNormal="100" workbookViewId="0">
      <selection activeCell="C20" sqref="C20"/>
    </sheetView>
  </sheetViews>
  <sheetFormatPr defaultColWidth="14.42578125" defaultRowHeight="15" customHeight="1"/>
  <cols>
    <col min="1" max="1" width="5.140625" style="2" customWidth="1"/>
    <col min="2" max="2" width="52" style="2" customWidth="1"/>
    <col min="3" max="3" width="27.42578125" style="2" customWidth="1"/>
    <col min="4" max="4" width="22" style="2" customWidth="1"/>
    <col min="5" max="5" width="15.5703125" style="2" customWidth="1"/>
    <col min="6" max="6" width="19.7109375" style="2" customWidth="1"/>
    <col min="7" max="7" width="16.5703125" style="2" customWidth="1"/>
    <col min="8" max="9" width="8.7109375" style="2" customWidth="1"/>
    <col min="10" max="16384" width="14.42578125" style="2"/>
  </cols>
  <sheetData>
    <row r="1" spans="1:7" s="30" customFormat="1" ht="25.5" customHeight="1">
      <c r="A1" s="48" t="s">
        <v>158</v>
      </c>
      <c r="B1" s="48"/>
      <c r="C1" s="48"/>
      <c r="D1" s="48"/>
      <c r="E1" s="48"/>
      <c r="F1" s="48"/>
      <c r="G1" s="48"/>
    </row>
    <row r="2" spans="1:7" s="30" customFormat="1" ht="25.5" customHeight="1">
      <c r="A2" s="48" t="s">
        <v>182</v>
      </c>
      <c r="B2" s="48"/>
      <c r="C2" s="48"/>
      <c r="D2" s="48"/>
      <c r="E2" s="48"/>
      <c r="F2" s="48"/>
      <c r="G2" s="48"/>
    </row>
    <row r="3" spans="1:7" s="30" customFormat="1" ht="18.75">
      <c r="A3" s="49" t="s">
        <v>160</v>
      </c>
      <c r="B3" s="49"/>
      <c r="C3" s="49"/>
      <c r="D3" s="49"/>
      <c r="E3" s="49"/>
      <c r="F3" s="49"/>
      <c r="G3" s="49"/>
    </row>
    <row r="4" spans="1:7" s="30" customFormat="1" ht="29.25" customHeight="1">
      <c r="A4" s="50" t="s">
        <v>193</v>
      </c>
      <c r="B4" s="51"/>
      <c r="C4" s="51"/>
      <c r="D4" s="51"/>
      <c r="E4" s="51"/>
      <c r="F4" s="51"/>
      <c r="G4" s="51"/>
    </row>
    <row r="5" spans="1:7" ht="22.5" customHeight="1">
      <c r="A5" s="90" t="s">
        <v>128</v>
      </c>
      <c r="B5" s="91"/>
      <c r="C5" s="91"/>
      <c r="D5" s="91"/>
      <c r="E5" s="91"/>
      <c r="F5" s="91"/>
      <c r="G5" s="91"/>
    </row>
    <row r="6" spans="1:7" ht="30">
      <c r="A6" s="40" t="s">
        <v>11</v>
      </c>
      <c r="B6" s="40" t="s">
        <v>12</v>
      </c>
      <c r="C6" s="40" t="s">
        <v>13</v>
      </c>
      <c r="D6" s="40" t="s">
        <v>14</v>
      </c>
      <c r="E6" s="40" t="s">
        <v>15</v>
      </c>
      <c r="F6" s="40" t="s">
        <v>16</v>
      </c>
      <c r="G6" s="40" t="s">
        <v>129</v>
      </c>
    </row>
    <row r="7" spans="1:7" s="1" customFormat="1" ht="26.25" customHeight="1">
      <c r="A7" s="41">
        <v>1</v>
      </c>
      <c r="B7" s="41" t="s">
        <v>101</v>
      </c>
      <c r="C7" s="42" t="s">
        <v>102</v>
      </c>
      <c r="D7" s="40" t="s">
        <v>103</v>
      </c>
      <c r="E7" s="40">
        <v>1</v>
      </c>
      <c r="F7" s="40" t="s">
        <v>22</v>
      </c>
      <c r="G7" s="40"/>
    </row>
    <row r="8" spans="1:7" s="1" customFormat="1" ht="28.5" customHeight="1">
      <c r="A8" s="41">
        <v>2</v>
      </c>
      <c r="B8" s="41" t="s">
        <v>104</v>
      </c>
      <c r="C8" s="42" t="s">
        <v>105</v>
      </c>
      <c r="D8" s="40" t="s">
        <v>103</v>
      </c>
      <c r="E8" s="40">
        <v>1</v>
      </c>
      <c r="F8" s="40" t="s">
        <v>22</v>
      </c>
      <c r="G8" s="40"/>
    </row>
    <row r="9" spans="1:7" s="1" customFormat="1" ht="27" customHeight="1">
      <c r="A9" s="41">
        <v>3</v>
      </c>
      <c r="B9" s="41" t="s">
        <v>106</v>
      </c>
      <c r="C9" s="42" t="s">
        <v>107</v>
      </c>
      <c r="D9" s="40" t="s">
        <v>103</v>
      </c>
      <c r="E9" s="40">
        <v>1</v>
      </c>
      <c r="F9" s="40" t="s">
        <v>22</v>
      </c>
      <c r="G9" s="40"/>
    </row>
    <row r="10" spans="1:7" s="1" customFormat="1" ht="30" customHeight="1">
      <c r="A10" s="41">
        <v>4</v>
      </c>
      <c r="B10" s="41" t="s">
        <v>108</v>
      </c>
      <c r="C10" s="43" t="s">
        <v>109</v>
      </c>
      <c r="D10" s="40" t="s">
        <v>103</v>
      </c>
      <c r="E10" s="40">
        <v>1</v>
      </c>
      <c r="F10" s="40" t="s">
        <v>22</v>
      </c>
      <c r="G10" s="40"/>
    </row>
    <row r="11" spans="1:7" s="1" customFormat="1" ht="27.75" customHeight="1">
      <c r="A11" s="41">
        <v>5</v>
      </c>
      <c r="B11" s="42" t="s">
        <v>194</v>
      </c>
      <c r="C11" s="134" t="s">
        <v>222</v>
      </c>
      <c r="D11" s="40" t="s">
        <v>103</v>
      </c>
      <c r="E11" s="40">
        <v>1</v>
      </c>
      <c r="F11" s="40" t="s">
        <v>22</v>
      </c>
      <c r="G11" s="42"/>
    </row>
    <row r="12" spans="1:7" s="1" customFormat="1" ht="27.75" customHeight="1">
      <c r="A12" s="41">
        <v>6</v>
      </c>
      <c r="B12" s="42" t="s">
        <v>110</v>
      </c>
      <c r="C12" s="134" t="s">
        <v>222</v>
      </c>
      <c r="D12" s="40" t="s">
        <v>103</v>
      </c>
      <c r="E12" s="40">
        <v>1</v>
      </c>
      <c r="F12" s="40" t="s">
        <v>22</v>
      </c>
      <c r="G12" s="42"/>
    </row>
    <row r="13" spans="1:7" ht="15" customHeight="1">
      <c r="A13" s="32">
        <v>7</v>
      </c>
      <c r="B13" s="31" t="s">
        <v>151</v>
      </c>
      <c r="C13" s="134" t="s">
        <v>222</v>
      </c>
      <c r="D13" s="40" t="s">
        <v>103</v>
      </c>
      <c r="E13" s="40">
        <v>1</v>
      </c>
      <c r="F13" s="40" t="s">
        <v>22</v>
      </c>
      <c r="G13" s="42"/>
    </row>
    <row r="14" spans="1:7" ht="15" customHeight="1">
      <c r="A14" s="32">
        <v>8</v>
      </c>
      <c r="B14" s="31" t="s">
        <v>156</v>
      </c>
      <c r="C14" s="134" t="s">
        <v>222</v>
      </c>
      <c r="D14" s="40" t="s">
        <v>103</v>
      </c>
      <c r="E14" s="40">
        <v>1</v>
      </c>
      <c r="F14" s="40" t="s">
        <v>22</v>
      </c>
      <c r="G14" s="42"/>
    </row>
    <row r="15" spans="1:7" ht="15" customHeight="1">
      <c r="A15" s="44">
        <v>9</v>
      </c>
      <c r="B15" s="31" t="s">
        <v>157</v>
      </c>
      <c r="C15" s="134" t="s">
        <v>222</v>
      </c>
      <c r="D15" s="40" t="s">
        <v>103</v>
      </c>
      <c r="E15" s="40">
        <v>1</v>
      </c>
      <c r="F15" s="40" t="s">
        <v>22</v>
      </c>
      <c r="G15" s="44"/>
    </row>
  </sheetData>
  <mergeCells count="5">
    <mergeCell ref="A5:G5"/>
    <mergeCell ref="A1:G1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dcterms:created xsi:type="dcterms:W3CDTF">2023-01-11T12:24:00Z</dcterms:created>
  <dcterms:modified xsi:type="dcterms:W3CDTF">2025-04-11T13:20:46Z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AE09F2E23F2C4D3F81592094C173CA5D</vt:lpwstr>
  </property>
  <property fmtid="{D5CDD505-2E9C-101B-9397-08002B2CF9AE}" pid="3" name="KSOProductBuildVer">
    <vt:lpwstr>1049-11.2.0.11440</vt:lpwstr>
  </property>
</Properties>
</file>