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400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<sst xmlns="http://schemas.openxmlformats.org/spreadsheetml/2006/main" count="357" uniqueCount="134">
  <si>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</si>
  <si>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</si>
  <si>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</si>
  <si>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</si>
  <si>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</si>
  <si>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</si>
  <si>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</si>
  <si>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</si>
  <si>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</si>
  <si>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</si>
  <si>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</si>
  <si>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</si>
  <si>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</si>
  <si>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</si>
  <si>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</si>
  <si>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</si>
  <si>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</si>
  <si>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</si>
  <si>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</si>
  <si>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</si>
  <si>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</si>
  <si>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</si>
  <si>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</si>
  <si>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</si>
  <si>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</si>
  <si>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</si>
  <si>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</si>
  <si>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</si>
  <si>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</si>
  <si>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</si>
  <si>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</si>
  <si>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</si>
  <si>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</si>
  <si>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</si>
  <si>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</si>
  <si>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</si>
  <si>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</si>
  <si>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</si>
  <si>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</si>
  <si>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</si>
  <si>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</si>
  <si>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</si>
  <si>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</si>
  <si>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</si>
  <si>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</si>
  <si>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</si>
  <si>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</si>
  <si>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</si>
  <si>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</si>
  <si>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</si>
  <si>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</si>
  <si>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</si>
  <si>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</si>
  <si>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</si>
  <si>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</si>
  <si>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Рекрутинг</t>
  </si>
  <si>
    <t>Площадь зоны: не менее 40 кв.м.</t>
  </si>
  <si>
    <t xml:space="preserve">Освещение: Допустимо верхнее искусственное освещение ( не менее 300 люкс) </t>
  </si>
  <si>
    <t xml:space="preserve">Электричество: 10 подключения к сети  по (220 Вольт и 380 Вольт)	</t>
  </si>
  <si>
    <t>Покрытие пола: ковролин  - 40 кв.м на всю зону</t>
  </si>
  <si>
    <t>Стол</t>
  </si>
  <si>
    <t xml:space="preserve">Стул </t>
  </si>
  <si>
    <t>Пакет офисных программ для редактирования текста, таблиц, осуществления презентаций</t>
  </si>
  <si>
    <t>Мебель</t>
  </si>
  <si>
    <t xml:space="preserve">шт ( на 1 раб.место) </t>
  </si>
  <si>
    <t>Оборудование IT</t>
  </si>
  <si>
    <t>ПО</t>
  </si>
  <si>
    <t>Оборудование</t>
  </si>
  <si>
    <t>Площадь зоны: не менее 20 кв.м.</t>
  </si>
  <si>
    <t>Освещение: Допустимо верхнее искусственное освещение ( не менее 300 люкс)</t>
  </si>
  <si>
    <t xml:space="preserve">Электричество: 5 подключения к сети  по (220 Вольт и 380 Вольт)	</t>
  </si>
  <si>
    <t>Покрытие пола: ковролин  - 20 кв.м. на всю зону</t>
  </si>
  <si>
    <t>шт</t>
  </si>
  <si>
    <t>Площадь зоны: не менее 30 кв.м.</t>
  </si>
  <si>
    <t xml:space="preserve">Электричество: 11 подключения к сети  по (220 Вольт и 380 Вольт)	</t>
  </si>
  <si>
    <t>Покрытие пола: ковролин  - 30 кв.м. на всю зону</t>
  </si>
  <si>
    <t>Мусорная корзина</t>
  </si>
  <si>
    <t>Многофункциональное устройство</t>
  </si>
  <si>
    <t>Аптечка</t>
  </si>
  <si>
    <t>Охрана труда</t>
  </si>
  <si>
    <t>Огнетушитель</t>
  </si>
  <si>
    <t>Площадь зоны: не менее 4 кв.м.</t>
  </si>
  <si>
    <t xml:space="preserve">Электричество: 5 подключений к сети  по (220 Вольт)	</t>
  </si>
  <si>
    <t>Покрытие пола: ковролин  - 4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</si>
  <si>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</si>
  <si>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</si>
  <si>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Не требуется</t>
  </si>
  <si>
    <t>Ручки</t>
  </si>
  <si>
    <t>Расходные материалы</t>
  </si>
  <si>
    <t>Бумага</t>
  </si>
  <si>
    <t>А4</t>
  </si>
  <si>
    <t>Степлер</t>
  </si>
  <si>
    <t>Ножницы</t>
  </si>
  <si>
    <t>Папка-скоросшиватель</t>
  </si>
  <si>
    <t>Скотч</t>
  </si>
  <si>
    <t xml:space="preserve">Мультифора </t>
  </si>
  <si>
    <t>Бейдж</t>
  </si>
  <si>
    <t>Шариковая</t>
  </si>
  <si>
    <t>Канцелярский</t>
  </si>
  <si>
    <t>Канцелярские</t>
  </si>
  <si>
    <t>Канцелярская</t>
  </si>
  <si>
    <t>Файл</t>
  </si>
  <si>
    <t>Интерактивная доска/телевизор с подключением к автоматизированному рабочему месту</t>
  </si>
  <si>
    <t>Москва</t>
  </si>
  <si>
    <t>государственное бюджетное профессиональное образовательное учреждение города Москвы «Колледж автоматизации и информационных технологий № 20»</t>
  </si>
  <si>
    <t>г. Москва, ул. Верхняя Первомайская, д.7</t>
  </si>
  <si>
    <t>21.04.2025-24.04.2025</t>
  </si>
  <si>
    <t>Рахматов Исмоилджон Абдугафорович</t>
  </si>
  <si>
    <t>rahmatovia@kait20.ru</t>
  </si>
  <si>
    <t>Комната Конкурсантов и сопровождающих (оборудование, инструмент, мебель) (общая для основной категории и юниоров)</t>
  </si>
  <si>
    <t>Комната Экспертов (оборудование, инструмент, мебель) (по количеству экспертов)</t>
  </si>
  <si>
    <t>Комната Главных Экспертов (оборудование, инструмент, мебель) (общая для основной категории и юниоров)</t>
  </si>
  <si>
    <t>Рабочее место участника: ПК, мышь, клавиатура</t>
  </si>
  <si>
    <t>USB флэшка</t>
  </si>
  <si>
    <t>первой помощи</t>
  </si>
  <si>
    <t>критически важные характеристик позиции отсутствуют</t>
  </si>
  <si>
    <t>лазерное, А4,, не менее 20 стр/мин. Сканер планшетный + протяжной  с устройством автоподачи. Возможность подключения USB носителя с возможностью сохранения сканированных документов на него.</t>
  </si>
  <si>
    <t>Core i5 (13Gen), 
16GB ОЗУ(минимум), 
1TB HD, 500 GB SSD, 
видеокарта: объём видеопамяти 4ГБ (минимум)</t>
  </si>
  <si>
    <t>(ШхГхВ) 1400х600х750</t>
  </si>
  <si>
    <t xml:space="preserve"> 16:9, возможность подключения к автоматизированному рабочему месту</t>
  </si>
  <si>
    <t>Интерактивная доска/телевизор</t>
  </si>
  <si>
    <t>не менее 8 ГБ</t>
  </si>
  <si>
    <t>Оплачко Надежда Николаевна</t>
  </si>
  <si>
    <t>oplachko.nn@yandex.ru</t>
  </si>
  <si>
    <t>Итогового (межрегионального) этапа чемпионата профессионального мастерства «Профессионалы» по компетенции Рекрутинг (основная категория)</t>
  </si>
  <si>
    <t>Ученический</t>
  </si>
  <si>
    <t xml:space="preserve">Microsoft office </t>
  </si>
  <si>
    <t xml:space="preserve">Ученический </t>
  </si>
  <si>
    <t>пластиковая</t>
  </si>
  <si>
    <t>порошковый</t>
  </si>
  <si>
    <t xml:space="preserve">Наушники проводные </t>
  </si>
  <si>
    <t>(накладные/вкладыши) с  микрофоном</t>
  </si>
  <si>
    <t>Microsoft Office</t>
  </si>
  <si>
    <t>пластиковый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</si>
</sst>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u/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5" borderId="19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19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8" fillId="0" borderId="19" xfId="0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/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horizontal="justify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right" wrapText="1"/>
    </xf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0" xfId="2" applyFont="1" applyAlignment="1">
      <alignment horizontal="right"/>
    </xf>
    <xf numFmtId="0" fontId="17" fillId="0" borderId="0" xfId="0" applyFont="1" applyAlignment="1">
      <alignment horizontal="right" wrapText="1"/>
    </xf>
    <xf numFmtId="0" fontId="9" fillId="0" borderId="0" xfId="1" applyFont="1" applyAlignment="1">
      <alignment horizontal="left" vertical="top" wrapText="1"/>
    </xf>
    <xf numFmtId="0" fontId="1" fillId="5" borderId="0" xfId="1" applyFill="1"/>
    <xf numFmtId="0" fontId="9" fillId="0" borderId="0" xfId="1" applyFont="1"/>
    <xf numFmtId="0" fontId="16" fillId="0" borderId="0" xfId="1" applyFont="1" applyAlignment="1">
      <alignment horizontal="left" vertical="top" wrapText="1"/>
    </xf>
    <xf numFmtId="0" fontId="2" fillId="0" borderId="19" xfId="1" applyFont="1" applyBorder="1" applyAlignment="1">
      <alignment horizontal="center"/>
    </xf>
    <xf numFmtId="0" fontId="2" fillId="0" borderId="19" xfId="1" applyFont="1" applyBorder="1" applyAlignment="1">
      <alignment horizontal="center" vertical="top" wrapText="1"/>
    </xf>
    <xf numFmtId="0" fontId="2" fillId="0" borderId="19" xfId="1" applyFont="1" applyBorder="1" applyAlignment="1">
      <alignment wrapText="1"/>
    </xf>
    <xf numFmtId="0" fontId="10" fillId="5" borderId="19" xfId="0" applyFont="1" applyFill="1" applyBorder="1" applyAlignment="1">
      <alignment vertical="top" wrapText="1"/>
    </xf>
    <xf numFmtId="0" fontId="8" fillId="0" borderId="19" xfId="0" applyFont="1" applyBorder="1" applyAlignment="1">
      <alignment horizontal="left" vertical="center" wrapText="1"/>
    </xf>
    <xf numFmtId="0" fontId="19" fillId="0" borderId="19" xfId="2" applyFont="1" applyBorder="1" applyAlignment="1">
      <alignment horizontal="right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19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8" borderId="0" xfId="1" applyFont="1" applyFill="1" applyAlignment="1">
      <alignment horizontal="center" vertical="center" wrapText="1"/>
    </xf>
    <xf numFmtId="0" fontId="2" fillId="0" borderId="19" xfId="1" applyFont="1" applyBorder="1"/>
    <xf numFmtId="0" fontId="6" fillId="9" borderId="0" xfId="1" applyFont="1" applyFill="1" applyAlignment="1">
      <alignment horizontal="center"/>
    </xf>
    <xf numFmtId="0" fontId="6" fillId="8" borderId="0" xfId="1" applyFont="1" applyFill="1" applyAlignment="1">
      <alignment horizontal="center" vertical="center" wrapText="1"/>
    </xf>
    <xf numFmtId="0" fontId="5" fillId="0" borderId="19" xfId="1" applyFont="1" applyBorder="1" applyAlignment="1">
      <alignment horizontal="left"/>
    </xf>
    <xf numFmtId="0" fontId="5" fillId="0" borderId="19" xfId="1" applyFont="1" applyBorder="1" applyAlignment="1">
      <alignment horizontal="left" wrapText="1"/>
    </xf>
    <xf numFmtId="0" fontId="9" fillId="0" borderId="0" xfId="1" applyFont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8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1</xdr:row>
      <xdr:rowOff>114300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plachko.nn@yandex.ru" TargetMode="External"/><Relationship Id="rId1" Type="http://schemas.openxmlformats.org/officeDocument/2006/relationships/hyperlink" Target="mailto:rahmatovia@kait20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D4" sqref="D4"/>
    </sheetView>
  </sheetViews>
  <sheetFormatPr defaultColWidth="8.7109375" defaultRowHeight="18.75" x14ac:dyDescent="0.3"/>
  <cols>
    <col min="1" max="1" width="52.140625" style="15" customWidth="1"/>
    <col min="2" max="2" width="90.42578125" style="16" customWidth="1"/>
  </cols>
  <sheetData>
    <row r="2" spans="1:2" x14ac:dyDescent="0.3">
      <c r="B2" s="15"/>
    </row>
    <row r="3" spans="1:2" x14ac:dyDescent="0.3">
      <c r="A3" s="17" t="s">
        <v>20</v>
      </c>
      <c r="B3" s="18" t="s">
        <v>55</v>
      </c>
    </row>
    <row r="4" spans="1:2" ht="50.25" customHeight="1" x14ac:dyDescent="0.3">
      <c r="A4" s="17" t="s">
        <v>34</v>
      </c>
      <c r="B4" s="55" t="s">
        <v>124</v>
      </c>
    </row>
    <row r="5" spans="1:2" x14ac:dyDescent="0.3">
      <c r="A5" s="17" t="s">
        <v>51</v>
      </c>
      <c r="B5" s="51" t="s">
        <v>103</v>
      </c>
    </row>
    <row r="6" spans="1:2" ht="35.65" customHeight="1" x14ac:dyDescent="0.3">
      <c r="A6" s="17" t="s">
        <v>26</v>
      </c>
      <c r="B6" s="51" t="s">
        <v>104</v>
      </c>
    </row>
    <row r="7" spans="1:2" x14ac:dyDescent="0.3">
      <c r="A7" s="17" t="s">
        <v>35</v>
      </c>
      <c r="B7" s="51" t="s">
        <v>105</v>
      </c>
    </row>
    <row r="8" spans="1:2" x14ac:dyDescent="0.3">
      <c r="A8" s="17" t="s">
        <v>21</v>
      </c>
      <c r="B8" s="53" t="s">
        <v>106</v>
      </c>
    </row>
    <row r="9" spans="1:2" x14ac:dyDescent="0.3">
      <c r="A9" s="17" t="s">
        <v>22</v>
      </c>
      <c r="B9" s="51" t="s">
        <v>122</v>
      </c>
    </row>
    <row r="10" spans="1:2" x14ac:dyDescent="0.3">
      <c r="A10" s="17" t="s">
        <v>25</v>
      </c>
      <c r="B10" s="65" t="s">
        <v>123</v>
      </c>
    </row>
    <row r="11" spans="1:2" x14ac:dyDescent="0.3">
      <c r="A11" s="17" t="s">
        <v>39</v>
      </c>
      <c r="B11" s="51">
        <v>89250089909</v>
      </c>
    </row>
    <row r="12" spans="1:2" ht="18" customHeight="1" x14ac:dyDescent="0.3">
      <c r="A12" s="17" t="s">
        <v>45</v>
      </c>
      <c r="B12" s="51" t="s">
        <v>107</v>
      </c>
    </row>
    <row r="13" spans="1:2" x14ac:dyDescent="0.3">
      <c r="A13" s="17" t="s">
        <v>36</v>
      </c>
      <c r="B13" s="54" t="s">
        <v>108</v>
      </c>
    </row>
    <row r="14" spans="1:2" x14ac:dyDescent="0.3">
      <c r="A14" s="17" t="s">
        <v>40</v>
      </c>
      <c r="B14" s="51">
        <v>89774510201</v>
      </c>
    </row>
    <row r="15" spans="1:2" x14ac:dyDescent="0.3">
      <c r="A15" s="17" t="s">
        <v>23</v>
      </c>
      <c r="B15" s="51">
        <v>17</v>
      </c>
    </row>
    <row r="16" spans="1:2" x14ac:dyDescent="0.3">
      <c r="A16" s="17" t="s">
        <v>24</v>
      </c>
      <c r="B16" s="51">
        <v>17</v>
      </c>
    </row>
    <row r="17" spans="1:2" ht="52.5" customHeight="1" x14ac:dyDescent="0.3">
      <c r="A17" s="17" t="s">
        <v>54</v>
      </c>
      <c r="B17" s="51">
        <v>20</v>
      </c>
    </row>
    <row r="18" spans="1:2" x14ac:dyDescent="0.3">
      <c r="B18" s="52"/>
    </row>
    <row r="20" spans="1:2" x14ac:dyDescent="0.3">
      <c r="A20" s="15" t="s">
        <v>47</v>
      </c>
    </row>
    <row r="21" spans="1:2" x14ac:dyDescent="0.3">
      <c r="A21" s="15" t="s">
        <v>48</v>
      </c>
    </row>
    <row r="22" spans="1:2" x14ac:dyDescent="0.3">
      <c r="A22" s="15" t="s">
        <v>49</v>
      </c>
    </row>
    <row r="23" spans="1:2" x14ac:dyDescent="0.3">
      <c r="A23" s="15" t="s">
        <v>52</v>
      </c>
    </row>
    <row r="24" spans="1:2" x14ac:dyDescent="0.3">
      <c r="A24" s="15" t="s">
        <v>53</v>
      </c>
    </row>
    <row r="25" spans="1:2" ht="37.5" x14ac:dyDescent="0.3">
      <c r="A25" s="15" t="s">
        <v>50</v>
      </c>
    </row>
  </sheetData>
  <hyperlinks>
    <hyperlink ref="B13" r:id="rId1" display="mailto:rahmatovia@kait20.ru"/>
    <hyperlink ref="B10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zoomScale="90" zoomScaleNormal="90" workbookViewId="0">
      <selection activeCell="C80" sqref="C80"/>
    </sheetView>
  </sheetViews>
  <sheetFormatPr defaultColWidth="14.42578125" defaultRowHeight="15" customHeight="1" x14ac:dyDescent="0.25"/>
  <cols>
    <col min="1" max="1" width="5.140625" style="12" customWidth="1"/>
    <col min="2" max="2" width="51.42578125" style="12" customWidth="1"/>
    <col min="3" max="3" width="31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85" t="s">
        <v>10</v>
      </c>
      <c r="B1" s="86"/>
      <c r="C1" s="86"/>
      <c r="D1" s="86"/>
      <c r="E1" s="86"/>
      <c r="F1" s="86"/>
      <c r="G1" s="86"/>
      <c r="H1" s="86"/>
    </row>
    <row r="2" spans="1:10" ht="20.25" x14ac:dyDescent="0.3">
      <c r="A2" s="89" t="s">
        <v>32</v>
      </c>
      <c r="B2" s="89"/>
      <c r="C2" s="89"/>
      <c r="D2" s="89"/>
      <c r="E2" s="89"/>
      <c r="F2" s="89"/>
      <c r="G2" s="89"/>
      <c r="H2" s="89"/>
    </row>
    <row r="3" spans="1:10" ht="21" customHeight="1" x14ac:dyDescent="0.25">
      <c r="A3" s="90" t="str">
        <f>'Информация о Чемпионате'!B4</f>
        <v>Итогового (межрегионального) этапа чемпионата профессионального мастерства «Профессионалы» по компетенции Рекрутинг (основная категория)</v>
      </c>
      <c r="B3" s="90"/>
      <c r="C3" s="90"/>
      <c r="D3" s="90"/>
      <c r="E3" s="90"/>
      <c r="F3" s="90"/>
      <c r="G3" s="90"/>
      <c r="H3" s="90"/>
      <c r="I3" s="13"/>
      <c r="J3" s="13"/>
    </row>
    <row r="4" spans="1:10" ht="20.25" x14ac:dyDescent="0.3">
      <c r="A4" s="89" t="s">
        <v>33</v>
      </c>
      <c r="B4" s="89"/>
      <c r="C4" s="89"/>
      <c r="D4" s="89"/>
      <c r="E4" s="89"/>
      <c r="F4" s="89"/>
      <c r="G4" s="89"/>
      <c r="H4" s="89"/>
    </row>
    <row r="5" spans="1:10" ht="22.5" customHeight="1" x14ac:dyDescent="0.25">
      <c r="A5" s="87" t="str">
        <f>'Информация о Чемпионате'!B3</f>
        <v>Рекрутинг</v>
      </c>
      <c r="B5" s="87"/>
      <c r="C5" s="87"/>
      <c r="D5" s="87"/>
      <c r="E5" s="87"/>
      <c r="F5" s="87"/>
      <c r="G5" s="87"/>
      <c r="H5" s="87"/>
    </row>
    <row r="6" spans="1:10" x14ac:dyDescent="0.25">
      <c r="A6" s="79" t="s">
        <v>12</v>
      </c>
      <c r="B6" s="88"/>
      <c r="C6" s="88"/>
      <c r="D6" s="88"/>
      <c r="E6" s="88"/>
      <c r="F6" s="88"/>
      <c r="G6" s="88"/>
      <c r="H6" s="88"/>
    </row>
    <row r="7" spans="1:10" ht="15.75" customHeight="1" x14ac:dyDescent="0.25">
      <c r="A7" s="79" t="s">
        <v>30</v>
      </c>
      <c r="B7" s="79"/>
      <c r="C7" s="91" t="str">
        <f>'Информация о Чемпионате'!B5</f>
        <v>Москва</v>
      </c>
      <c r="D7" s="91"/>
      <c r="E7" s="91"/>
      <c r="F7" s="91"/>
      <c r="G7" s="91"/>
      <c r="H7" s="91"/>
    </row>
    <row r="8" spans="1:10" ht="33.4" customHeight="1" x14ac:dyDescent="0.25">
      <c r="A8" s="79" t="s">
        <v>31</v>
      </c>
      <c r="B8" s="79"/>
      <c r="C8" s="79"/>
      <c r="D8" s="92" t="str">
        <f>'Информация о Чемпионате'!B6</f>
        <v>государственное бюджетное профессиональное образовательное учреждение города Москвы «Колледж автоматизации и информационных технологий № 20»</v>
      </c>
      <c r="E8" s="92"/>
      <c r="F8" s="92"/>
      <c r="G8" s="92"/>
      <c r="H8" s="92"/>
    </row>
    <row r="9" spans="1:10" ht="15.4" customHeight="1" x14ac:dyDescent="0.25">
      <c r="A9" s="79" t="s">
        <v>27</v>
      </c>
      <c r="B9" s="79"/>
      <c r="C9" s="79" t="str">
        <f>'Информация о Чемпионате'!B7</f>
        <v>г. Москва, ул. Верхняя Первомайская, д.7</v>
      </c>
      <c r="D9" s="79"/>
      <c r="E9" s="79"/>
      <c r="F9" s="79"/>
      <c r="G9" s="79"/>
      <c r="H9" s="79"/>
    </row>
    <row r="10" spans="1:10" ht="37.15" customHeight="1" x14ac:dyDescent="0.25">
      <c r="A10" s="79" t="s">
        <v>29</v>
      </c>
      <c r="B10" s="79"/>
      <c r="C10" s="79" t="str">
        <f>'Информация о Чемпионате'!B9</f>
        <v>Оплачко Надежда Николаевна</v>
      </c>
      <c r="D10" s="79"/>
      <c r="E10" s="79" t="str">
        <f>'Информация о Чемпионате'!B10</f>
        <v>oplachko.nn@yandex.ru</v>
      </c>
      <c r="F10" s="79"/>
      <c r="G10" s="79">
        <f>'Информация о Чемпионате'!B11</f>
        <v>89250089909</v>
      </c>
      <c r="H10" s="79"/>
    </row>
    <row r="11" spans="1:10" ht="51.4" customHeight="1" x14ac:dyDescent="0.25">
      <c r="A11" s="79" t="s">
        <v>37</v>
      </c>
      <c r="B11" s="79"/>
      <c r="C11" s="79" t="str">
        <f>'Информация о Чемпионате'!B12</f>
        <v>Рахматов Исмоилджон Абдугафорович</v>
      </c>
      <c r="D11" s="79"/>
      <c r="E11" s="79" t="str">
        <f>'Информация о Чемпионате'!B13</f>
        <v>rahmatovia@kait20.ru</v>
      </c>
      <c r="F11" s="79"/>
      <c r="G11" s="79">
        <f>'Информация о Чемпионате'!B14</f>
        <v>89774510201</v>
      </c>
      <c r="H11" s="79"/>
    </row>
    <row r="12" spans="1:10" ht="15.75" customHeight="1" x14ac:dyDescent="0.25">
      <c r="A12" s="79" t="s">
        <v>46</v>
      </c>
      <c r="B12" s="79"/>
      <c r="C12" s="79">
        <f>'Информация о Чемпионате'!B17</f>
        <v>20</v>
      </c>
      <c r="D12" s="79"/>
      <c r="E12" s="79"/>
      <c r="F12" s="79"/>
      <c r="G12" s="79"/>
      <c r="H12" s="79"/>
    </row>
    <row r="13" spans="1:10" ht="15.75" customHeight="1" x14ac:dyDescent="0.25">
      <c r="A13" s="79" t="s">
        <v>18</v>
      </c>
      <c r="B13" s="79"/>
      <c r="C13" s="79">
        <f>'Информация о Чемпионате'!B15</f>
        <v>17</v>
      </c>
      <c r="D13" s="79"/>
      <c r="E13" s="79"/>
      <c r="F13" s="79"/>
      <c r="G13" s="79"/>
      <c r="H13" s="79"/>
    </row>
    <row r="14" spans="1:10" ht="15.75" customHeight="1" x14ac:dyDescent="0.25">
      <c r="A14" s="79" t="s">
        <v>19</v>
      </c>
      <c r="B14" s="79"/>
      <c r="C14" s="79">
        <f>'Информация о Чемпионате'!B16</f>
        <v>17</v>
      </c>
      <c r="D14" s="79"/>
      <c r="E14" s="79"/>
      <c r="F14" s="79"/>
      <c r="G14" s="79"/>
      <c r="H14" s="79"/>
    </row>
    <row r="15" spans="1:10" ht="15.75" customHeight="1" x14ac:dyDescent="0.25">
      <c r="A15" s="79" t="s">
        <v>28</v>
      </c>
      <c r="B15" s="79"/>
      <c r="C15" s="79" t="str">
        <f>'Информация о Чемпионате'!B8</f>
        <v>21.04.2025-24.04.2025</v>
      </c>
      <c r="D15" s="79"/>
      <c r="E15" s="79"/>
      <c r="F15" s="79"/>
      <c r="G15" s="79"/>
      <c r="H15" s="79"/>
    </row>
    <row r="16" spans="1:10" ht="21" thickBot="1" x14ac:dyDescent="0.3">
      <c r="A16" s="82" t="s">
        <v>17</v>
      </c>
      <c r="B16" s="83"/>
      <c r="C16" s="83"/>
      <c r="D16" s="83"/>
      <c r="E16" s="83"/>
      <c r="F16" s="83"/>
      <c r="G16" s="83"/>
      <c r="H16" s="84"/>
    </row>
    <row r="17" spans="1:8" x14ac:dyDescent="0.25">
      <c r="A17" s="76" t="s">
        <v>9</v>
      </c>
      <c r="B17" s="77"/>
      <c r="C17" s="77"/>
      <c r="D17" s="77"/>
      <c r="E17" s="77"/>
      <c r="F17" s="77"/>
      <c r="G17" s="77"/>
      <c r="H17" s="78"/>
    </row>
    <row r="18" spans="1:8" x14ac:dyDescent="0.25">
      <c r="A18" s="66" t="s">
        <v>56</v>
      </c>
      <c r="B18" s="67"/>
      <c r="C18" s="67"/>
      <c r="D18" s="67"/>
      <c r="E18" s="67"/>
      <c r="F18" s="67"/>
      <c r="G18" s="67"/>
      <c r="H18" s="68"/>
    </row>
    <row r="19" spans="1:8" x14ac:dyDescent="0.25">
      <c r="A19" s="66" t="s">
        <v>57</v>
      </c>
      <c r="B19" s="67"/>
      <c r="C19" s="67"/>
      <c r="D19" s="67"/>
      <c r="E19" s="67"/>
      <c r="F19" s="67"/>
      <c r="G19" s="67"/>
      <c r="H19" s="68"/>
    </row>
    <row r="20" spans="1:8" x14ac:dyDescent="0.25">
      <c r="A20" s="66" t="s">
        <v>8</v>
      </c>
      <c r="B20" s="67"/>
      <c r="C20" s="67"/>
      <c r="D20" s="67"/>
      <c r="E20" s="67"/>
      <c r="F20" s="67"/>
      <c r="G20" s="67"/>
      <c r="H20" s="68"/>
    </row>
    <row r="21" spans="1:8" x14ac:dyDescent="0.25">
      <c r="A21" s="66" t="s">
        <v>58</v>
      </c>
      <c r="B21" s="67"/>
      <c r="C21" s="67"/>
      <c r="D21" s="67"/>
      <c r="E21" s="67"/>
      <c r="F21" s="67"/>
      <c r="G21" s="67"/>
      <c r="H21" s="68"/>
    </row>
    <row r="22" spans="1:8" ht="15" customHeight="1" x14ac:dyDescent="0.25">
      <c r="A22" s="66" t="s">
        <v>41</v>
      </c>
      <c r="B22" s="67"/>
      <c r="C22" s="67"/>
      <c r="D22" s="67"/>
      <c r="E22" s="67"/>
      <c r="F22" s="67"/>
      <c r="G22" s="67"/>
      <c r="H22" s="68"/>
    </row>
    <row r="23" spans="1:8" x14ac:dyDescent="0.25">
      <c r="A23" s="66" t="s">
        <v>59</v>
      </c>
      <c r="B23" s="67"/>
      <c r="C23" s="67"/>
      <c r="D23" s="67"/>
      <c r="E23" s="67"/>
      <c r="F23" s="67"/>
      <c r="G23" s="67"/>
      <c r="H23" s="68"/>
    </row>
    <row r="24" spans="1:8" x14ac:dyDescent="0.25">
      <c r="A24" s="66" t="s">
        <v>44</v>
      </c>
      <c r="B24" s="67"/>
      <c r="C24" s="67"/>
      <c r="D24" s="67"/>
      <c r="E24" s="67"/>
      <c r="F24" s="67"/>
      <c r="G24" s="67"/>
      <c r="H24" s="68"/>
    </row>
    <row r="25" spans="1:8" ht="15.75" thickBot="1" x14ac:dyDescent="0.3">
      <c r="A25" s="69" t="s">
        <v>43</v>
      </c>
      <c r="B25" s="70"/>
      <c r="C25" s="70"/>
      <c r="D25" s="70"/>
      <c r="E25" s="70"/>
      <c r="F25" s="70"/>
      <c r="G25" s="70"/>
      <c r="H25" s="71"/>
    </row>
    <row r="26" spans="1:8" ht="63.4" customHeight="1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16.149999999999999" customHeight="1" x14ac:dyDescent="0.25">
      <c r="A27" s="27">
        <v>1</v>
      </c>
      <c r="B27" s="23" t="s">
        <v>60</v>
      </c>
      <c r="C27" s="24" t="s">
        <v>118</v>
      </c>
      <c r="D27" s="23" t="s">
        <v>63</v>
      </c>
      <c r="E27" s="22">
        <v>1</v>
      </c>
      <c r="F27" s="22" t="s">
        <v>64</v>
      </c>
      <c r="G27" s="22">
        <v>10</v>
      </c>
      <c r="H27" s="26"/>
    </row>
    <row r="28" spans="1:8" ht="20.65" customHeight="1" x14ac:dyDescent="0.25">
      <c r="A28" s="27">
        <v>2</v>
      </c>
      <c r="B28" s="23" t="s">
        <v>61</v>
      </c>
      <c r="C28" s="24" t="s">
        <v>125</v>
      </c>
      <c r="D28" s="23" t="s">
        <v>63</v>
      </c>
      <c r="E28" s="22">
        <v>1</v>
      </c>
      <c r="F28" s="22" t="s">
        <v>64</v>
      </c>
      <c r="G28" s="22">
        <v>20</v>
      </c>
      <c r="H28" s="26"/>
    </row>
    <row r="29" spans="1:8" ht="73.900000000000006" customHeight="1" x14ac:dyDescent="0.25">
      <c r="A29" s="27">
        <v>3</v>
      </c>
      <c r="B29" s="43" t="s">
        <v>112</v>
      </c>
      <c r="C29" s="14" t="s">
        <v>117</v>
      </c>
      <c r="D29" s="23" t="s">
        <v>65</v>
      </c>
      <c r="E29" s="22">
        <v>1</v>
      </c>
      <c r="F29" s="22" t="s">
        <v>64</v>
      </c>
      <c r="G29" s="22">
        <v>1</v>
      </c>
      <c r="H29" s="26"/>
    </row>
    <row r="30" spans="1:8" ht="29.65" customHeight="1" x14ac:dyDescent="0.25">
      <c r="A30" s="27">
        <v>5</v>
      </c>
      <c r="B30" s="14" t="s">
        <v>120</v>
      </c>
      <c r="C30" s="24" t="s">
        <v>119</v>
      </c>
      <c r="D30" s="23" t="s">
        <v>65</v>
      </c>
      <c r="E30" s="22">
        <v>1</v>
      </c>
      <c r="F30" s="22" t="s">
        <v>72</v>
      </c>
      <c r="G30" s="22">
        <v>1</v>
      </c>
      <c r="H30" s="26"/>
    </row>
    <row r="31" spans="1:8" ht="14.65" customHeight="1" x14ac:dyDescent="0.25">
      <c r="A31" s="27">
        <v>6</v>
      </c>
      <c r="B31" s="14" t="s">
        <v>62</v>
      </c>
      <c r="C31" s="24" t="s">
        <v>126</v>
      </c>
      <c r="D31" s="23" t="s">
        <v>66</v>
      </c>
      <c r="E31" s="22">
        <v>1</v>
      </c>
      <c r="F31" s="22" t="s">
        <v>64</v>
      </c>
      <c r="G31" s="22">
        <v>1</v>
      </c>
      <c r="H31" s="26"/>
    </row>
    <row r="32" spans="1:8" ht="31.9" customHeight="1" x14ac:dyDescent="0.25">
      <c r="A32" s="27">
        <v>8</v>
      </c>
      <c r="B32" s="14" t="s">
        <v>76</v>
      </c>
      <c r="C32" s="14" t="s">
        <v>115</v>
      </c>
      <c r="D32" s="23" t="s">
        <v>67</v>
      </c>
      <c r="E32" s="22">
        <v>1</v>
      </c>
      <c r="F32" s="22" t="s">
        <v>64</v>
      </c>
      <c r="G32" s="22">
        <v>1</v>
      </c>
      <c r="H32" s="26"/>
    </row>
    <row r="33" spans="1:8" ht="39.4" customHeight="1" thickBot="1" x14ac:dyDescent="0.3">
      <c r="A33" s="80" t="s">
        <v>109</v>
      </c>
      <c r="B33" s="81"/>
      <c r="C33" s="81"/>
      <c r="D33" s="81"/>
      <c r="E33" s="81"/>
      <c r="F33" s="81"/>
      <c r="G33" s="81"/>
      <c r="H33" s="81"/>
    </row>
    <row r="34" spans="1:8" ht="15.75" customHeight="1" x14ac:dyDescent="0.25">
      <c r="A34" s="76" t="s">
        <v>9</v>
      </c>
      <c r="B34" s="77"/>
      <c r="C34" s="77"/>
      <c r="D34" s="77"/>
      <c r="E34" s="77"/>
      <c r="F34" s="77"/>
      <c r="G34" s="77"/>
      <c r="H34" s="78"/>
    </row>
    <row r="35" spans="1:8" ht="15" customHeight="1" x14ac:dyDescent="0.25">
      <c r="A35" s="66" t="s">
        <v>68</v>
      </c>
      <c r="B35" s="67"/>
      <c r="C35" s="67"/>
      <c r="D35" s="67"/>
      <c r="E35" s="67"/>
      <c r="F35" s="67"/>
      <c r="G35" s="67"/>
      <c r="H35" s="68"/>
    </row>
    <row r="36" spans="1:8" ht="15" customHeight="1" x14ac:dyDescent="0.25">
      <c r="A36" s="66" t="s">
        <v>69</v>
      </c>
      <c r="B36" s="67"/>
      <c r="C36" s="67"/>
      <c r="D36" s="67"/>
      <c r="E36" s="67"/>
      <c r="F36" s="67"/>
      <c r="G36" s="67"/>
      <c r="H36" s="68"/>
    </row>
    <row r="37" spans="1:8" ht="15" customHeight="1" x14ac:dyDescent="0.25">
      <c r="A37" s="66" t="s">
        <v>8</v>
      </c>
      <c r="B37" s="67"/>
      <c r="C37" s="67"/>
      <c r="D37" s="67"/>
      <c r="E37" s="67"/>
      <c r="F37" s="67"/>
      <c r="G37" s="67"/>
      <c r="H37" s="68"/>
    </row>
    <row r="38" spans="1:8" ht="15" customHeight="1" x14ac:dyDescent="0.25">
      <c r="A38" s="66" t="s">
        <v>70</v>
      </c>
      <c r="B38" s="67"/>
      <c r="C38" s="67"/>
      <c r="D38" s="67"/>
      <c r="E38" s="67"/>
      <c r="F38" s="67"/>
      <c r="G38" s="67"/>
      <c r="H38" s="68"/>
    </row>
    <row r="39" spans="1:8" ht="15" customHeight="1" x14ac:dyDescent="0.25">
      <c r="A39" s="66" t="s">
        <v>41</v>
      </c>
      <c r="B39" s="67"/>
      <c r="C39" s="67"/>
      <c r="D39" s="67"/>
      <c r="E39" s="67"/>
      <c r="F39" s="67"/>
      <c r="G39" s="67"/>
      <c r="H39" s="68"/>
    </row>
    <row r="40" spans="1:8" ht="15" customHeight="1" x14ac:dyDescent="0.25">
      <c r="A40" s="66" t="s">
        <v>71</v>
      </c>
      <c r="B40" s="67"/>
      <c r="C40" s="67"/>
      <c r="D40" s="67"/>
      <c r="E40" s="67"/>
      <c r="F40" s="67"/>
      <c r="G40" s="67"/>
      <c r="H40" s="68"/>
    </row>
    <row r="41" spans="1:8" ht="15" customHeight="1" x14ac:dyDescent="0.25">
      <c r="A41" s="66" t="s">
        <v>44</v>
      </c>
      <c r="B41" s="67"/>
      <c r="C41" s="67"/>
      <c r="D41" s="67"/>
      <c r="E41" s="67"/>
      <c r="F41" s="67"/>
      <c r="G41" s="67"/>
      <c r="H41" s="68"/>
    </row>
    <row r="42" spans="1:8" ht="15.4" customHeight="1" thickBot="1" x14ac:dyDescent="0.3">
      <c r="A42" s="69" t="s">
        <v>43</v>
      </c>
      <c r="B42" s="70"/>
      <c r="C42" s="70"/>
      <c r="D42" s="70"/>
      <c r="E42" s="70"/>
      <c r="F42" s="70"/>
      <c r="G42" s="70"/>
      <c r="H42" s="71"/>
    </row>
    <row r="43" spans="1:8" ht="40.9" customHeight="1" x14ac:dyDescent="0.25">
      <c r="A43" s="3" t="s">
        <v>6</v>
      </c>
      <c r="B43" s="3" t="s">
        <v>5</v>
      </c>
      <c r="C43" s="5" t="s">
        <v>4</v>
      </c>
      <c r="D43" s="3" t="s">
        <v>3</v>
      </c>
      <c r="E43" s="8" t="s">
        <v>2</v>
      </c>
      <c r="F43" s="8" t="s">
        <v>1</v>
      </c>
      <c r="G43" s="8" t="s">
        <v>0</v>
      </c>
      <c r="H43" s="3" t="s">
        <v>11</v>
      </c>
    </row>
    <row r="44" spans="1:8" ht="16.899999999999999" customHeight="1" x14ac:dyDescent="0.25">
      <c r="A44" s="28">
        <v>1</v>
      </c>
      <c r="B44" s="14" t="s">
        <v>60</v>
      </c>
      <c r="C44" s="24" t="s">
        <v>118</v>
      </c>
      <c r="D44" s="23" t="s">
        <v>63</v>
      </c>
      <c r="E44" s="22">
        <v>1</v>
      </c>
      <c r="F44" s="22" t="s">
        <v>72</v>
      </c>
      <c r="G44" s="22">
        <v>15</v>
      </c>
      <c r="H44" s="26"/>
    </row>
    <row r="45" spans="1:8" ht="19.899999999999999" customHeight="1" x14ac:dyDescent="0.25">
      <c r="A45" s="28">
        <v>2</v>
      </c>
      <c r="B45" s="14" t="s">
        <v>61</v>
      </c>
      <c r="C45" s="24" t="s">
        <v>127</v>
      </c>
      <c r="D45" s="23" t="s">
        <v>63</v>
      </c>
      <c r="E45" s="22">
        <v>1</v>
      </c>
      <c r="F45" s="22" t="s">
        <v>72</v>
      </c>
      <c r="G45" s="22">
        <v>41</v>
      </c>
      <c r="H45" s="26"/>
    </row>
    <row r="46" spans="1:8" ht="16.5" customHeight="1" x14ac:dyDescent="0.25">
      <c r="A46" s="28">
        <v>3</v>
      </c>
      <c r="B46" s="14" t="s">
        <v>76</v>
      </c>
      <c r="C46" s="24" t="s">
        <v>128</v>
      </c>
      <c r="D46" s="23" t="s">
        <v>67</v>
      </c>
      <c r="E46" s="22">
        <v>1</v>
      </c>
      <c r="F46" s="22" t="s">
        <v>72</v>
      </c>
      <c r="G46" s="22">
        <v>1</v>
      </c>
      <c r="H46" s="26"/>
    </row>
    <row r="47" spans="1:8" ht="23.25" customHeight="1" thickBot="1" x14ac:dyDescent="0.3">
      <c r="A47" s="74" t="s">
        <v>110</v>
      </c>
      <c r="B47" s="75"/>
      <c r="C47" s="75"/>
      <c r="D47" s="75"/>
      <c r="E47" s="75"/>
      <c r="F47" s="75"/>
      <c r="G47" s="75"/>
      <c r="H47" s="75"/>
    </row>
    <row r="48" spans="1:8" ht="15.75" customHeight="1" x14ac:dyDescent="0.25">
      <c r="A48" s="76" t="s">
        <v>9</v>
      </c>
      <c r="B48" s="77"/>
      <c r="C48" s="77"/>
      <c r="D48" s="77"/>
      <c r="E48" s="77"/>
      <c r="F48" s="77"/>
      <c r="G48" s="77"/>
      <c r="H48" s="78"/>
    </row>
    <row r="49" spans="1:8" ht="15" customHeight="1" x14ac:dyDescent="0.25">
      <c r="A49" s="66" t="s">
        <v>73</v>
      </c>
      <c r="B49" s="67"/>
      <c r="C49" s="67"/>
      <c r="D49" s="67"/>
      <c r="E49" s="67"/>
      <c r="F49" s="67"/>
      <c r="G49" s="67"/>
      <c r="H49" s="68"/>
    </row>
    <row r="50" spans="1:8" ht="15" customHeight="1" x14ac:dyDescent="0.25">
      <c r="A50" s="66" t="s">
        <v>69</v>
      </c>
      <c r="B50" s="67"/>
      <c r="C50" s="67"/>
      <c r="D50" s="67"/>
      <c r="E50" s="67"/>
      <c r="F50" s="67"/>
      <c r="G50" s="67"/>
      <c r="H50" s="68"/>
    </row>
    <row r="51" spans="1:8" ht="15" customHeight="1" x14ac:dyDescent="0.25">
      <c r="A51" s="66" t="s">
        <v>8</v>
      </c>
      <c r="B51" s="67"/>
      <c r="C51" s="67"/>
      <c r="D51" s="67"/>
      <c r="E51" s="67"/>
      <c r="F51" s="67"/>
      <c r="G51" s="67"/>
      <c r="H51" s="68"/>
    </row>
    <row r="52" spans="1:8" ht="15" customHeight="1" x14ac:dyDescent="0.25">
      <c r="A52" s="66" t="s">
        <v>74</v>
      </c>
      <c r="B52" s="67"/>
      <c r="C52" s="67"/>
      <c r="D52" s="67"/>
      <c r="E52" s="67"/>
      <c r="F52" s="67"/>
      <c r="G52" s="67"/>
      <c r="H52" s="68"/>
    </row>
    <row r="53" spans="1:8" ht="15" customHeight="1" x14ac:dyDescent="0.25">
      <c r="A53" s="66" t="s">
        <v>41</v>
      </c>
      <c r="B53" s="67"/>
      <c r="C53" s="67"/>
      <c r="D53" s="67"/>
      <c r="E53" s="67"/>
      <c r="F53" s="67"/>
      <c r="G53" s="67"/>
      <c r="H53" s="68"/>
    </row>
    <row r="54" spans="1:8" ht="15" customHeight="1" x14ac:dyDescent="0.25">
      <c r="A54" s="66" t="s">
        <v>75</v>
      </c>
      <c r="B54" s="67"/>
      <c r="C54" s="67"/>
      <c r="D54" s="67"/>
      <c r="E54" s="67"/>
      <c r="F54" s="67"/>
      <c r="G54" s="67"/>
      <c r="H54" s="68"/>
    </row>
    <row r="55" spans="1:8" ht="15" customHeight="1" x14ac:dyDescent="0.25">
      <c r="A55" s="66" t="s">
        <v>42</v>
      </c>
      <c r="B55" s="67"/>
      <c r="C55" s="67"/>
      <c r="D55" s="67"/>
      <c r="E55" s="67"/>
      <c r="F55" s="67"/>
      <c r="G55" s="67"/>
      <c r="H55" s="68"/>
    </row>
    <row r="56" spans="1:8" ht="15.75" customHeight="1" thickBot="1" x14ac:dyDescent="0.3">
      <c r="A56" s="69" t="s">
        <v>43</v>
      </c>
      <c r="B56" s="70"/>
      <c r="C56" s="70"/>
      <c r="D56" s="70"/>
      <c r="E56" s="70"/>
      <c r="F56" s="70"/>
      <c r="G56" s="70"/>
      <c r="H56" s="71"/>
    </row>
    <row r="57" spans="1:8" ht="40.9" customHeight="1" x14ac:dyDescent="0.25">
      <c r="A57" s="4" t="s">
        <v>6</v>
      </c>
      <c r="B57" s="3" t="s">
        <v>5</v>
      </c>
      <c r="C57" s="5" t="s">
        <v>4</v>
      </c>
      <c r="D57" s="8" t="s">
        <v>3</v>
      </c>
      <c r="E57" s="8" t="s">
        <v>2</v>
      </c>
      <c r="F57" s="8" t="s">
        <v>1</v>
      </c>
      <c r="G57" s="8" t="s">
        <v>0</v>
      </c>
      <c r="H57" s="3" t="s">
        <v>11</v>
      </c>
    </row>
    <row r="58" spans="1:8" ht="16.899999999999999" customHeight="1" x14ac:dyDescent="0.25">
      <c r="A58" s="29">
        <v>1</v>
      </c>
      <c r="B58" s="43" t="s">
        <v>60</v>
      </c>
      <c r="C58" s="63" t="s">
        <v>118</v>
      </c>
      <c r="D58" s="44" t="s">
        <v>63</v>
      </c>
      <c r="E58" s="44">
        <v>1</v>
      </c>
      <c r="F58" s="44" t="s">
        <v>72</v>
      </c>
      <c r="G58" s="44">
        <v>7</v>
      </c>
      <c r="H58" s="45"/>
    </row>
    <row r="59" spans="1:8" ht="19.149999999999999" customHeight="1" x14ac:dyDescent="0.25">
      <c r="A59" s="29">
        <v>2</v>
      </c>
      <c r="B59" s="43" t="s">
        <v>61</v>
      </c>
      <c r="C59" s="63" t="s">
        <v>127</v>
      </c>
      <c r="D59" s="44" t="s">
        <v>63</v>
      </c>
      <c r="E59" s="44">
        <v>1</v>
      </c>
      <c r="F59" s="44" t="s">
        <v>72</v>
      </c>
      <c r="G59" s="44">
        <v>12</v>
      </c>
      <c r="H59" s="45"/>
    </row>
    <row r="60" spans="1:8" ht="76.150000000000006" customHeight="1" x14ac:dyDescent="0.25">
      <c r="A60" s="29">
        <v>3</v>
      </c>
      <c r="B60" s="43" t="s">
        <v>112</v>
      </c>
      <c r="C60" s="43" t="s">
        <v>117</v>
      </c>
      <c r="D60" s="44" t="s">
        <v>65</v>
      </c>
      <c r="E60" s="44">
        <v>1</v>
      </c>
      <c r="F60" s="44" t="s">
        <v>72</v>
      </c>
      <c r="G60" s="44">
        <v>1</v>
      </c>
      <c r="H60" s="45"/>
    </row>
    <row r="61" spans="1:8" ht="14.65" customHeight="1" x14ac:dyDescent="0.25">
      <c r="A61" s="29">
        <v>4</v>
      </c>
      <c r="B61" s="46" t="s">
        <v>62</v>
      </c>
      <c r="C61" s="63" t="s">
        <v>126</v>
      </c>
      <c r="D61" s="44" t="s">
        <v>66</v>
      </c>
      <c r="E61" s="44">
        <v>1</v>
      </c>
      <c r="F61" s="44" t="s">
        <v>72</v>
      </c>
      <c r="G61" s="44">
        <v>1</v>
      </c>
      <c r="H61" s="45"/>
    </row>
    <row r="62" spans="1:8" ht="34.15" customHeight="1" x14ac:dyDescent="0.25">
      <c r="A62" s="29">
        <v>5</v>
      </c>
      <c r="B62" s="47" t="s">
        <v>102</v>
      </c>
      <c r="C62" s="43" t="s">
        <v>119</v>
      </c>
      <c r="D62" s="44" t="s">
        <v>67</v>
      </c>
      <c r="E62" s="44">
        <v>1</v>
      </c>
      <c r="F62" s="44" t="s">
        <v>72</v>
      </c>
      <c r="G62" s="44">
        <v>1</v>
      </c>
      <c r="H62" s="45"/>
    </row>
    <row r="63" spans="1:8" ht="34.15" customHeight="1" x14ac:dyDescent="0.25">
      <c r="A63" s="29">
        <v>6</v>
      </c>
      <c r="B63" s="43" t="s">
        <v>76</v>
      </c>
      <c r="C63" s="43" t="s">
        <v>128</v>
      </c>
      <c r="D63" s="44" t="s">
        <v>67</v>
      </c>
      <c r="E63" s="44">
        <v>1</v>
      </c>
      <c r="F63" s="44" t="s">
        <v>72</v>
      </c>
      <c r="G63" s="44">
        <v>1</v>
      </c>
      <c r="H63" s="45"/>
    </row>
    <row r="64" spans="1:8" ht="21" thickBot="1" x14ac:dyDescent="0.3">
      <c r="A64" s="74" t="s">
        <v>111</v>
      </c>
      <c r="B64" s="75"/>
      <c r="C64" s="75"/>
      <c r="D64" s="75"/>
      <c r="E64" s="75"/>
      <c r="F64" s="75"/>
      <c r="G64" s="75"/>
      <c r="H64" s="75"/>
    </row>
    <row r="65" spans="1:18" s="57" customFormat="1" ht="14.65" customHeight="1" x14ac:dyDescent="0.25">
      <c r="A65" s="76" t="s">
        <v>9</v>
      </c>
      <c r="B65" s="77"/>
      <c r="C65" s="77"/>
      <c r="D65" s="77"/>
      <c r="E65" s="77"/>
      <c r="F65" s="77"/>
      <c r="G65" s="77"/>
      <c r="H65" s="78"/>
    </row>
    <row r="66" spans="1:18" s="57" customFormat="1" ht="14.65" customHeight="1" x14ac:dyDescent="0.25">
      <c r="A66" s="66" t="s">
        <v>73</v>
      </c>
      <c r="B66" s="67"/>
      <c r="C66" s="67"/>
      <c r="D66" s="67"/>
      <c r="E66" s="67"/>
      <c r="F66" s="67"/>
      <c r="G66" s="67"/>
      <c r="H66" s="68"/>
      <c r="K66" s="94"/>
      <c r="L66" s="67"/>
      <c r="M66" s="67"/>
      <c r="N66" s="67"/>
      <c r="O66" s="67"/>
      <c r="P66" s="67"/>
      <c r="Q66" s="67"/>
      <c r="R66" s="67"/>
    </row>
    <row r="67" spans="1:18" s="57" customFormat="1" ht="14.65" customHeight="1" x14ac:dyDescent="0.25">
      <c r="A67" s="66" t="s">
        <v>69</v>
      </c>
      <c r="B67" s="67"/>
      <c r="C67" s="67"/>
      <c r="D67" s="67"/>
      <c r="E67" s="67"/>
      <c r="F67" s="67"/>
      <c r="G67" s="67"/>
      <c r="H67" s="68"/>
      <c r="K67" s="59"/>
      <c r="L67" s="58"/>
      <c r="M67" s="58"/>
      <c r="N67" s="58"/>
      <c r="O67" s="58"/>
      <c r="P67" s="58"/>
      <c r="Q67" s="58"/>
      <c r="R67" s="58"/>
    </row>
    <row r="68" spans="1:18" s="57" customFormat="1" ht="14.65" customHeight="1" x14ac:dyDescent="0.25">
      <c r="A68" s="66" t="s">
        <v>8</v>
      </c>
      <c r="B68" s="67"/>
      <c r="C68" s="67"/>
      <c r="D68" s="67"/>
      <c r="E68" s="67"/>
      <c r="F68" s="67"/>
      <c r="G68" s="67"/>
      <c r="H68" s="68"/>
      <c r="K68" s="93"/>
      <c r="L68" s="67"/>
      <c r="M68" s="67"/>
      <c r="N68" s="67"/>
      <c r="O68" s="67"/>
      <c r="P68" s="67"/>
      <c r="Q68" s="67"/>
      <c r="R68" s="67"/>
    </row>
    <row r="69" spans="1:18" s="57" customFormat="1" ht="14.65" customHeight="1" x14ac:dyDescent="0.25">
      <c r="A69" s="66" t="s">
        <v>74</v>
      </c>
      <c r="B69" s="67"/>
      <c r="C69" s="67"/>
      <c r="D69" s="67"/>
      <c r="E69" s="67"/>
      <c r="F69" s="67"/>
      <c r="G69" s="67"/>
      <c r="H69" s="68"/>
      <c r="K69" s="56"/>
      <c r="L69" s="58"/>
      <c r="M69" s="58"/>
      <c r="N69" s="58"/>
      <c r="O69" s="58"/>
      <c r="P69" s="58"/>
      <c r="Q69" s="58"/>
      <c r="R69" s="58"/>
    </row>
    <row r="70" spans="1:18" s="57" customFormat="1" ht="14.65" customHeight="1" x14ac:dyDescent="0.25">
      <c r="A70" s="66" t="s">
        <v>41</v>
      </c>
      <c r="B70" s="67"/>
      <c r="C70" s="67"/>
      <c r="D70" s="67"/>
      <c r="E70" s="67"/>
      <c r="F70" s="67"/>
      <c r="G70" s="67"/>
      <c r="H70" s="68"/>
      <c r="K70" s="56"/>
      <c r="L70" s="58"/>
      <c r="M70" s="58"/>
      <c r="N70" s="58"/>
      <c r="O70" s="58"/>
      <c r="P70" s="58"/>
      <c r="Q70" s="58"/>
      <c r="R70" s="58"/>
    </row>
    <row r="71" spans="1:18" s="57" customFormat="1" ht="14.65" customHeight="1" x14ac:dyDescent="0.25">
      <c r="A71" s="66" t="s">
        <v>75</v>
      </c>
      <c r="B71" s="67"/>
      <c r="C71" s="67"/>
      <c r="D71" s="67"/>
      <c r="E71" s="67"/>
      <c r="F71" s="67"/>
      <c r="G71" s="67"/>
      <c r="H71" s="68"/>
      <c r="K71" s="93"/>
      <c r="L71" s="67"/>
      <c r="M71" s="67"/>
      <c r="N71" s="67"/>
      <c r="O71" s="67"/>
      <c r="P71" s="67"/>
      <c r="Q71" s="67"/>
      <c r="R71" s="67"/>
    </row>
    <row r="72" spans="1:18" s="57" customFormat="1" ht="14.65" customHeight="1" x14ac:dyDescent="0.25">
      <c r="A72" s="66" t="s">
        <v>42</v>
      </c>
      <c r="B72" s="67"/>
      <c r="C72" s="67"/>
      <c r="D72" s="67"/>
      <c r="E72" s="67"/>
      <c r="F72" s="67"/>
      <c r="G72" s="67"/>
      <c r="H72" s="68"/>
      <c r="K72" s="93"/>
      <c r="L72" s="67"/>
      <c r="M72" s="67"/>
      <c r="N72" s="67"/>
      <c r="O72" s="67"/>
      <c r="P72" s="67"/>
      <c r="Q72" s="67"/>
      <c r="R72" s="67"/>
    </row>
    <row r="73" spans="1:18" ht="14.65" customHeight="1" thickBot="1" x14ac:dyDescent="0.3">
      <c r="A73" s="69" t="s">
        <v>43</v>
      </c>
      <c r="B73" s="70"/>
      <c r="C73" s="70"/>
      <c r="D73" s="70"/>
      <c r="E73" s="70"/>
      <c r="F73" s="70"/>
      <c r="G73" s="70"/>
      <c r="H73" s="71"/>
      <c r="K73" s="93"/>
      <c r="L73" s="67"/>
      <c r="M73" s="67"/>
      <c r="N73" s="67"/>
      <c r="O73" s="67"/>
      <c r="P73" s="67"/>
      <c r="Q73" s="67"/>
      <c r="R73" s="67"/>
    </row>
    <row r="74" spans="1:18" ht="26.65" customHeight="1" x14ac:dyDescent="0.25">
      <c r="A74" s="4" t="s">
        <v>6</v>
      </c>
      <c r="B74" s="3" t="s">
        <v>5</v>
      </c>
      <c r="C74" s="5" t="s">
        <v>4</v>
      </c>
      <c r="D74" s="8" t="s">
        <v>3</v>
      </c>
      <c r="E74" s="8" t="s">
        <v>2</v>
      </c>
      <c r="F74" s="8" t="s">
        <v>1</v>
      </c>
      <c r="G74" s="8" t="s">
        <v>0</v>
      </c>
      <c r="H74" s="3" t="s">
        <v>11</v>
      </c>
      <c r="K74" s="56"/>
      <c r="L74" s="58"/>
      <c r="M74" s="58"/>
      <c r="N74" s="58"/>
      <c r="O74" s="58"/>
      <c r="P74" s="58"/>
      <c r="Q74" s="58"/>
      <c r="R74" s="58"/>
    </row>
    <row r="75" spans="1:18" ht="14.65" customHeight="1" x14ac:dyDescent="0.25">
      <c r="A75" s="29">
        <v>1</v>
      </c>
      <c r="B75" s="43" t="s">
        <v>60</v>
      </c>
      <c r="C75" s="63" t="s">
        <v>118</v>
      </c>
      <c r="D75" s="44" t="s">
        <v>63</v>
      </c>
      <c r="E75" s="44">
        <v>1</v>
      </c>
      <c r="F75" s="44" t="s">
        <v>72</v>
      </c>
      <c r="G75" s="44">
        <v>3</v>
      </c>
      <c r="H75" s="45"/>
      <c r="K75" s="56"/>
      <c r="L75" s="58"/>
      <c r="M75" s="58"/>
      <c r="N75" s="58"/>
      <c r="O75" s="58"/>
      <c r="P75" s="58"/>
      <c r="Q75" s="58"/>
      <c r="R75" s="58"/>
    </row>
    <row r="76" spans="1:18" ht="14.65" customHeight="1" x14ac:dyDescent="0.25">
      <c r="A76" s="29">
        <v>2</v>
      </c>
      <c r="B76" s="43" t="s">
        <v>61</v>
      </c>
      <c r="C76" s="63" t="s">
        <v>127</v>
      </c>
      <c r="D76" s="44" t="s">
        <v>63</v>
      </c>
      <c r="E76" s="44">
        <v>1</v>
      </c>
      <c r="F76" s="44" t="s">
        <v>72</v>
      </c>
      <c r="G76" s="44">
        <v>2</v>
      </c>
      <c r="H76" s="45"/>
      <c r="K76" s="56"/>
      <c r="L76" s="58"/>
      <c r="M76" s="58"/>
      <c r="N76" s="58"/>
      <c r="O76" s="58"/>
      <c r="P76" s="58"/>
      <c r="Q76" s="58"/>
      <c r="R76" s="58"/>
    </row>
    <row r="77" spans="1:18" ht="71.25" customHeight="1" x14ac:dyDescent="0.25">
      <c r="A77" s="29">
        <v>3</v>
      </c>
      <c r="B77" s="43" t="s">
        <v>112</v>
      </c>
      <c r="C77" s="43" t="s">
        <v>117</v>
      </c>
      <c r="D77" s="44" t="s">
        <v>65</v>
      </c>
      <c r="E77" s="44">
        <v>1</v>
      </c>
      <c r="F77" s="44" t="s">
        <v>72</v>
      </c>
      <c r="G77" s="44">
        <v>2</v>
      </c>
      <c r="H77" s="45"/>
      <c r="K77" s="56"/>
      <c r="L77" s="58"/>
      <c r="M77" s="58"/>
      <c r="N77" s="58"/>
      <c r="O77" s="58"/>
      <c r="P77" s="58"/>
      <c r="Q77" s="58"/>
      <c r="R77" s="58"/>
    </row>
    <row r="78" spans="1:18" ht="14.65" customHeight="1" x14ac:dyDescent="0.25">
      <c r="A78" s="29">
        <v>4</v>
      </c>
      <c r="B78" s="46" t="s">
        <v>62</v>
      </c>
      <c r="C78" s="43" t="s">
        <v>126</v>
      </c>
      <c r="D78" s="44" t="s">
        <v>66</v>
      </c>
      <c r="E78" s="44">
        <v>1</v>
      </c>
      <c r="F78" s="44" t="s">
        <v>72</v>
      </c>
      <c r="G78" s="44">
        <v>2</v>
      </c>
      <c r="H78" s="45"/>
      <c r="K78" s="56"/>
      <c r="L78" s="58"/>
      <c r="M78" s="58"/>
      <c r="N78" s="58"/>
      <c r="O78" s="58"/>
      <c r="P78" s="58"/>
      <c r="Q78" s="58"/>
      <c r="R78" s="58"/>
    </row>
    <row r="79" spans="1:18" ht="31.15" customHeight="1" x14ac:dyDescent="0.25">
      <c r="A79" s="29">
        <v>5</v>
      </c>
      <c r="B79" s="43" t="s">
        <v>76</v>
      </c>
      <c r="C79" s="43" t="s">
        <v>128</v>
      </c>
      <c r="D79" s="44" t="s">
        <v>67</v>
      </c>
      <c r="E79" s="44">
        <v>1</v>
      </c>
      <c r="F79" s="44" t="s">
        <v>72</v>
      </c>
      <c r="G79" s="44">
        <v>1</v>
      </c>
      <c r="H79" s="45"/>
      <c r="K79" s="56"/>
      <c r="L79" s="58"/>
      <c r="M79" s="58"/>
      <c r="N79" s="58"/>
      <c r="O79" s="58"/>
      <c r="P79" s="58"/>
      <c r="Q79" s="58"/>
      <c r="R79" s="58"/>
    </row>
    <row r="80" spans="1:18" ht="109.9" customHeight="1" x14ac:dyDescent="0.25">
      <c r="A80" s="60">
        <v>6</v>
      </c>
      <c r="B80" s="45" t="s">
        <v>77</v>
      </c>
      <c r="C80" s="62" t="s">
        <v>116</v>
      </c>
      <c r="D80" s="44" t="s">
        <v>65</v>
      </c>
      <c r="E80" s="60">
        <v>1</v>
      </c>
      <c r="F80" s="60" t="s">
        <v>72</v>
      </c>
      <c r="G80" s="60">
        <v>1</v>
      </c>
      <c r="H80" s="45"/>
      <c r="K80" s="93"/>
      <c r="L80" s="67"/>
      <c r="M80" s="67"/>
      <c r="N80" s="67"/>
      <c r="O80" s="67"/>
      <c r="P80" s="67"/>
      <c r="Q80" s="67"/>
      <c r="R80" s="67"/>
    </row>
    <row r="81" spans="1:18" ht="15.75" customHeight="1" x14ac:dyDescent="0.25">
      <c r="A81" s="72" t="s">
        <v>7</v>
      </c>
      <c r="B81" s="73"/>
      <c r="C81" s="73"/>
      <c r="D81" s="73"/>
      <c r="E81" s="73"/>
      <c r="F81" s="73"/>
      <c r="G81" s="73"/>
      <c r="H81" s="73"/>
      <c r="K81" s="93"/>
      <c r="L81" s="67"/>
      <c r="M81" s="67"/>
      <c r="N81" s="67"/>
      <c r="O81" s="67"/>
      <c r="P81" s="67"/>
      <c r="Q81" s="67"/>
      <c r="R81" s="67"/>
    </row>
    <row r="82" spans="1:18" ht="55.15" customHeight="1" x14ac:dyDescent="0.25">
      <c r="A82" s="4" t="s">
        <v>6</v>
      </c>
      <c r="B82" s="3" t="s">
        <v>5</v>
      </c>
      <c r="C82" s="3" t="s">
        <v>4</v>
      </c>
      <c r="D82" s="3" t="s">
        <v>3</v>
      </c>
      <c r="E82" s="3" t="s">
        <v>2</v>
      </c>
      <c r="F82" s="3" t="s">
        <v>1</v>
      </c>
      <c r="G82" s="3" t="s">
        <v>0</v>
      </c>
      <c r="H82" s="3" t="s">
        <v>11</v>
      </c>
      <c r="K82" s="93"/>
      <c r="L82" s="67"/>
      <c r="M82" s="67"/>
      <c r="N82" s="67"/>
      <c r="O82" s="67"/>
      <c r="P82" s="67"/>
      <c r="Q82" s="67"/>
      <c r="R82" s="67"/>
    </row>
    <row r="83" spans="1:18" ht="14.65" customHeight="1" x14ac:dyDescent="0.25">
      <c r="A83" s="30">
        <v>1</v>
      </c>
      <c r="B83" s="45" t="s">
        <v>78</v>
      </c>
      <c r="C83" s="64" t="s">
        <v>114</v>
      </c>
      <c r="D83" s="44" t="s">
        <v>79</v>
      </c>
      <c r="E83" s="44">
        <v>1</v>
      </c>
      <c r="F83" s="44" t="s">
        <v>72</v>
      </c>
      <c r="G83" s="44">
        <f>E83</f>
        <v>1</v>
      </c>
      <c r="H83" s="45"/>
      <c r="K83" s="93"/>
      <c r="L83" s="67"/>
      <c r="M83" s="67"/>
      <c r="N83" s="67"/>
      <c r="O83" s="67"/>
      <c r="P83" s="67"/>
      <c r="Q83" s="67"/>
      <c r="R83" s="67"/>
    </row>
    <row r="84" spans="1:18" ht="31.9" customHeight="1" x14ac:dyDescent="0.25">
      <c r="A84" s="27">
        <v>2</v>
      </c>
      <c r="B84" s="45" t="s">
        <v>80</v>
      </c>
      <c r="C84" s="64" t="s">
        <v>129</v>
      </c>
      <c r="D84" s="44" t="s">
        <v>79</v>
      </c>
      <c r="E84" s="44">
        <v>2</v>
      </c>
      <c r="F84" s="44" t="s">
        <v>72</v>
      </c>
      <c r="G84" s="44">
        <v>1</v>
      </c>
      <c r="H84" s="45"/>
    </row>
  </sheetData>
  <mergeCells count="78">
    <mergeCell ref="K80:R80"/>
    <mergeCell ref="K81:R81"/>
    <mergeCell ref="K82:R82"/>
    <mergeCell ref="K83:R83"/>
    <mergeCell ref="K66:R66"/>
    <mergeCell ref="K68:R68"/>
    <mergeCell ref="K71:R71"/>
    <mergeCell ref="K72:R72"/>
    <mergeCell ref="K73:R73"/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54:H54"/>
    <mergeCell ref="A39:H39"/>
    <mergeCell ref="A40:H40"/>
    <mergeCell ref="A41:H41"/>
    <mergeCell ref="A42:H42"/>
    <mergeCell ref="A47:H47"/>
    <mergeCell ref="A48:H48"/>
    <mergeCell ref="A49:H49"/>
    <mergeCell ref="A50:H50"/>
    <mergeCell ref="A51:H51"/>
    <mergeCell ref="A52:H52"/>
    <mergeCell ref="A53:H53"/>
    <mergeCell ref="A55:H55"/>
    <mergeCell ref="A56:H56"/>
    <mergeCell ref="A81:H81"/>
    <mergeCell ref="A64:H64"/>
    <mergeCell ref="A65:H65"/>
    <mergeCell ref="A66:H66"/>
    <mergeCell ref="A67:H67"/>
    <mergeCell ref="A68:H68"/>
    <mergeCell ref="A69:H69"/>
    <mergeCell ref="A70:H70"/>
    <mergeCell ref="A71:H71"/>
    <mergeCell ref="A73:H73"/>
    <mergeCell ref="A72:H7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58:B59 C83:C84 B79:C79 B62:C63 B75:B76 C60 C77:C78"/>
  </dataValidations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3" zoomScale="90" zoomScaleNormal="90" workbookViewId="0">
      <selection activeCell="C33" sqref="C33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31.1406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85" t="s">
        <v>10</v>
      </c>
      <c r="B1" s="86"/>
      <c r="C1" s="86"/>
      <c r="D1" s="86"/>
      <c r="E1" s="86"/>
      <c r="F1" s="86"/>
      <c r="G1" s="86"/>
      <c r="H1" s="86"/>
    </row>
    <row r="2" spans="1:8" ht="20.25" x14ac:dyDescent="0.3">
      <c r="A2" s="89" t="s">
        <v>32</v>
      </c>
      <c r="B2" s="89"/>
      <c r="C2" s="89"/>
      <c r="D2" s="89"/>
      <c r="E2" s="89"/>
      <c r="F2" s="89"/>
      <c r="G2" s="89"/>
      <c r="H2" s="89"/>
    </row>
    <row r="3" spans="1:8" ht="20.25" x14ac:dyDescent="0.25">
      <c r="A3" s="90" t="str">
        <f>'Информация о Чемпионате'!B4</f>
        <v>Итогового (межрегионального) этапа чемпионата профессионального мастерства «Профессионалы» по компетенции Рекрутинг (основная категория)</v>
      </c>
      <c r="B3" s="90"/>
      <c r="C3" s="90"/>
      <c r="D3" s="90"/>
      <c r="E3" s="90"/>
      <c r="F3" s="90"/>
      <c r="G3" s="90"/>
      <c r="H3" s="90"/>
    </row>
    <row r="4" spans="1:8" ht="20.25" x14ac:dyDescent="0.3">
      <c r="A4" s="89" t="s">
        <v>33</v>
      </c>
      <c r="B4" s="89"/>
      <c r="C4" s="89"/>
      <c r="D4" s="89"/>
      <c r="E4" s="89"/>
      <c r="F4" s="89"/>
      <c r="G4" s="89"/>
      <c r="H4" s="89"/>
    </row>
    <row r="5" spans="1:8" ht="20.25" x14ac:dyDescent="0.25">
      <c r="A5" s="87" t="str">
        <f>'Информация о Чемпионате'!B3</f>
        <v>Рекрутинг</v>
      </c>
      <c r="B5" s="87"/>
      <c r="C5" s="87"/>
      <c r="D5" s="87"/>
      <c r="E5" s="87"/>
      <c r="F5" s="87"/>
      <c r="G5" s="87"/>
      <c r="H5" s="87"/>
    </row>
    <row r="6" spans="1:8" x14ac:dyDescent="0.25">
      <c r="A6" s="95" t="s">
        <v>12</v>
      </c>
      <c r="B6" s="86"/>
      <c r="C6" s="86"/>
      <c r="D6" s="86"/>
      <c r="E6" s="86"/>
      <c r="F6" s="86"/>
      <c r="G6" s="86"/>
      <c r="H6" s="86"/>
    </row>
    <row r="7" spans="1:8" ht="15.75" x14ac:dyDescent="0.25">
      <c r="A7" s="95" t="s">
        <v>30</v>
      </c>
      <c r="B7" s="95"/>
      <c r="C7" s="96" t="str">
        <f>'Информация о Чемпионате'!B5</f>
        <v>Москва</v>
      </c>
      <c r="D7" s="96"/>
      <c r="E7" s="96"/>
      <c r="F7" s="96"/>
      <c r="G7" s="96"/>
      <c r="H7" s="96"/>
    </row>
    <row r="8" spans="1:8" ht="30" customHeight="1" x14ac:dyDescent="0.25">
      <c r="A8" s="95" t="s">
        <v>31</v>
      </c>
      <c r="B8" s="95"/>
      <c r="C8" s="95"/>
      <c r="D8" s="97" t="str">
        <f>'Информация о Чемпионате'!B6</f>
        <v>государственное бюджетное профессиональное образовательное учреждение города Москвы «Колледж автоматизации и информационных технологий № 20»</v>
      </c>
      <c r="E8" s="97"/>
      <c r="F8" s="97"/>
      <c r="G8" s="97"/>
      <c r="H8" s="97"/>
    </row>
    <row r="9" spans="1:8" ht="15.75" x14ac:dyDescent="0.25">
      <c r="A9" s="95" t="s">
        <v>27</v>
      </c>
      <c r="B9" s="95"/>
      <c r="C9" s="95" t="str">
        <f>'Информация о Чемпионате'!B7</f>
        <v>г. Москва, ул. Верхняя Первомайская, д.7</v>
      </c>
      <c r="D9" s="95"/>
      <c r="E9" s="95"/>
      <c r="F9" s="95"/>
      <c r="G9" s="95"/>
      <c r="H9" s="95"/>
    </row>
    <row r="10" spans="1:8" ht="31.15" customHeight="1" x14ac:dyDescent="0.25">
      <c r="A10" s="95" t="s">
        <v>29</v>
      </c>
      <c r="B10" s="95"/>
      <c r="C10" s="95" t="str">
        <f>'Информация о Чемпионате'!B9</f>
        <v>Оплачко Надежда Николаевна</v>
      </c>
      <c r="D10" s="95"/>
      <c r="E10" s="95" t="str">
        <f>'Информация о Чемпионате'!B10</f>
        <v>oplachko.nn@yandex.ru</v>
      </c>
      <c r="F10" s="95"/>
      <c r="G10" s="95">
        <f>'Информация о Чемпионате'!B11</f>
        <v>89250089909</v>
      </c>
      <c r="H10" s="95"/>
    </row>
    <row r="11" spans="1:8" ht="54" customHeight="1" x14ac:dyDescent="0.25">
      <c r="A11" s="95" t="s">
        <v>37</v>
      </c>
      <c r="B11" s="95"/>
      <c r="C11" s="95" t="str">
        <f>'Информация о Чемпионате'!B12</f>
        <v>Рахматов Исмоилджон Абдугафорович</v>
      </c>
      <c r="D11" s="95"/>
      <c r="E11" s="95" t="str">
        <f>'Информация о Чемпионате'!B13</f>
        <v>rahmatovia@kait20.ru</v>
      </c>
      <c r="F11" s="95"/>
      <c r="G11" s="95">
        <f>'Информация о Чемпионате'!B14</f>
        <v>89774510201</v>
      </c>
      <c r="H11" s="95"/>
    </row>
    <row r="12" spans="1:8" ht="15.75" customHeight="1" x14ac:dyDescent="0.25">
      <c r="A12" s="95" t="s">
        <v>46</v>
      </c>
      <c r="B12" s="95"/>
      <c r="C12" s="95">
        <f>'Информация о Чемпионате'!B17</f>
        <v>20</v>
      </c>
      <c r="D12" s="95"/>
      <c r="E12" s="95"/>
      <c r="F12" s="95"/>
      <c r="G12" s="95"/>
      <c r="H12" s="95"/>
    </row>
    <row r="13" spans="1:8" ht="15.75" x14ac:dyDescent="0.25">
      <c r="A13" s="95" t="s">
        <v>18</v>
      </c>
      <c r="B13" s="95"/>
      <c r="C13" s="95">
        <f>'Информация о Чемпионате'!B15</f>
        <v>17</v>
      </c>
      <c r="D13" s="95"/>
      <c r="E13" s="95"/>
      <c r="F13" s="95"/>
      <c r="G13" s="95"/>
      <c r="H13" s="95"/>
    </row>
    <row r="14" spans="1:8" ht="15.75" x14ac:dyDescent="0.25">
      <c r="A14" s="95" t="s">
        <v>19</v>
      </c>
      <c r="B14" s="95"/>
      <c r="C14" s="95">
        <f>'Информация о Чемпионате'!B16</f>
        <v>17</v>
      </c>
      <c r="D14" s="95"/>
      <c r="E14" s="95"/>
      <c r="F14" s="95"/>
      <c r="G14" s="95"/>
      <c r="H14" s="95"/>
    </row>
    <row r="15" spans="1:8" ht="15.75" x14ac:dyDescent="0.25">
      <c r="A15" s="95" t="s">
        <v>28</v>
      </c>
      <c r="B15" s="95"/>
      <c r="C15" s="95" t="str">
        <f>'Информация о Чемпионате'!B8</f>
        <v>21.04.2025-24.04.2025</v>
      </c>
      <c r="D15" s="95"/>
      <c r="E15" s="95"/>
      <c r="F15" s="95"/>
      <c r="G15" s="95"/>
      <c r="H15" s="95"/>
    </row>
    <row r="16" spans="1:8" ht="21" thickBot="1" x14ac:dyDescent="0.3">
      <c r="A16" s="74" t="s">
        <v>38</v>
      </c>
      <c r="B16" s="75"/>
      <c r="C16" s="75"/>
      <c r="D16" s="75"/>
      <c r="E16" s="75"/>
      <c r="F16" s="75"/>
      <c r="G16" s="75"/>
      <c r="H16" s="75"/>
    </row>
    <row r="17" spans="1:8" x14ac:dyDescent="0.25">
      <c r="A17" s="76" t="s">
        <v>9</v>
      </c>
      <c r="B17" s="77"/>
      <c r="C17" s="77"/>
      <c r="D17" s="77"/>
      <c r="E17" s="77"/>
      <c r="F17" s="77"/>
      <c r="G17" s="77"/>
      <c r="H17" s="78"/>
    </row>
    <row r="18" spans="1:8" x14ac:dyDescent="0.25">
      <c r="A18" s="66" t="s">
        <v>81</v>
      </c>
      <c r="B18" s="67"/>
      <c r="C18" s="67"/>
      <c r="D18" s="67"/>
      <c r="E18" s="67"/>
      <c r="F18" s="67"/>
      <c r="G18" s="67"/>
      <c r="H18" s="68"/>
    </row>
    <row r="19" spans="1:8" x14ac:dyDescent="0.25">
      <c r="A19" s="66" t="s">
        <v>69</v>
      </c>
      <c r="B19" s="67"/>
      <c r="C19" s="67"/>
      <c r="D19" s="67"/>
      <c r="E19" s="67"/>
      <c r="F19" s="67"/>
      <c r="G19" s="67"/>
      <c r="H19" s="68"/>
    </row>
    <row r="20" spans="1:8" x14ac:dyDescent="0.25">
      <c r="A20" s="66" t="s">
        <v>8</v>
      </c>
      <c r="B20" s="67"/>
      <c r="C20" s="67"/>
      <c r="D20" s="67"/>
      <c r="E20" s="67"/>
      <c r="F20" s="67"/>
      <c r="G20" s="67"/>
      <c r="H20" s="68"/>
    </row>
    <row r="21" spans="1:8" x14ac:dyDescent="0.25">
      <c r="A21" s="66" t="s">
        <v>82</v>
      </c>
      <c r="B21" s="67"/>
      <c r="C21" s="67"/>
      <c r="D21" s="67"/>
      <c r="E21" s="67"/>
      <c r="F21" s="67"/>
      <c r="G21" s="67"/>
      <c r="H21" s="68"/>
    </row>
    <row r="22" spans="1:8" x14ac:dyDescent="0.25">
      <c r="A22" s="66" t="s">
        <v>41</v>
      </c>
      <c r="B22" s="67"/>
      <c r="C22" s="67"/>
      <c r="D22" s="67"/>
      <c r="E22" s="67"/>
      <c r="F22" s="67"/>
      <c r="G22" s="67"/>
      <c r="H22" s="68"/>
    </row>
    <row r="23" spans="1:8" x14ac:dyDescent="0.25">
      <c r="A23" s="66" t="s">
        <v>83</v>
      </c>
      <c r="B23" s="67"/>
      <c r="C23" s="67"/>
      <c r="D23" s="67"/>
      <c r="E23" s="67"/>
      <c r="F23" s="67"/>
      <c r="G23" s="67"/>
      <c r="H23" s="68"/>
    </row>
    <row r="24" spans="1:8" x14ac:dyDescent="0.25">
      <c r="A24" s="66" t="s">
        <v>84</v>
      </c>
      <c r="B24" s="67"/>
      <c r="C24" s="67"/>
      <c r="D24" s="67"/>
      <c r="E24" s="67"/>
      <c r="F24" s="67"/>
      <c r="G24" s="67"/>
      <c r="H24" s="68"/>
    </row>
    <row r="25" spans="1:8" x14ac:dyDescent="0.25">
      <c r="A25" s="66" t="s">
        <v>85</v>
      </c>
      <c r="B25" s="67"/>
      <c r="C25" s="67"/>
      <c r="D25" s="67"/>
      <c r="E25" s="67"/>
      <c r="F25" s="67"/>
      <c r="G25" s="67"/>
      <c r="H25" s="68"/>
    </row>
    <row r="26" spans="1:8" ht="61.15" customHeight="1" x14ac:dyDescent="0.25">
      <c r="A26" s="49" t="s">
        <v>6</v>
      </c>
      <c r="B26" s="49" t="s">
        <v>5</v>
      </c>
      <c r="C26" s="49" t="s">
        <v>4</v>
      </c>
      <c r="D26" s="49" t="s">
        <v>3</v>
      </c>
      <c r="E26" s="49" t="s">
        <v>2</v>
      </c>
      <c r="F26" s="49" t="s">
        <v>1</v>
      </c>
      <c r="G26" s="49" t="s">
        <v>0</v>
      </c>
      <c r="H26" s="49" t="s">
        <v>11</v>
      </c>
    </row>
    <row r="27" spans="1:8" ht="15.4" customHeight="1" x14ac:dyDescent="0.25">
      <c r="A27" s="49">
        <v>1</v>
      </c>
      <c r="B27" s="43" t="s">
        <v>60</v>
      </c>
      <c r="C27" s="24" t="s">
        <v>118</v>
      </c>
      <c r="D27" s="44" t="s">
        <v>63</v>
      </c>
      <c r="E27" s="44">
        <v>1</v>
      </c>
      <c r="F27" s="44" t="s">
        <v>72</v>
      </c>
      <c r="G27" s="44">
        <v>11</v>
      </c>
      <c r="H27" s="49"/>
    </row>
    <row r="28" spans="1:8" ht="17.649999999999999" customHeight="1" x14ac:dyDescent="0.25">
      <c r="A28" s="49">
        <v>2</v>
      </c>
      <c r="B28" s="43" t="s">
        <v>61</v>
      </c>
      <c r="C28" s="24" t="s">
        <v>125</v>
      </c>
      <c r="D28" s="44" t="s">
        <v>63</v>
      </c>
      <c r="E28" s="44">
        <v>1</v>
      </c>
      <c r="F28" s="44" t="s">
        <v>72</v>
      </c>
      <c r="G28" s="44">
        <v>11</v>
      </c>
      <c r="H28" s="49"/>
    </row>
    <row r="29" spans="1:8" ht="78" customHeight="1" x14ac:dyDescent="0.25">
      <c r="A29" s="61">
        <v>3</v>
      </c>
      <c r="B29" s="43" t="s">
        <v>112</v>
      </c>
      <c r="C29" s="14" t="s">
        <v>117</v>
      </c>
      <c r="D29" s="44" t="s">
        <v>65</v>
      </c>
      <c r="E29" s="48">
        <v>1</v>
      </c>
      <c r="F29" s="49" t="s">
        <v>64</v>
      </c>
      <c r="G29" s="50">
        <v>11</v>
      </c>
      <c r="H29" s="45"/>
    </row>
    <row r="30" spans="1:8" ht="33" customHeight="1" x14ac:dyDescent="0.25">
      <c r="A30" s="61">
        <v>4</v>
      </c>
      <c r="B30" s="43" t="s">
        <v>130</v>
      </c>
      <c r="C30" s="64" t="s">
        <v>131</v>
      </c>
      <c r="D30" s="44" t="s">
        <v>65</v>
      </c>
      <c r="E30" s="48">
        <v>1</v>
      </c>
      <c r="F30" s="49" t="s">
        <v>64</v>
      </c>
      <c r="G30" s="50">
        <v>11</v>
      </c>
      <c r="H30" s="45"/>
    </row>
    <row r="31" spans="1:8" ht="15" customHeight="1" x14ac:dyDescent="0.25">
      <c r="A31" s="61">
        <v>5</v>
      </c>
      <c r="B31" s="43" t="s">
        <v>113</v>
      </c>
      <c r="C31" s="64" t="s">
        <v>121</v>
      </c>
      <c r="D31" s="44" t="s">
        <v>65</v>
      </c>
      <c r="E31" s="48">
        <v>1</v>
      </c>
      <c r="F31" s="49" t="s">
        <v>64</v>
      </c>
      <c r="G31" s="50">
        <v>11</v>
      </c>
      <c r="H31" s="45"/>
    </row>
    <row r="32" spans="1:8" ht="27.4" customHeight="1" x14ac:dyDescent="0.25">
      <c r="A32" s="61">
        <v>6</v>
      </c>
      <c r="B32" s="43" t="s">
        <v>62</v>
      </c>
      <c r="C32" s="64" t="s">
        <v>132</v>
      </c>
      <c r="D32" s="49" t="s">
        <v>66</v>
      </c>
      <c r="E32" s="48">
        <v>1</v>
      </c>
      <c r="F32" s="49" t="s">
        <v>64</v>
      </c>
      <c r="G32" s="50">
        <v>11</v>
      </c>
      <c r="H32" s="45"/>
    </row>
  </sheetData>
  <mergeCells count="38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9:H19"/>
    <mergeCell ref="A24:H24"/>
    <mergeCell ref="A25:H25"/>
    <mergeCell ref="A16:H16"/>
    <mergeCell ref="A23:H23"/>
    <mergeCell ref="A18:H18"/>
    <mergeCell ref="A22:H2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B28 C30:C32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9" zoomScaleNormal="160" workbookViewId="0">
      <selection activeCell="A29" sqref="A29:H29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85" t="s">
        <v>10</v>
      </c>
      <c r="B1" s="86"/>
      <c r="C1" s="86"/>
      <c r="D1" s="86"/>
      <c r="E1" s="86"/>
      <c r="F1" s="86"/>
      <c r="G1" s="86"/>
      <c r="H1" s="86"/>
    </row>
    <row r="2" spans="1:8" ht="20.25" x14ac:dyDescent="0.3">
      <c r="A2" s="89" t="s">
        <v>32</v>
      </c>
      <c r="B2" s="89"/>
      <c r="C2" s="89"/>
      <c r="D2" s="89"/>
      <c r="E2" s="89"/>
      <c r="F2" s="89"/>
      <c r="G2" s="89"/>
      <c r="H2" s="89"/>
    </row>
    <row r="3" spans="1:8" ht="20.25" x14ac:dyDescent="0.25">
      <c r="A3" s="90" t="str">
        <f>'Информация о Чемпионате'!B4</f>
        <v>Итогового (межрегионального) этапа чемпионата профессионального мастерства «Профессионалы» по компетенции Рекрутинг (основная категория)</v>
      </c>
      <c r="B3" s="90"/>
      <c r="C3" s="90"/>
      <c r="D3" s="90"/>
      <c r="E3" s="90"/>
      <c r="F3" s="90"/>
      <c r="G3" s="90"/>
      <c r="H3" s="90"/>
    </row>
    <row r="4" spans="1:8" ht="20.25" x14ac:dyDescent="0.3">
      <c r="A4" s="89" t="s">
        <v>33</v>
      </c>
      <c r="B4" s="89"/>
      <c r="C4" s="89"/>
      <c r="D4" s="89"/>
      <c r="E4" s="89"/>
      <c r="F4" s="89"/>
      <c r="G4" s="89"/>
      <c r="H4" s="89"/>
    </row>
    <row r="5" spans="1:8" ht="20.25" x14ac:dyDescent="0.25">
      <c r="A5" s="87" t="str">
        <f>'Информация о Чемпионате'!B3</f>
        <v>Рекрутинг</v>
      </c>
      <c r="B5" s="87"/>
      <c r="C5" s="87"/>
      <c r="D5" s="87"/>
      <c r="E5" s="87"/>
      <c r="F5" s="87"/>
      <c r="G5" s="87"/>
      <c r="H5" s="87"/>
    </row>
    <row r="6" spans="1:8" x14ac:dyDescent="0.25">
      <c r="A6" s="95" t="s">
        <v>12</v>
      </c>
      <c r="B6" s="86"/>
      <c r="C6" s="86"/>
      <c r="D6" s="86"/>
      <c r="E6" s="86"/>
      <c r="F6" s="86"/>
      <c r="G6" s="86"/>
      <c r="H6" s="86"/>
    </row>
    <row r="7" spans="1:8" ht="15.75" x14ac:dyDescent="0.25">
      <c r="A7" s="95" t="s">
        <v>30</v>
      </c>
      <c r="B7" s="95"/>
      <c r="C7" s="96" t="str">
        <f>'Информация о Чемпионате'!B5</f>
        <v>Москва</v>
      </c>
      <c r="D7" s="96"/>
      <c r="E7" s="96"/>
      <c r="F7" s="96"/>
      <c r="G7" s="96"/>
      <c r="H7" s="96"/>
    </row>
    <row r="8" spans="1:8" ht="15.75" x14ac:dyDescent="0.25">
      <c r="A8" s="95" t="s">
        <v>31</v>
      </c>
      <c r="B8" s="95"/>
      <c r="C8" s="95"/>
      <c r="D8" s="96" t="str">
        <f>'Информация о Чемпионате'!B6</f>
        <v>государственное бюджетное профессиональное образовательное учреждение города Москвы «Колледж автоматизации и информационных технологий № 20»</v>
      </c>
      <c r="E8" s="96"/>
      <c r="F8" s="96"/>
      <c r="G8" s="96"/>
      <c r="H8" s="96"/>
    </row>
    <row r="9" spans="1:8" ht="15.75" x14ac:dyDescent="0.25">
      <c r="A9" s="95" t="s">
        <v>27</v>
      </c>
      <c r="B9" s="95"/>
      <c r="C9" s="95" t="str">
        <f>'Информация о Чемпионате'!B7</f>
        <v>г. Москва, ул. Верхняя Первомайская, д.7</v>
      </c>
      <c r="D9" s="95"/>
      <c r="E9" s="95"/>
      <c r="F9" s="95"/>
      <c r="G9" s="95"/>
      <c r="H9" s="95"/>
    </row>
    <row r="10" spans="1:8" ht="18" customHeight="1" x14ac:dyDescent="0.25">
      <c r="A10" s="95" t="s">
        <v>29</v>
      </c>
      <c r="B10" s="95"/>
      <c r="C10" s="95" t="str">
        <f>'Информация о Чемпионате'!B9</f>
        <v>Оплачко Надежда Николаевна</v>
      </c>
      <c r="D10" s="95"/>
      <c r="E10" s="95" t="str">
        <f>'Информация о Чемпионате'!B10</f>
        <v>oplachko.nn@yandex.ru</v>
      </c>
      <c r="F10" s="95"/>
      <c r="G10" s="95">
        <f>'Информация о Чемпионате'!B11</f>
        <v>89250089909</v>
      </c>
      <c r="H10" s="95"/>
    </row>
    <row r="11" spans="1:8" ht="15.75" customHeight="1" x14ac:dyDescent="0.25">
      <c r="A11" s="95" t="s">
        <v>37</v>
      </c>
      <c r="B11" s="95"/>
      <c r="C11" s="95" t="str">
        <f>'Информация о Чемпионате'!B12</f>
        <v>Рахматов Исмоилджон Абдугафорович</v>
      </c>
      <c r="D11" s="95"/>
      <c r="E11" s="95" t="str">
        <f>'Информация о Чемпионате'!B13</f>
        <v>rahmatovia@kait20.ru</v>
      </c>
      <c r="F11" s="95"/>
      <c r="G11" s="95">
        <f>'Информация о Чемпионате'!B14</f>
        <v>89774510201</v>
      </c>
      <c r="H11" s="95"/>
    </row>
    <row r="12" spans="1:8" ht="15.75" customHeight="1" x14ac:dyDescent="0.25">
      <c r="A12" s="95" t="s">
        <v>46</v>
      </c>
      <c r="B12" s="95"/>
      <c r="C12" s="95">
        <f>'Информация о Чемпионате'!B17</f>
        <v>20</v>
      </c>
      <c r="D12" s="95"/>
      <c r="E12" s="95"/>
      <c r="F12" s="95"/>
      <c r="G12" s="95"/>
      <c r="H12" s="95"/>
    </row>
    <row r="13" spans="1:8" ht="15.75" x14ac:dyDescent="0.25">
      <c r="A13" s="95" t="s">
        <v>18</v>
      </c>
      <c r="B13" s="95"/>
      <c r="C13" s="95">
        <f>'Информация о Чемпионате'!B15</f>
        <v>17</v>
      </c>
      <c r="D13" s="95"/>
      <c r="E13" s="95"/>
      <c r="F13" s="95"/>
      <c r="G13" s="95"/>
      <c r="H13" s="95"/>
    </row>
    <row r="14" spans="1:8" ht="15.75" x14ac:dyDescent="0.25">
      <c r="A14" s="95" t="s">
        <v>19</v>
      </c>
      <c r="B14" s="95"/>
      <c r="C14" s="95">
        <f>'Информация о Чемпионате'!B16</f>
        <v>17</v>
      </c>
      <c r="D14" s="95"/>
      <c r="E14" s="95"/>
      <c r="F14" s="95"/>
      <c r="G14" s="95"/>
      <c r="H14" s="95"/>
    </row>
    <row r="15" spans="1:8" ht="15.75" x14ac:dyDescent="0.25">
      <c r="A15" s="95" t="s">
        <v>28</v>
      </c>
      <c r="B15" s="95"/>
      <c r="C15" s="95" t="str">
        <f>'Информация о Чемпионате'!B8</f>
        <v>21.04.2025-24.04.2025</v>
      </c>
      <c r="D15" s="95"/>
      <c r="E15" s="95"/>
      <c r="F15" s="95"/>
      <c r="G15" s="95"/>
      <c r="H15" s="95"/>
    </row>
    <row r="16" spans="1:8" ht="20.25" x14ac:dyDescent="0.25">
      <c r="A16" s="74" t="s">
        <v>13</v>
      </c>
      <c r="B16" s="75"/>
      <c r="C16" s="75"/>
      <c r="D16" s="75"/>
      <c r="E16" s="75"/>
      <c r="F16" s="75"/>
      <c r="G16" s="75"/>
      <c r="H16" s="75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25">
      <c r="A18" s="28">
        <v>1</v>
      </c>
      <c r="B18" s="10" t="s">
        <v>86</v>
      </c>
      <c r="C18" s="10"/>
      <c r="D18" s="33"/>
      <c r="E18" s="9"/>
      <c r="F18" s="9"/>
      <c r="G18" s="9"/>
      <c r="H18" s="32"/>
    </row>
    <row r="19" spans="1:8" ht="20.25" x14ac:dyDescent="0.3">
      <c r="A19" s="98" t="s">
        <v>14</v>
      </c>
      <c r="B19" s="99"/>
      <c r="C19" s="99"/>
      <c r="D19" s="99"/>
      <c r="E19" s="99"/>
      <c r="F19" s="99"/>
      <c r="G19" s="99"/>
      <c r="H19" s="100"/>
    </row>
    <row r="20" spans="1:8" ht="60" x14ac:dyDescent="0.25">
      <c r="A20" s="2" t="s">
        <v>6</v>
      </c>
      <c r="B20" s="2" t="s">
        <v>5</v>
      </c>
      <c r="C20" s="3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3" t="s">
        <v>11</v>
      </c>
    </row>
    <row r="21" spans="1:8" s="11" customFormat="1" x14ac:dyDescent="0.25">
      <c r="A21" s="22">
        <v>1</v>
      </c>
      <c r="B21" s="45" t="s">
        <v>89</v>
      </c>
      <c r="C21" s="45" t="s">
        <v>90</v>
      </c>
      <c r="D21" s="44" t="s">
        <v>88</v>
      </c>
      <c r="E21" s="44">
        <v>1</v>
      </c>
      <c r="F21" s="44" t="s">
        <v>72</v>
      </c>
      <c r="G21" s="44">
        <v>4</v>
      </c>
      <c r="H21" s="45"/>
    </row>
    <row r="22" spans="1:8" s="11" customFormat="1" x14ac:dyDescent="0.25">
      <c r="A22" s="22">
        <v>2</v>
      </c>
      <c r="B22" s="45" t="s">
        <v>87</v>
      </c>
      <c r="C22" s="45" t="s">
        <v>97</v>
      </c>
      <c r="D22" s="44" t="s">
        <v>88</v>
      </c>
      <c r="E22" s="44">
        <v>3</v>
      </c>
      <c r="F22" s="44" t="s">
        <v>72</v>
      </c>
      <c r="G22" s="44">
        <v>61</v>
      </c>
      <c r="H22" s="45"/>
    </row>
    <row r="23" spans="1:8" s="11" customFormat="1" x14ac:dyDescent="0.25">
      <c r="A23" s="22">
        <v>3</v>
      </c>
      <c r="B23" s="45" t="s">
        <v>91</v>
      </c>
      <c r="C23" s="45" t="s">
        <v>98</v>
      </c>
      <c r="D23" s="44" t="s">
        <v>88</v>
      </c>
      <c r="E23" s="44">
        <v>1</v>
      </c>
      <c r="F23" s="44" t="s">
        <v>72</v>
      </c>
      <c r="G23" s="44">
        <v>1</v>
      </c>
      <c r="H23" s="45"/>
    </row>
    <row r="24" spans="1:8" s="11" customFormat="1" x14ac:dyDescent="0.25">
      <c r="A24" s="22">
        <v>4</v>
      </c>
      <c r="B24" s="10" t="s">
        <v>92</v>
      </c>
      <c r="C24" s="45" t="s">
        <v>99</v>
      </c>
      <c r="D24" s="44" t="s">
        <v>88</v>
      </c>
      <c r="E24" s="9">
        <v>1</v>
      </c>
      <c r="F24" s="9" t="s">
        <v>72</v>
      </c>
      <c r="G24" s="9">
        <v>1</v>
      </c>
      <c r="H24" s="32"/>
    </row>
    <row r="25" spans="1:8" s="11" customFormat="1" x14ac:dyDescent="0.25">
      <c r="A25" s="22">
        <v>5</v>
      </c>
      <c r="B25" s="10" t="s">
        <v>93</v>
      </c>
      <c r="C25" s="45" t="s">
        <v>100</v>
      </c>
      <c r="D25" s="44" t="s">
        <v>88</v>
      </c>
      <c r="E25" s="9">
        <v>2</v>
      </c>
      <c r="F25" s="9" t="s">
        <v>72</v>
      </c>
      <c r="G25" s="9">
        <v>2</v>
      </c>
      <c r="H25" s="32"/>
    </row>
    <row r="26" spans="1:8" s="11" customFormat="1" x14ac:dyDescent="0.25">
      <c r="A26" s="22">
        <v>6</v>
      </c>
      <c r="B26" s="10" t="s">
        <v>94</v>
      </c>
      <c r="C26" s="45" t="s">
        <v>98</v>
      </c>
      <c r="D26" s="44" t="s">
        <v>88</v>
      </c>
      <c r="E26" s="9">
        <v>1</v>
      </c>
      <c r="F26" s="9" t="s">
        <v>72</v>
      </c>
      <c r="G26" s="9">
        <v>1</v>
      </c>
      <c r="H26" s="32"/>
    </row>
    <row r="27" spans="1:8" s="11" customFormat="1" x14ac:dyDescent="0.25">
      <c r="A27" s="22">
        <v>7</v>
      </c>
      <c r="B27" s="10" t="s">
        <v>95</v>
      </c>
      <c r="C27" s="45" t="s">
        <v>101</v>
      </c>
      <c r="D27" s="44" t="s">
        <v>88</v>
      </c>
      <c r="E27" s="9">
        <v>100</v>
      </c>
      <c r="F27" s="9" t="s">
        <v>72</v>
      </c>
      <c r="G27" s="9">
        <v>100</v>
      </c>
      <c r="H27" s="32"/>
    </row>
    <row r="28" spans="1:8" s="11" customFormat="1" x14ac:dyDescent="0.25">
      <c r="A28" s="22">
        <v>8</v>
      </c>
      <c r="B28" s="10" t="s">
        <v>96</v>
      </c>
      <c r="C28" s="45" t="s">
        <v>133</v>
      </c>
      <c r="D28" s="44" t="s">
        <v>88</v>
      </c>
      <c r="E28" s="9">
        <v>22</v>
      </c>
      <c r="F28" s="9" t="s">
        <v>72</v>
      </c>
      <c r="G28" s="9">
        <v>61</v>
      </c>
      <c r="H28" s="32"/>
    </row>
    <row r="29" spans="1:8" ht="20.25" x14ac:dyDescent="0.25">
      <c r="A29" s="74" t="s">
        <v>7</v>
      </c>
      <c r="B29" s="75"/>
      <c r="C29" s="75"/>
      <c r="D29" s="86"/>
      <c r="E29" s="86"/>
      <c r="F29" s="86"/>
      <c r="G29" s="86"/>
      <c r="H29" s="75"/>
    </row>
    <row r="30" spans="1:8" ht="60" x14ac:dyDescent="0.25">
      <c r="A30" s="3" t="s">
        <v>6</v>
      </c>
      <c r="B30" s="3" t="s">
        <v>5</v>
      </c>
      <c r="C30" s="3" t="s">
        <v>4</v>
      </c>
      <c r="D30" s="3" t="s">
        <v>3</v>
      </c>
      <c r="E30" s="3" t="s">
        <v>2</v>
      </c>
      <c r="F30" s="3" t="s">
        <v>1</v>
      </c>
      <c r="G30" s="3" t="s">
        <v>0</v>
      </c>
      <c r="H30" s="3" t="s">
        <v>11</v>
      </c>
    </row>
    <row r="31" spans="1:8" x14ac:dyDescent="0.25">
      <c r="A31" s="30">
        <v>1</v>
      </c>
      <c r="B31" s="10" t="s">
        <v>86</v>
      </c>
      <c r="C31" s="10"/>
      <c r="D31" s="10"/>
      <c r="E31" s="9"/>
      <c r="F31" s="9"/>
      <c r="G31" s="9"/>
      <c r="H31" s="3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29:H29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B32" sqref="B3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2" t="s">
        <v>10</v>
      </c>
      <c r="B1" s="103"/>
      <c r="C1" s="103"/>
      <c r="D1" s="103"/>
      <c r="E1" s="103"/>
      <c r="F1" s="103"/>
      <c r="G1" s="103"/>
    </row>
    <row r="2" spans="1:8" ht="20.25" x14ac:dyDescent="0.3">
      <c r="A2" s="89" t="s">
        <v>32</v>
      </c>
      <c r="B2" s="89"/>
      <c r="C2" s="89"/>
      <c r="D2" s="89"/>
      <c r="E2" s="89"/>
      <c r="F2" s="89"/>
      <c r="G2" s="89"/>
      <c r="H2" s="19"/>
    </row>
    <row r="3" spans="1:8" ht="20.25" x14ac:dyDescent="0.25">
      <c r="A3" s="90" t="str">
        <f>'Информация о Чемпионате'!B4</f>
        <v>Итогового (межрегионального) этапа чемпионата профессионального мастерства «Профессионалы» по компетенции Рекрутинг (основная категория)</v>
      </c>
      <c r="B3" s="90"/>
      <c r="C3" s="90"/>
      <c r="D3" s="90"/>
      <c r="E3" s="90"/>
      <c r="F3" s="90"/>
      <c r="G3" s="90"/>
      <c r="H3" s="20"/>
    </row>
    <row r="4" spans="1:8" ht="20.25" x14ac:dyDescent="0.3">
      <c r="A4" s="89" t="s">
        <v>33</v>
      </c>
      <c r="B4" s="89"/>
      <c r="C4" s="89"/>
      <c r="D4" s="89"/>
      <c r="E4" s="89"/>
      <c r="F4" s="89"/>
      <c r="G4" s="89"/>
      <c r="H4" s="19"/>
    </row>
    <row r="5" spans="1:8" ht="20.25" x14ac:dyDescent="0.25">
      <c r="A5" s="104" t="str">
        <f>'Информация о Чемпионате'!B3</f>
        <v>Рекрутинг</v>
      </c>
      <c r="B5" s="104"/>
      <c r="C5" s="104"/>
      <c r="D5" s="104"/>
      <c r="E5" s="104"/>
      <c r="F5" s="104"/>
      <c r="G5" s="104"/>
      <c r="H5" s="21"/>
    </row>
    <row r="6" spans="1:8" ht="20.25" x14ac:dyDescent="0.25">
      <c r="A6" s="74" t="s">
        <v>15</v>
      </c>
      <c r="B6" s="101"/>
      <c r="C6" s="101"/>
      <c r="D6" s="101"/>
      <c r="E6" s="101"/>
      <c r="F6" s="101"/>
      <c r="G6" s="101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37"/>
      <c r="C8" s="34"/>
      <c r="D8" s="38"/>
      <c r="E8" s="28"/>
      <c r="F8" s="28"/>
      <c r="G8" s="37"/>
    </row>
    <row r="9" spans="1:8" x14ac:dyDescent="0.25">
      <c r="A9" s="6">
        <v>2</v>
      </c>
      <c r="B9" s="37"/>
      <c r="C9" s="34"/>
      <c r="D9" s="38"/>
      <c r="E9" s="28"/>
      <c r="F9" s="28"/>
      <c r="G9" s="37"/>
    </row>
    <row r="10" spans="1:8" x14ac:dyDescent="0.25">
      <c r="A10" s="6">
        <v>3</v>
      </c>
      <c r="B10" s="37"/>
      <c r="C10" s="34"/>
      <c r="D10" s="39"/>
      <c r="E10" s="28"/>
      <c r="F10" s="28"/>
      <c r="G10" s="37"/>
    </row>
    <row r="11" spans="1:8" x14ac:dyDescent="0.25">
      <c r="A11" s="6">
        <v>4</v>
      </c>
      <c r="B11" s="40"/>
      <c r="C11" s="34"/>
      <c r="D11" s="41"/>
      <c r="E11" s="42"/>
      <c r="F11" s="28"/>
      <c r="G11" s="40"/>
    </row>
    <row r="12" spans="1:8" x14ac:dyDescent="0.25">
      <c r="A12" s="6">
        <v>5</v>
      </c>
      <c r="B12" s="34"/>
      <c r="C12" s="35"/>
      <c r="D12" s="36"/>
      <c r="E12" s="31"/>
      <c r="F12" s="31"/>
      <c r="G12" s="25"/>
    </row>
    <row r="13" spans="1:8" x14ac:dyDescent="0.25">
      <c r="A13" s="6">
        <v>6</v>
      </c>
      <c r="B13" s="37"/>
      <c r="C13" s="35"/>
      <c r="D13" s="36"/>
      <c r="E13" s="31"/>
      <c r="F13" s="31"/>
      <c r="G13" s="3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dcterms:created xsi:type="dcterms:W3CDTF">2023-01-11T12:24:27Z</dcterms:created>
  <dcterms:modified xsi:type="dcterms:W3CDTF">2025-04-13T12:20:14Z</dcterms:modified>
</cp:coreProperties>
</file>