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40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0" i="1" l="1"/>
  <c r="I110" i="1"/>
  <c r="I56" i="1" l="1"/>
  <c r="I6" i="1" l="1"/>
  <c r="I93" i="1" l="1"/>
  <c r="I206" i="1" s="1"/>
</calcChain>
</file>

<file path=xl/sharedStrings.xml><?xml version="1.0" encoding="utf-8"?>
<sst xmlns="http://schemas.openxmlformats.org/spreadsheetml/2006/main" count="497" uniqueCount="246">
  <si>
    <t>Мероприятие</t>
  </si>
  <si>
    <t>Наименование компетенции</t>
  </si>
  <si>
    <t>Музейная педагогика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</si>
  <si>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</si>
  <si>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</si>
  <si>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</si>
  <si>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</si>
  <si>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</si>
  <si>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</si>
  <si>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</si>
  <si>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</si>
  <si>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</si>
  <si>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</si>
  <si>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</si>
  <si>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Вычесть все баллы, если не выполнено.</t>
  </si>
  <si>
    <t>да/нет</t>
  </si>
  <si>
    <t>Участник сдал разработанные согласно заданию материалы вовремя и в соответствии с требованиями задания</t>
  </si>
  <si>
    <t/>
  </si>
  <si>
    <t>При частичном несоответствии вычесть баллы полностью</t>
  </si>
  <si>
    <t>С</t>
  </si>
  <si>
    <t xml:space="preserve">Грамотность речи </t>
  </si>
  <si>
    <t>В случае ошибок (неправильные ударения, наименования / названия) вычесть баллы полностью</t>
  </si>
  <si>
    <t>В случае частичного несоответствия вычесть баллы полностью</t>
  </si>
  <si>
    <t>Б</t>
  </si>
  <si>
    <t>В</t>
  </si>
  <si>
    <t>Аккуратность оформления документа</t>
  </si>
  <si>
    <t>Формулировки вопросов / заданий в листах активности четкие и конкретные, дают полное представление и понимание что нужно сделать</t>
  </si>
  <si>
    <t>Да/нет, в т.ч. частичное несоответствие</t>
  </si>
  <si>
    <t>Итого</t>
  </si>
  <si>
    <t>Перечень профессиональных задач</t>
  </si>
  <si>
    <t>Планирование музейно-образовательной деятельности</t>
  </si>
  <si>
    <t xml:space="preserve">Разработка содержания и методик проведения культурно-образовательных программ </t>
  </si>
  <si>
    <t xml:space="preserve">Организационно-методическое обеспечение культурно-образовательных программ </t>
  </si>
  <si>
    <t xml:space="preserve">Организационно-педагогическое обеспечение реализации культурно-образовательных программ </t>
  </si>
  <si>
    <t xml:space="preserve">Реализация и проведение культурно-образовательных программ </t>
  </si>
  <si>
    <t>Разработка и проведение тематического музейного занятия</t>
  </si>
  <si>
    <t>Разработка урока</t>
  </si>
  <si>
    <t xml:space="preserve">Участник сдал разработанные согласно заданию материалы вовремя </t>
  </si>
  <si>
    <t>Вся форма заполнена, отстутствуют пробелы</t>
  </si>
  <si>
    <t>Сценарий урока: наименования  опорных предметов</t>
  </si>
  <si>
    <t>Сценарий урока: указание времени (мин.) - сумма указанного времени соответствует общей продолжительности урока в шапке</t>
  </si>
  <si>
    <t>При несоответствии вычесть баллы полностью</t>
  </si>
  <si>
    <t>Сценарий урока: организационные указания - относятся к реальным действиям ведущего и участников в конкретной экспозиции в соответствии с ходом урока</t>
  </si>
  <si>
    <t>Сценарий урока: методические приемы и рекомендации - конкретные методы, приемы и пр. с пояснениями (как, для чего  и пр. используется прием или метод)</t>
  </si>
  <si>
    <t>Сценарий урока: методические приемы и рекомендации направлены на знакомство с предметом в соответствии с целью и задачами урока</t>
  </si>
  <si>
    <t>При частичном несоответствии вычесть 1 балл</t>
  </si>
  <si>
    <t>Шапка формы: Краткое описание урока (анонс) - 1. соответствует тематической направленности урока, 2. связи со школьным предметом, 3. дает краткое представление о содержании урока, 4. соответствует назначению урока</t>
  </si>
  <si>
    <t>Форма "Методическая разработка урока в музее"</t>
  </si>
  <si>
    <t>При частичном несоответствии в одном и/или более вопросах вычесть баллы полностью</t>
  </si>
  <si>
    <t>Оформление "ключей" корректно - указаны все правильные ответы, отсутствуют пропуски</t>
  </si>
  <si>
    <t>Проведение урока в музее</t>
  </si>
  <si>
    <t>Начальный этап: Инструктаж по правилам поведения (технике безопасности) проведен в начале урока, является целесообразным для целевой аудитории, экспозиции, особенностям работы в ходе урока , в т.ч. с листами активности</t>
  </si>
  <si>
    <t>урок формальный, шаблонная работа без попытки сделать урок более смысловым и эмоционально насыщенным, предпринята попытка заинтересовать, но не оставляет запоминающегося впечатления</t>
  </si>
  <si>
    <t>урок интересный, запоминающийся, обеспечивает смысловое восприятие, нравится, хочется повторить или продолжить</t>
  </si>
  <si>
    <t>Общее впечатление от урока (смысловое и эмоциональное восприятие урока)</t>
  </si>
  <si>
    <t xml:space="preserve">речь не выразительна, интонационно не окрашена, логические ударения отсутствуют, способ подачи информации на уровне зачитывания сообщения </t>
  </si>
  <si>
    <t>попытка использовать информативный и выразительный способ подачи информации, местами интонационная и логическая выразительность речи</t>
  </si>
  <si>
    <t>продемонстрирован качественный уровень речевого мастерства, использован точный, информативный и выразительный способ подачи и донесения информации, речь выразительна, выстроены интонационные и логические ударения</t>
  </si>
  <si>
    <t>Коммуникация: уровень речевого мастерства (умение выбирать наиболее точный, информативный и выразительный способ подачи и донесения информации, свободно передавать информацию), интонационная и логическая выразительность речи</t>
  </si>
  <si>
    <t>высокий уровень речевого мастерства, яркая запоминающаяся и выразительная речь, высокая комфортность коммуникации</t>
  </si>
  <si>
    <t>не уверен, теряется, зажат, скован, равнодушен</t>
  </si>
  <si>
    <t>Мастерство ведущего: уверенность, артистизм, пластика</t>
  </si>
  <si>
    <t>не всегда уверен, но умеет собраться, преодолевает зажатость и скованность в действиях, пытается быть артистичным</t>
  </si>
  <si>
    <t>уверен, убедителен, владеет пластической культурой, артистизм в едином целом - естественный и уместный</t>
  </si>
  <si>
    <t xml:space="preserve">уверен, проявляет артистизм, но не на всем протяжении урока, где-то "выпадает" или пытается искусственно выдержать артистичность, культура пластики </t>
  </si>
  <si>
    <t>Педагогическое мастерство</t>
  </si>
  <si>
    <t>При частичном несоответствии вычесть 0,5 балла</t>
  </si>
  <si>
    <t>Основная часть: соответствие сценарию урока - методические приемы и рекомендации применены в соответствии с обозначенными в сценарии</t>
  </si>
  <si>
    <t>Ход и содержание урока</t>
  </si>
  <si>
    <t>В случае частичного несоответствия   вычесть 0,5 балла</t>
  </si>
  <si>
    <t>Достоверность информации - отсутствие неточностей и ошибок в информации, фактах и пр.,  достоверность данных</t>
  </si>
  <si>
    <t>Участник уложился в регламент проведения фрагмента урока</t>
  </si>
  <si>
    <t>Выбранный ракурс/угол/план обзора предметов (объектов показа) корректен и удобен участникам</t>
  </si>
  <si>
    <t>Да/нет, при частичном несоответствии вычесть 0,5 балла</t>
  </si>
  <si>
    <t>Да/нет, при частичном несоответствии вычесть баллы полностью</t>
  </si>
  <si>
    <t>Урок соответствует обозначенному назначению</t>
  </si>
  <si>
    <t>Результаты урока достигнуты</t>
  </si>
  <si>
    <t xml:space="preserve">Содержание урока и методы его проведения соответствуют характеристикам целевой аудитории </t>
  </si>
  <si>
    <t>Общее впечатление от занятия (смысловое и эмоциональное восприятие)</t>
  </si>
  <si>
    <t>занятие формальное, шаблонная работа без попытки сделать занятие более смысловым и эмоционально насыщенным, предпринята попытка заинтересовать, но не оставляет запоминающегося впечатления</t>
  </si>
  <si>
    <t>занятие интересное, запоминающееся, обеспечивает смысловое восприятие, нравится, хочется повторить или продолжить</t>
  </si>
  <si>
    <t xml:space="preserve">уверен, проявляет артистизм, но не на всем протяжении занятия, где-то "выпадает" или пытается искусственно выдержать артистичность, культура пластики </t>
  </si>
  <si>
    <t>Участник осуществил подготовку рабочих мест за отведенное время</t>
  </si>
  <si>
    <t>Увлекательность содержания</t>
  </si>
  <si>
    <t>статичная информация иногда разбавляется тематическими вставками с попыткой сделать содержание более увлекательным, но это не носит комплексный характер (отрывочно)</t>
  </si>
  <si>
    <t>увлекательно, занимательно, интересно, не перегружено</t>
  </si>
  <si>
    <t xml:space="preserve">информация является занимательной, увлекает, удивляет, содержит интересные факты, подобрана так, что воспринимается на одном дыхании, при этом не перегружена </t>
  </si>
  <si>
    <t>Увлекательность содержания занятия</t>
  </si>
  <si>
    <t>Организационные мероприятия в начале занятия соблюдены: приветствие, представление</t>
  </si>
  <si>
    <t>Участник осуществил уборку рабочих мест за отведенное время</t>
  </si>
  <si>
    <t>Содержания занятия</t>
  </si>
  <si>
    <t>Ход занятия</t>
  </si>
  <si>
    <t>Все участники выполнили творческую работу</t>
  </si>
  <si>
    <t>Этичность материалов (уместность применения)</t>
  </si>
  <si>
    <t>информация является занимательной, увлекает, удивляет, содержит интересные факты, подобрана так, что воспринимается на одном дыхании, при этом не перегружена, творческая работа яркая, оригинальная, эстетически привлекательная</t>
  </si>
  <si>
    <t>увлекательно, занимательно, интересно, не перегружено, творческая работа интересная, выразительная, не шаблонная</t>
  </si>
  <si>
    <t>Инструктаж по правилам поведения, технике безопасности, правилам работы с материалами и инструментами проведен, является целесообразным для целевой аудитории и условий проведения занятия, участник осуществляет контроль за выполнением правил</t>
  </si>
  <si>
    <t>Сопровождение и контроль выполняемых действий во время выполнения творческой работы: последовательные комментарии и пояснения ведущего к действиям, напр., что делает ведущий, что будут делать участники, объяснение, почему и как нужно сделать, помощь ведущего в случае затруднений и т.п.</t>
  </si>
  <si>
    <t>Создание интерактивного контента</t>
  </si>
  <si>
    <t>При частичном несоответствии по одной из характеристик вычесть 0,5 балла.
Отсутствует - вычесть баллы полностью</t>
  </si>
  <si>
    <t>Вводная часть: вводная информация, инструкции (пояснения) по использованию контента присутствует</t>
  </si>
  <si>
    <t>Структура и логика контента: части материала логически взаимосвязаны и представляют законченную цельную структуру</t>
  </si>
  <si>
    <r>
      <t xml:space="preserve">Ведется сюжетная / смысловая линия и приводит к конкретному результату </t>
    </r>
    <r>
      <rPr>
        <u/>
        <sz val="12"/>
        <rFont val="Arial"/>
        <family val="2"/>
        <charset val="204"/>
      </rPr>
      <t>в завершении</t>
    </r>
  </si>
  <si>
    <t>Даются пояснения к действиям по ходу контента (напр., выполнить, рассмотреть, перейти, записать, нажать - если мультимедийный и т.п.)</t>
  </si>
  <si>
    <t>При наличии пропусков вычесть баллы полностью</t>
  </si>
  <si>
    <t xml:space="preserve">В случае частичного несоответствия вычесть все баллы </t>
  </si>
  <si>
    <t>Контент имеет образовательную значимость, т.е. развлекательная составляющая контента не преобладает над образовательной</t>
  </si>
  <si>
    <t>Материал в контенте достоверен</t>
  </si>
  <si>
    <t>Материал не содержит ошибок (лексико-грамматических)</t>
  </si>
  <si>
    <t>Общее впечатление от контента (смысловое и эмоциональное восприятие)</t>
  </si>
  <si>
    <t>Подбор содержания информации для контента</t>
  </si>
  <si>
    <t>подобрана информация с интересными фактами, деталями  т.п., динамическая форма подачи, содержание имеет комплексный характер</t>
  </si>
  <si>
    <t>контент формальный, шаблонная работа без попытки сделать его более смысловым и эмоционально насыщенным, предпринята попытка заинтересовать и вовлечь в процесс, но не оставляет запоминающегося впечатления</t>
  </si>
  <si>
    <t>контент интересный, запоминающийся, обеспечивает смысловое восприятие, вовлекает в процесс, нравится</t>
  </si>
  <si>
    <t>Соответствие параметрам задания</t>
  </si>
  <si>
    <t>Контент соответствует целевой аудитории (сложность / доступность изложения материала, необходимость выполнения определенных действий и т.п.)</t>
  </si>
  <si>
    <t>Контент соответствует формату</t>
  </si>
  <si>
    <t>Контент пригоден для самостоятельного использования</t>
  </si>
  <si>
    <t>Да/нет, при частичном несоответствии вычесть 0,2 балла</t>
  </si>
  <si>
    <t>Да/нет, при частичном несоответствии вычесть 0,6 балла</t>
  </si>
  <si>
    <t>Участник подготовил материалы для демонстрации на экране - онлайн</t>
  </si>
  <si>
    <t>Завершение занятия - логическое подведение к завершению, обобщение и выводы по теме занятия, орг. моменты</t>
  </si>
  <si>
    <t xml:space="preserve">Соответствие дополнительным условиям </t>
  </si>
  <si>
    <t>Содержание контента основывается на экспозиции / предметном ряде, нет подмены на другие предметы</t>
  </si>
  <si>
    <t>Занятие соответствует тематическому направлению и полностью раскрывает его</t>
  </si>
  <si>
    <t>Цель занятия достигнута</t>
  </si>
  <si>
    <t xml:space="preserve">Содержание занятия и методы его проведения соответствует целевой аудитории </t>
  </si>
  <si>
    <t>Материалы и инструменты соответствуют техническими характеристиками и их количеству, указанному в форме "Личный инструмент конкурсанта"</t>
  </si>
  <si>
    <t>Стоимость расходных материалов на 1 человека, указанных в расчете затрат на творческую работу, соответствует заданному бюджету</t>
  </si>
  <si>
    <t>Аккуратность подготовленных мест</t>
  </si>
  <si>
    <t>занятие - событие, яркое впечатление, яркая смысловая наполненность, эмоциональная насыщенность, интересное, запоминающееся, оставляет яркое незабываемое впечатление</t>
  </si>
  <si>
    <t>Контакт с группой: установление контакта, умение удерживать и поддерживать внимание группы на протяжении занятия</t>
  </si>
  <si>
    <t>Занятие является полностью проработанным продуктом в соответствии с параметрами, готовым к реализации, не требует доработок или корректив</t>
  </si>
  <si>
    <t>Да/нет, при частичном несоответствии вычесть 1 балл</t>
  </si>
  <si>
    <t>Творческая работа (изделие/предмет), технологии, используемые во время ее выполнения ( (рекомендуется / не рекомендуется использовать, сложно / легко, удобно / не удобно в использовании и т.п.) соответствуют целевой аудитории</t>
  </si>
  <si>
    <t>Повествование связано логически, тематически и сюжетно с творческой работой - единая сюжетная и смысловая линия, приводящая к конкретному результату</t>
  </si>
  <si>
    <t>Логика изложения: 1. соотношение и последовательность познавательной составляющей и творческой работы распределено с учетом объема информации по теме, 2. логические переходы на протяжении всего занятия, 3.нет длительных пауз в речи ведущего во время выполнения работы (не подменяется на "а пока вы делаете, я вам расскажу")</t>
  </si>
  <si>
    <t>Творческая работа обеспечивает погружение в тему, освоение ее с творческой позиции, не подменяется на формальное изготовление предмета</t>
  </si>
  <si>
    <t>содержание носит справочный характер, статичная информация иногда разбавляется тематическими вставками с попыткой сделать содержание более увлекательным, но это не носит комплексный характер (отрывочно), творческая работа шаблонная, заурядная</t>
  </si>
  <si>
    <t>Не соответствует тематическому направлению и цели</t>
  </si>
  <si>
    <t xml:space="preserve">Не соответствует тематическому направлению и цели </t>
  </si>
  <si>
    <t>Ввводная часть - введение в тему (обозначение темы), создание атмосферы в соответствии с тематикой и целью занятия / постановка цели - выполнены</t>
  </si>
  <si>
    <t>при несоответствии тематическому направлению и цели - вычесть баллы полностью; в случае частичного несоответствия перечисленным характеристикам - вычесть 0,7 балла</t>
  </si>
  <si>
    <t>При несоответствии тематическому направлению и цели - вычесть баллы полностью.
В случае частичного несоответствия по каждой из перечисленных характеристик вычесть 0,5 балла за каждое несоответствие</t>
  </si>
  <si>
    <t>При несоответствии тематическому направлению и цели - вычесть баллы полностью.</t>
  </si>
  <si>
    <t>Разработанный контент позволяет полностью достичь цели</t>
  </si>
  <si>
    <t>При частичном несоответствии (затруднения во время использования контента, требуются дополнительные действия, нарушена навигация, переходы и пр.) вычесть баллы полностью</t>
  </si>
  <si>
    <t xml:space="preserve">Работа с контентом может быть полностью реализована за максимально указанное время </t>
  </si>
  <si>
    <t>Содержание контента</t>
  </si>
  <si>
    <t>контент - событие, яркое впечатление, яркая смысловая наполненность, эмоциональная насыщенность, интересный, запоминающийся, погружает в процесс, оставляет яркое незабываемое впечатление</t>
  </si>
  <si>
    <t>Контент является полностью проработанным продуктом в соответствии с параметрами задания, готовым к реализации, не требует доработок или корректив</t>
  </si>
  <si>
    <t xml:space="preserve">Указано название контента </t>
  </si>
  <si>
    <t>Завершающий раздел (слайд) присутствует, не является формальным</t>
  </si>
  <si>
    <t>Задания/действия, которые нужно выполнить, способствуют освоению темы, не являются формальными</t>
  </si>
  <si>
    <t>Указаны правильные ответы / даются необходимые подсказки/ пояснения / указания по самопроверке, т.е. пользователь не остается в ситуации додумывания ответа/действия/неполучения ответа и пр.</t>
  </si>
  <si>
    <t>Информация в ответах/выносках/тезисах содержит тематические пояснения, разъяснения и т.п., не является формальной</t>
  </si>
  <si>
    <t>Корректность оформления: текст хорошо читается (отчетливо виден на фоне страницы / презентации)</t>
  </si>
  <si>
    <t xml:space="preserve">Графические изображения, элементы, анимация: целесообразны и уместны в содержании и для целевой аудитории </t>
  </si>
  <si>
    <t>Интерактивность, т.е. действие в контексте сюжета или смысловой линии, взаимодействие, ведущее к определенному результату, не является формальной</t>
  </si>
  <si>
    <t>Создание тематического оформления/атмосферы занятия: материалы, инструменты и т.п. в соответствии с тематическим направлением</t>
  </si>
  <si>
    <t xml:space="preserve">В случае единичного частичного несоответствия вычесть 0,4 балла, при повторяющихся несоответствиях вычесть все баллы </t>
  </si>
  <si>
    <t xml:space="preserve">При несоответствии цели и предметному ряду вычесть баллы полностью. В случае частичного несоответствия вычесть все баллы </t>
  </si>
  <si>
    <t>При несоответствии цели и предметному ряду вычесть баллы полностью.
Не указаны - вычесть баллы полностью.
Не везде указаны - вычесть 0,4 балла</t>
  </si>
  <si>
    <t>При несоответствии цели и предметному ряду вычесть баллы полностью.
не во всех ответах - вычесть 0,5 балла</t>
  </si>
  <si>
    <t>При несоответствии цели и предметному ряду вычесть баллы полностью.</t>
  </si>
  <si>
    <t>статичная информация, набор справочных данных, иногда разбавляется тематическими вставками с попыткой сделать содержание более увлекательным, но это не носит комплексный характер (отрывочно)</t>
  </si>
  <si>
    <t>При несоответствии цели и предметному ряду вычесть баллы полностью</t>
  </si>
  <si>
    <t xml:space="preserve">информация занимательная, увлекает, удивляет, содержит интересные находки, воспринимается на одном дыхании, при этом не перегружена, динамичная сюжетная форма подачи информации </t>
  </si>
  <si>
    <t>Участник сдал разработанные материалы в соответствии с требованиями задания (заархивированная папка с метод.формой, презентацией, иллюстр. материалами в случае необходимости)</t>
  </si>
  <si>
    <t>Сценарий урока:  основные тематические пункты  - содержание структурировано в виде кратких тематических пунктов, не является подменой на текст</t>
  </si>
  <si>
    <t>Сценарий урока:  основные тематические пункты  - содержание представляет рассматриваемые вопросы в связке с опорным предметом</t>
  </si>
  <si>
    <t>Форма является корректным и полноценным рабочим документом, на основании которого возможно проведение урока, не требует доработок и корректив</t>
  </si>
  <si>
    <t>Сценарий урока: работа с листами активности указана и пояснена (что требуется для выполнения задания, получение результата и пр.)</t>
  </si>
  <si>
    <t>Подмена на текст (речь) в одном и/или более мест - вычесть баллы полностью.
Подмена на формальное повторяющееся перечисление приемов без пояснений - вычесть баллы полностью.
Пояснения к указанным методам, приемам частично присуствуют / прописаны  в одном и/или более местах - вычесть 0,8 балла</t>
  </si>
  <si>
    <t>Проведенный урок соответствует теме урока</t>
  </si>
  <si>
    <t>Урок позволяет полностью достичь цели</t>
  </si>
  <si>
    <t xml:space="preserve">Задачи урока выполнены </t>
  </si>
  <si>
    <t>не соответствует теме, предмету, цели</t>
  </si>
  <si>
    <t>При частичном несоответствии по одной и/или более характеристикам (№1-6) вычесть 0,2 балла по каждой характеристике</t>
  </si>
  <si>
    <t xml:space="preserve">Лист активности оформлен корректно и готов к использованию - содержит тему урока, инструкции / правила, вопросы / задания, завершающее сообщение, не выходит за установленный объем </t>
  </si>
  <si>
    <t>Завершение урока: логическое подведение к завершению, обобщение и выводы по теме урока, орг.моменты</t>
  </si>
  <si>
    <t>Проведенный урок соответствует предмету, т.е.позволяет сформировать /расширить (и пр. в соответствии с параметрами задания) знания по предмету</t>
  </si>
  <si>
    <t>Не соответствует теме, предмету, цели - вычесть баллы полностью.
Не совпадает - вычесть баллы полностью.
До 2 несоответствий вычесть 0,4 балла.
Более 2 несоответствий вычесть баллы полностью.</t>
  </si>
  <si>
    <t>Не соответствует теме, предмету, цели - вычесть баллы полностью.
Не совпадает - вычесть баллы полностью.
До 2 несоответствий вычесть 0,7 балла.
Более 2 несоответствий вычесть баллы полностью.</t>
  </si>
  <si>
    <t>Не соответствует теме, предмету, цели - вычесть баллы полностью.
Да/нет, в т.ч. частичное несоответствие</t>
  </si>
  <si>
    <t>урок - событие, яркое впечатление, яркая смысловая наполненность, эмоциональная насыщенность, интересный, запоминающийся, оставляет яркое незабываемое впечатление</t>
  </si>
  <si>
    <t>Соответствие проведенного формату урока в музее: не подменяется на обзорную экскурсию и другие формы (напр., лекцию)</t>
  </si>
  <si>
    <t>В случае частичного несоответствия вычесть 0,5 балла</t>
  </si>
  <si>
    <t>Начальный этап: вводная часть - введение в тему (обозначение темы) / актуализация прежних / имеющихся знаний группы по теме урока, постановка цели - выполнены</t>
  </si>
  <si>
    <t>Основная часть: соотвествие сценарию урока - опорные предметы в связке с содержанием основных тематических пунктов соответствуют указанным в сценарии</t>
  </si>
  <si>
    <t>Содержание вопросов (заданий) направлено на освоение темы / развитие познавательной активности / привлечение внимания участнику к предмету / побуждают участника искать ответы, самостоятельно формулировать выводы  и т.п., не является однотипным, формальным</t>
  </si>
  <si>
    <t>Тема раскрыта на предметах, т.е. обращение к музейному предмету как источнику знаний выполнено, не подменяется на презентацию / демонстрацию предметов и справочную информацию о них, не подменяется на повествование по теме в отрыве от предметов</t>
  </si>
  <si>
    <t>Да/нет, при частичном несоответствии вычесть 0,5 балла. При несоответствии цели - вычесть баллы полностью</t>
  </si>
  <si>
    <t>Логика изложения материала: смысловые переходы логически выстроены, обобщения и выводы по ходу изложения материала, содержание рабочих листов логично включено в ход урока</t>
  </si>
  <si>
    <t>В случае частичного несоответствия вычесть 0,3 балла</t>
  </si>
  <si>
    <t>Не представляет рассматриваемые вопросы в связке с опорным предметов, т.е. сформулировано формально (напр., "рассказ о картине", "показ предмета" и т.п.) либо не связано с предметом (напр., "знакомство с предметом", "беседа по теме" и т.п.) не более чем в одном месте - вычесть 0,7 балла; при повторяющихся несоответствия, повторяющиеся формальные фразы без конкретики - вычесть баллы полностью</t>
  </si>
  <si>
    <t>Не обозначают необходимые в соответствия с ходом урока действия ведущего и участников  (напр., не даны указания по действиям с рабочими листами, действиям группы и т.п.) - при одном несоответствии вычесть 0,5 балла, более одного несоответствия вычесть баллы полностью</t>
  </si>
  <si>
    <t>при частичном несоответствии: пропуски, разрывы, отстуствие единого форматирования, скачущие строки, неоправданные разные шрифты - вычесть 0,7 балла</t>
  </si>
  <si>
    <t xml:space="preserve">Не указана- вычесть баллы полностью. Частично не указана и не пояснена - вычесть 0,6 балла </t>
  </si>
  <si>
    <t>Д</t>
  </si>
  <si>
    <t xml:space="preserve">Разработка и проведение музейной программы с элементами театрализации </t>
  </si>
  <si>
    <t>Содержание соответствует цели в полной мере</t>
  </si>
  <si>
    <t xml:space="preserve">Содержание программы и методы ее проведения соответствует целевой аудитории </t>
  </si>
  <si>
    <t xml:space="preserve">Содержание обеспечивает погружение в тематику, раскрывает ее, не подменяется на формальное поверхностное тематическое повествование </t>
  </si>
  <si>
    <t>Программа является полностью проработанным продуктом в соответствии с параметрами, готовой к реализации, не требует доработок или корректив</t>
  </si>
  <si>
    <t xml:space="preserve">Увлекательность содержания </t>
  </si>
  <si>
    <t>Не соответствует цели</t>
  </si>
  <si>
    <t>Общее впечатление от представления предмета (смысловое и эмоциональное восприятие)</t>
  </si>
  <si>
    <t>представление формальное, шаблонная работа без попытки сделать представление более смысловым и эмоционально насыщенным, предпринята попытка заинтересовать, но не оставляет запоминающегося впечатления</t>
  </si>
  <si>
    <t>представление интересное, запоминающееся, обеспечивает смысловое восприятие, нравится, хочется повторить или продолжить</t>
  </si>
  <si>
    <t xml:space="preserve">уверен, проявляет артистизм, но не на всем протяжении представления предмета, где-то "выпадает" или пытается искусственно выдержать артистичность, культура пластики </t>
  </si>
  <si>
    <t xml:space="preserve">Композиционная завязка (начало действия, событие, двигающее вперед, создание атмосферы действа и т.п.) </t>
  </si>
  <si>
    <t>Композиционная развязка (исход событий - окончательная смысловая точка, развязка сюжетной линии, финал, т.е. завершающий событийный момент сюжета)</t>
  </si>
  <si>
    <t>Форма построения материала (сценка, зарисовка, хроника, очерк и т.п.) выражена и является целесообразной по отношению к смысловому содержанию</t>
  </si>
  <si>
    <t>Не выражена или непонятна / невнятна - вычесть балла полностью.
Выражена, но не является целесообразной - вычесть баллы полностью.</t>
  </si>
  <si>
    <t>Работа с предметом содержит описание, характеристику предмета, которые связаны с тем, что видит зритель, направлено на показ предмета</t>
  </si>
  <si>
    <t xml:space="preserve">Метод театрализации использован корректно, т.е. театрализованное действо направлено на раскрытие смысла и значения музейного предмета, не подменяется на тематическое выступление в костюме </t>
  </si>
  <si>
    <t>Участник уложился в регламент представления предмета</t>
  </si>
  <si>
    <t>Образ ведущего: законченность и полнота образа, оправданность, соответствие жанру (стиль высказывания, особенности и тип построения речи и повествования) и общей стилистке, уместность, обоснованность образа ведущего с позиции сюжета и раскрытия темы)</t>
  </si>
  <si>
    <t>нет образа, либо он не сложился</t>
  </si>
  <si>
    <t>образ формален, присутствует ради того, чтобы просто выполнить задание</t>
  </si>
  <si>
    <t xml:space="preserve">интересный и уместный образ, целостный и оправданный, но где-то "выпадает" </t>
  </si>
  <si>
    <t>статичная информация иногда разбавляется тематическими вставками с попыткой сделать содержание более увлекательным, но это не носит комплексный характер (отрывочно), шаблонная работа</t>
  </si>
  <si>
    <t>содержание увлекательно, занимательно, интересно, не перегружено, выразительно</t>
  </si>
  <si>
    <t>информация в содержании является занимательной, увлекает, удивляет, содержит интересные факты, подобрана так, что воспринимается на одном дыхании, при этом не перегружена, яркая, оригинальная идея и ее раскрытие</t>
  </si>
  <si>
    <t>представление - событие, яркое незабываемое впечатление, яркая и запоминающася смысловая наполненность, эмоциональная насыщенность, интересное, запоминающееся, хочется повторить, продолжить</t>
  </si>
  <si>
    <t>Содержание и драматургия</t>
  </si>
  <si>
    <t>Развитие действия (события, которые передают движение сюжета между завязкой и развязкой) ведется на протяжении всего представления, не является отрывочным</t>
  </si>
  <si>
    <r>
      <t>Музейный предмет - главный объект внимания, т.е. действие выстроено вокруг  и с опорой на музейный предмет, не подменяется на презентацию / демонстрацию предметов и справочную информацию о них</t>
    </r>
    <r>
      <rPr>
        <i/>
        <sz val="12"/>
        <rFont val="Arial"/>
        <family val="2"/>
        <charset val="204"/>
      </rPr>
      <t/>
    </r>
  </si>
  <si>
    <t>Информация о предмете (напр., факты / истории / детали  и пр.) /связанная с предметом спососбствует пониманию смысла, роли, значения предмета / объекта повествования</t>
  </si>
  <si>
    <t>Инструктаж не проведен - вычесть баллы полностью.
Инструктаж проведен формально, т.е. не является целесообразным для условий проведения и аудитории занятия либо  инструктаж проведен не полностью, т.е. не содержит все пункты из перечисленных характеристик- вычесть 0, 3 балла.
Участник не осуществляет контроль - вычеть 0,3 балла.</t>
  </si>
  <si>
    <t>Да/нет, при частичном несоответствии вычесть 0,3 балла</t>
  </si>
  <si>
    <t>При частичном несоответствии вычесть 0,7 балла</t>
  </si>
  <si>
    <t>При частичном несоответствии (несоответствие данным в экспозиции (этикетажу), неточности в наименовании) вычесть 0,3 балла за несоответствие, при повтороящихся несоответствиях /наличие пропусков / не заполнено - вычесть баллы полностью</t>
  </si>
  <si>
    <t>При несоответствии / частичном несоответствии по одной характеристике (1-4) вычесть 0,6 балла,более одного несоответствия - вычесть баллы полностью</t>
  </si>
  <si>
    <t>При частичном несоответствии вычесть 0,6 балла</t>
  </si>
  <si>
    <t xml:space="preserve">Подмена на текст (речь) в одном и/или более мест - вычесть баллы полностью.
При частичном несоответствии вычесть 0,6 балла.
</t>
  </si>
  <si>
    <t>Урок носит справочный харатер, характер формального сообщения, не способствует формированию знаний (просто заслушали информацию, доклад) -вычесть баллы полностью.
Частично позволяет сформировать отрывочные знания - вычесть 0,5 балла.</t>
  </si>
  <si>
    <t xml:space="preserve">Не соответствует теме, предмету, цели - вычесть баллы полностью.
При частичном несоответствии в одном и/или более вопросах вычесть 0,5 балла
</t>
  </si>
  <si>
    <t xml:space="preserve">Не соответствует теме, предмету, цели - вычесть баллы полностью.
Логика отсутствует, части материала не взаимосвязаны, нет смысловых, логических переходов - вычесть баллы полностью.
Частичное соответствие  - вычесть 0,6 балла </t>
  </si>
  <si>
    <t>Инструктаж не проведен - вычесть баллы полностью.
Инструктаж проведен формально, т.е. не является целесообразным для условий проведения и аудитории урока либо  инструктаж проведен не полностью, т.е. не содержит все пункты из перечисленных характеристик- вычесть баллы</t>
  </si>
  <si>
    <t>Да/нет, при частичном несоответствии вычесть баллы</t>
  </si>
  <si>
    <t>Да/нет, при частичном несоответствии вычесть 0,7 балла</t>
  </si>
  <si>
    <t>яркий запоминающийся образ, погружающий в тему, целостный, уместный, обоснованный</t>
  </si>
  <si>
    <t>Итоговый (межрегиональный) этап чемпионата по профессиональному мастерству 2025 г.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</si>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</sst>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u/>
      <sz val="12"/>
      <name val="Arial"/>
      <family val="2"/>
      <charset val="204"/>
    </font>
    <font>
      <b/>
      <sz val="12"/>
      <name val="Calibri"/>
      <family val="2"/>
      <scheme val="minor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1" fillId="0" borderId="0" xfId="1" quotePrefix="1" applyAlignment="1">
      <alignment horizontal="left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right"/>
    </xf>
    <xf numFmtId="0" fontId="1" fillId="0" borderId="0" xfId="1" quotePrefix="1"/>
    <xf numFmtId="0" fontId="5" fillId="2" borderId="0" xfId="0" applyFont="1" applyFill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6" fillId="3" borderId="0" xfId="1" applyFont="1" applyFill="1" applyAlignment="1">
      <alignment wrapText="1"/>
    </xf>
    <xf numFmtId="2" fontId="6" fillId="3" borderId="0" xfId="1" applyNumberFormat="1" applyFont="1" applyFill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2" xfId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1" applyBorder="1" applyAlignment="1">
      <alignment wrapText="1"/>
    </xf>
    <xf numFmtId="0" fontId="8" fillId="0" borderId="3" xfId="0" applyFont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0" fontId="1" fillId="0" borderId="1" xfId="1" applyBorder="1" applyAlignment="1">
      <alignment horizontal="center" wrapText="1"/>
    </xf>
    <xf numFmtId="2" fontId="1" fillId="0" borderId="1" xfId="1" applyNumberFormat="1" applyBorder="1"/>
    <xf numFmtId="0" fontId="1" fillId="0" borderId="3" xfId="1" applyBorder="1" applyAlignment="1">
      <alignment wrapText="1"/>
    </xf>
    <xf numFmtId="0" fontId="8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left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 wrapText="1"/>
    </xf>
    <xf numFmtId="0" fontId="1" fillId="0" borderId="1" xfId="1" quotePrefix="1" applyBorder="1" applyAlignment="1">
      <alignment wrapText="1"/>
    </xf>
    <xf numFmtId="2" fontId="1" fillId="0" borderId="3" xfId="0" applyNumberFormat="1" applyFont="1" applyBorder="1" applyAlignment="1">
      <alignment horizontal="center"/>
    </xf>
    <xf numFmtId="2" fontId="1" fillId="0" borderId="0" xfId="1" applyNumberFormat="1"/>
    <xf numFmtId="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2" fontId="12" fillId="3" borderId="0" xfId="1" applyNumberFormat="1" applyFont="1" applyFill="1"/>
    <xf numFmtId="0" fontId="1" fillId="0" borderId="0" xfId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0" borderId="1" xfId="1" applyBorder="1" applyAlignment="1">
      <alignment horizontal="right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3" xfId="1" applyBorder="1" applyAlignment="1">
      <alignment horizontal="center" wrapText="1"/>
    </xf>
    <xf numFmtId="2" fontId="1" fillId="0" borderId="1" xfId="1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zoomScale="70" zoomScaleNormal="70" workbookViewId="0">
      <selection activeCell="I206" sqref="I206"/>
    </sheetView>
  </sheetViews>
  <sheetFormatPr defaultRowHeight="15" x14ac:dyDescent="0.25"/>
  <cols>
    <col min="1" max="1" width="7.85546875" customWidth="1"/>
    <col min="2" max="2" width="29" customWidth="1"/>
    <col min="3" max="3" width="13.85546875" customWidth="1"/>
    <col min="4" max="4" width="67.28515625" customWidth="1"/>
    <col min="5" max="5" width="11.85546875" customWidth="1"/>
    <col min="6" max="6" width="69.5703125" customWidth="1"/>
    <col min="7" max="7" width="14.42578125" customWidth="1"/>
    <col min="8" max="8" width="8.140625" bestFit="1" customWidth="1"/>
    <col min="9" max="9" width="9.5703125" customWidth="1"/>
  </cols>
  <sheetData>
    <row r="1" spans="1:9" ht="15.75" x14ac:dyDescent="0.25">
      <c r="A1" s="1"/>
      <c r="B1" s="2"/>
      <c r="C1" s="3"/>
      <c r="D1" s="4"/>
      <c r="E1" s="3"/>
      <c r="F1" s="4"/>
      <c r="G1" s="4"/>
      <c r="H1" s="4"/>
      <c r="I1" s="2"/>
    </row>
    <row r="2" spans="1:9" ht="30.75" x14ac:dyDescent="0.25">
      <c r="A2" s="1"/>
      <c r="B2" s="5" t="s">
        <v>0</v>
      </c>
      <c r="C2" s="6"/>
      <c r="D2" s="7" t="s">
        <v>244</v>
      </c>
      <c r="E2" s="8"/>
      <c r="F2" s="9"/>
      <c r="G2" s="4"/>
      <c r="H2" s="4"/>
      <c r="I2" s="2"/>
    </row>
    <row r="3" spans="1:9" ht="15.75" x14ac:dyDescent="0.25">
      <c r="A3" s="1"/>
      <c r="B3" s="10" t="s">
        <v>1</v>
      </c>
      <c r="C3" s="3"/>
      <c r="D3" s="11" t="s">
        <v>2</v>
      </c>
      <c r="E3" s="8"/>
      <c r="F3" s="4"/>
      <c r="G3" s="4"/>
      <c r="H3" s="4"/>
      <c r="I3" s="2"/>
    </row>
    <row r="4" spans="1:9" ht="15.75" x14ac:dyDescent="0.25">
      <c r="A4" s="1"/>
      <c r="B4" s="2"/>
      <c r="C4" s="3"/>
      <c r="D4" s="4"/>
      <c r="E4" s="3"/>
      <c r="F4" s="4"/>
      <c r="G4" s="4"/>
      <c r="H4" s="4"/>
      <c r="I4" s="2"/>
    </row>
    <row r="5" spans="1:9" ht="63" x14ac:dyDescent="0.25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</row>
    <row r="6" spans="1:9" ht="15.75" x14ac:dyDescent="0.25">
      <c r="A6" s="13" t="s">
        <v>12</v>
      </c>
      <c r="B6" s="14" t="s">
        <v>35</v>
      </c>
      <c r="C6" s="13"/>
      <c r="D6" s="15"/>
      <c r="E6" s="13"/>
      <c r="F6" s="15"/>
      <c r="G6" s="15"/>
      <c r="H6" s="14"/>
      <c r="I6" s="53">
        <f>SUM(I8:I55)</f>
        <v>24.000000000000004</v>
      </c>
    </row>
    <row r="7" spans="1:9" ht="15.75" x14ac:dyDescent="0.25">
      <c r="A7" s="37">
        <v>1</v>
      </c>
      <c r="B7" s="37" t="s">
        <v>90</v>
      </c>
      <c r="C7" s="19"/>
      <c r="D7" s="26"/>
      <c r="E7" s="27"/>
      <c r="F7" s="26"/>
      <c r="G7" s="28"/>
      <c r="H7" s="24"/>
      <c r="I7" s="25"/>
    </row>
    <row r="8" spans="1:9" ht="30.75" x14ac:dyDescent="0.25">
      <c r="A8" s="37"/>
      <c r="B8" s="37"/>
      <c r="C8" s="19" t="s">
        <v>13</v>
      </c>
      <c r="D8" s="26" t="s">
        <v>124</v>
      </c>
      <c r="E8" s="27"/>
      <c r="F8" s="26" t="s">
        <v>119</v>
      </c>
      <c r="G8" s="28"/>
      <c r="H8" s="24">
        <v>2</v>
      </c>
      <c r="I8" s="25">
        <v>1.2</v>
      </c>
    </row>
    <row r="9" spans="1:9" ht="15.75" x14ac:dyDescent="0.25">
      <c r="A9" s="37"/>
      <c r="B9" s="37"/>
      <c r="C9" s="19" t="s">
        <v>13</v>
      </c>
      <c r="D9" s="26" t="s">
        <v>125</v>
      </c>
      <c r="E9" s="27"/>
      <c r="F9" s="26"/>
      <c r="G9" s="28" t="s">
        <v>15</v>
      </c>
      <c r="H9" s="24">
        <v>2</v>
      </c>
      <c r="I9" s="25">
        <v>1.2</v>
      </c>
    </row>
    <row r="10" spans="1:9" ht="45.75" x14ac:dyDescent="0.25">
      <c r="A10" s="37"/>
      <c r="B10" s="37"/>
      <c r="C10" s="19" t="s">
        <v>13</v>
      </c>
      <c r="D10" s="26" t="s">
        <v>137</v>
      </c>
      <c r="E10" s="27"/>
      <c r="F10" s="26"/>
      <c r="G10" s="28" t="s">
        <v>15</v>
      </c>
      <c r="H10" s="24">
        <v>4</v>
      </c>
      <c r="I10" s="55">
        <v>1</v>
      </c>
    </row>
    <row r="11" spans="1:9" ht="30.75" x14ac:dyDescent="0.25">
      <c r="A11" s="37"/>
      <c r="B11" s="37"/>
      <c r="C11" s="19" t="s">
        <v>13</v>
      </c>
      <c r="D11" s="26" t="s">
        <v>126</v>
      </c>
      <c r="E11" s="26"/>
      <c r="F11" s="26" t="s">
        <v>74</v>
      </c>
      <c r="G11" s="28" t="s">
        <v>15</v>
      </c>
      <c r="H11" s="24">
        <v>2</v>
      </c>
      <c r="I11" s="25">
        <v>0.5</v>
      </c>
    </row>
    <row r="12" spans="1:9" ht="75.75" x14ac:dyDescent="0.25">
      <c r="A12" s="37"/>
      <c r="B12" s="37"/>
      <c r="C12" s="19" t="s">
        <v>13</v>
      </c>
      <c r="D12" s="26" t="s">
        <v>134</v>
      </c>
      <c r="E12" s="27"/>
      <c r="F12" s="26"/>
      <c r="G12" s="28" t="s">
        <v>15</v>
      </c>
      <c r="H12" s="24">
        <v>4</v>
      </c>
      <c r="I12" s="25">
        <v>0.5</v>
      </c>
    </row>
    <row r="13" spans="1:9" ht="30.75" x14ac:dyDescent="0.25">
      <c r="A13" s="37"/>
      <c r="B13" s="37"/>
      <c r="C13" s="19" t="s">
        <v>13</v>
      </c>
      <c r="D13" s="26" t="s">
        <v>122</v>
      </c>
      <c r="E13" s="27"/>
      <c r="F13" s="26" t="s">
        <v>74</v>
      </c>
      <c r="G13" s="28" t="s">
        <v>15</v>
      </c>
      <c r="H13" s="24">
        <v>2</v>
      </c>
      <c r="I13" s="25">
        <v>0.5</v>
      </c>
    </row>
    <row r="14" spans="1:9" ht="30.75" x14ac:dyDescent="0.25">
      <c r="A14" s="37"/>
      <c r="B14" s="37"/>
      <c r="C14" s="19" t="s">
        <v>13</v>
      </c>
      <c r="D14" s="26" t="s">
        <v>70</v>
      </c>
      <c r="E14" s="27"/>
      <c r="F14" s="20" t="s">
        <v>27</v>
      </c>
      <c r="G14" s="28" t="s">
        <v>15</v>
      </c>
      <c r="H14" s="24">
        <v>2</v>
      </c>
      <c r="I14" s="25">
        <v>1</v>
      </c>
    </row>
    <row r="15" spans="1:9" ht="45.75" x14ac:dyDescent="0.25">
      <c r="A15" s="37"/>
      <c r="B15" s="37"/>
      <c r="C15" s="19" t="s">
        <v>13</v>
      </c>
      <c r="D15" s="26" t="s">
        <v>132</v>
      </c>
      <c r="E15" s="27"/>
      <c r="F15" s="20" t="s">
        <v>133</v>
      </c>
      <c r="G15" s="28" t="s">
        <v>15</v>
      </c>
      <c r="H15" s="24">
        <v>3</v>
      </c>
      <c r="I15" s="25">
        <v>2</v>
      </c>
    </row>
    <row r="16" spans="1:9" ht="15.75" x14ac:dyDescent="0.25">
      <c r="A16" s="37"/>
      <c r="B16" s="37"/>
      <c r="C16" s="19" t="s">
        <v>19</v>
      </c>
      <c r="D16" s="26" t="s">
        <v>87</v>
      </c>
      <c r="E16" s="27"/>
      <c r="F16" s="26"/>
      <c r="G16" s="28"/>
      <c r="H16" s="24">
        <v>2</v>
      </c>
      <c r="I16" s="25">
        <v>1.2</v>
      </c>
    </row>
    <row r="17" spans="1:9" ht="15.75" x14ac:dyDescent="0.25">
      <c r="A17" s="37"/>
      <c r="B17" s="37"/>
      <c r="C17" s="19"/>
      <c r="D17" s="26"/>
      <c r="E17" s="27">
        <v>0</v>
      </c>
      <c r="F17" s="26" t="s">
        <v>139</v>
      </c>
      <c r="G17" s="28"/>
      <c r="H17" s="24"/>
      <c r="I17" s="25"/>
    </row>
    <row r="18" spans="1:9" ht="75.75" x14ac:dyDescent="0.25">
      <c r="A18" s="37"/>
      <c r="B18" s="37"/>
      <c r="C18" s="19"/>
      <c r="D18" s="26"/>
      <c r="E18" s="27">
        <v>1</v>
      </c>
      <c r="F18" s="26" t="s">
        <v>138</v>
      </c>
      <c r="G18" s="28"/>
      <c r="H18" s="24"/>
      <c r="I18" s="25"/>
    </row>
    <row r="19" spans="1:9" ht="30.75" x14ac:dyDescent="0.25">
      <c r="A19" s="37"/>
      <c r="B19" s="37"/>
      <c r="C19" s="19"/>
      <c r="D19" s="26"/>
      <c r="E19" s="27">
        <v>2</v>
      </c>
      <c r="F19" s="26" t="s">
        <v>95</v>
      </c>
      <c r="G19" s="28"/>
      <c r="H19" s="24"/>
      <c r="I19" s="25"/>
    </row>
    <row r="20" spans="1:9" s="54" customFormat="1" ht="75.75" x14ac:dyDescent="0.25">
      <c r="A20" s="37"/>
      <c r="B20" s="37"/>
      <c r="C20" s="19"/>
      <c r="D20" s="26"/>
      <c r="E20" s="27">
        <v>3</v>
      </c>
      <c r="F20" s="26" t="s">
        <v>94</v>
      </c>
      <c r="G20" s="28"/>
      <c r="H20" s="24"/>
      <c r="I20" s="25"/>
    </row>
    <row r="21" spans="1:9" ht="31.5" x14ac:dyDescent="0.25">
      <c r="A21" s="17">
        <v>2</v>
      </c>
      <c r="B21" s="37" t="s">
        <v>65</v>
      </c>
      <c r="C21" s="19"/>
      <c r="D21" s="26"/>
      <c r="E21" s="27"/>
      <c r="F21" s="26"/>
      <c r="G21" s="35"/>
      <c r="H21" s="24"/>
      <c r="I21" s="25"/>
    </row>
    <row r="22" spans="1:9" ht="30.75" x14ac:dyDescent="0.25">
      <c r="A22" s="17"/>
      <c r="B22" s="37"/>
      <c r="C22" s="19" t="s">
        <v>19</v>
      </c>
      <c r="D22" s="26" t="s">
        <v>78</v>
      </c>
      <c r="E22" s="27"/>
      <c r="F22" s="26"/>
      <c r="G22" s="35"/>
      <c r="H22" s="24">
        <v>5</v>
      </c>
      <c r="I22" s="25">
        <v>1.3</v>
      </c>
    </row>
    <row r="23" spans="1:9" ht="15.75" x14ac:dyDescent="0.25">
      <c r="A23" s="17"/>
      <c r="B23" s="37"/>
      <c r="C23" s="19"/>
      <c r="D23" s="26"/>
      <c r="E23" s="27">
        <v>0</v>
      </c>
      <c r="F23" s="26" t="s">
        <v>140</v>
      </c>
      <c r="G23" s="35"/>
      <c r="H23" s="24"/>
      <c r="I23" s="25"/>
    </row>
    <row r="24" spans="1:9" ht="60.75" x14ac:dyDescent="0.25">
      <c r="A24" s="17"/>
      <c r="B24" s="37"/>
      <c r="C24" s="19"/>
      <c r="D24" s="26"/>
      <c r="E24" s="27">
        <v>1</v>
      </c>
      <c r="F24" s="26" t="s">
        <v>79</v>
      </c>
      <c r="G24" s="35"/>
      <c r="H24" s="24"/>
      <c r="I24" s="25"/>
    </row>
    <row r="25" spans="1:9" ht="45.75" x14ac:dyDescent="0.25">
      <c r="A25" s="17"/>
      <c r="B25" s="37"/>
      <c r="C25" s="19"/>
      <c r="D25" s="26"/>
      <c r="E25" s="27">
        <v>2</v>
      </c>
      <c r="F25" s="26" t="s">
        <v>80</v>
      </c>
      <c r="G25" s="35"/>
      <c r="H25" s="24"/>
      <c r="I25" s="25"/>
    </row>
    <row r="26" spans="1:9" ht="60.75" x14ac:dyDescent="0.25">
      <c r="A26" s="17"/>
      <c r="B26" s="37"/>
      <c r="C26" s="19"/>
      <c r="D26" s="26"/>
      <c r="E26" s="27">
        <v>3</v>
      </c>
      <c r="F26" s="26" t="s">
        <v>130</v>
      </c>
      <c r="G26" s="35"/>
      <c r="H26" s="24"/>
      <c r="I26" s="25"/>
    </row>
    <row r="27" spans="1:9" ht="75.75" x14ac:dyDescent="0.25">
      <c r="A27" s="17"/>
      <c r="B27" s="37"/>
      <c r="C27" s="19" t="s">
        <v>19</v>
      </c>
      <c r="D27" s="26" t="s">
        <v>58</v>
      </c>
      <c r="E27" s="21"/>
      <c r="F27" s="22"/>
      <c r="G27" s="28"/>
      <c r="H27" s="29">
        <v>4</v>
      </c>
      <c r="I27" s="25">
        <v>1</v>
      </c>
    </row>
    <row r="28" spans="1:9" ht="45.75" x14ac:dyDescent="0.25">
      <c r="A28" s="17"/>
      <c r="B28" s="37"/>
      <c r="C28" s="19"/>
      <c r="D28" s="23"/>
      <c r="E28" s="27">
        <v>0</v>
      </c>
      <c r="F28" s="26" t="s">
        <v>55</v>
      </c>
      <c r="G28" s="28"/>
      <c r="H28" s="29"/>
      <c r="I28" s="25"/>
    </row>
    <row r="29" spans="1:9" ht="45.75" x14ac:dyDescent="0.25">
      <c r="A29" s="17"/>
      <c r="B29" s="37"/>
      <c r="C29" s="19"/>
      <c r="D29" s="23"/>
      <c r="E29" s="27">
        <v>1</v>
      </c>
      <c r="F29" s="26" t="s">
        <v>56</v>
      </c>
      <c r="G29" s="18"/>
      <c r="H29" s="29"/>
      <c r="I29" s="25"/>
    </row>
    <row r="30" spans="1:9" ht="75.75" x14ac:dyDescent="0.25">
      <c r="A30" s="17"/>
      <c r="B30" s="37"/>
      <c r="C30" s="19"/>
      <c r="D30" s="23"/>
      <c r="E30" s="27">
        <v>2</v>
      </c>
      <c r="F30" s="26" t="s">
        <v>57</v>
      </c>
      <c r="G30" s="18"/>
      <c r="H30" s="29"/>
      <c r="I30" s="25"/>
    </row>
    <row r="31" spans="1:9" ht="45.75" x14ac:dyDescent="0.25">
      <c r="A31" s="17"/>
      <c r="B31" s="37"/>
      <c r="C31" s="19"/>
      <c r="D31" s="23"/>
      <c r="E31" s="27">
        <v>3</v>
      </c>
      <c r="F31" s="26" t="s">
        <v>59</v>
      </c>
      <c r="G31" s="18"/>
      <c r="H31" s="29"/>
      <c r="I31" s="25"/>
    </row>
    <row r="32" spans="1:9" ht="15.75" x14ac:dyDescent="0.25">
      <c r="A32" s="17"/>
      <c r="B32" s="37"/>
      <c r="C32" s="19" t="s">
        <v>19</v>
      </c>
      <c r="D32" s="23" t="s">
        <v>61</v>
      </c>
      <c r="E32" s="27"/>
      <c r="F32" s="26"/>
      <c r="G32" s="18"/>
      <c r="H32" s="29">
        <v>5</v>
      </c>
      <c r="I32" s="25">
        <v>1</v>
      </c>
    </row>
    <row r="33" spans="1:9" ht="15.75" x14ac:dyDescent="0.25">
      <c r="A33" s="17"/>
      <c r="B33" s="37"/>
      <c r="C33" s="19"/>
      <c r="D33" s="23"/>
      <c r="E33" s="27">
        <v>0</v>
      </c>
      <c r="F33" s="26" t="s">
        <v>60</v>
      </c>
      <c r="G33" s="18"/>
      <c r="H33" s="29"/>
      <c r="I33" s="25"/>
    </row>
    <row r="34" spans="1:9" ht="45.75" x14ac:dyDescent="0.25">
      <c r="A34" s="17"/>
      <c r="B34" s="37"/>
      <c r="C34" s="19"/>
      <c r="D34" s="23"/>
      <c r="E34" s="27">
        <v>1</v>
      </c>
      <c r="F34" s="26" t="s">
        <v>62</v>
      </c>
      <c r="G34" s="18"/>
      <c r="H34" s="29"/>
      <c r="I34" s="25"/>
    </row>
    <row r="35" spans="1:9" ht="45.75" x14ac:dyDescent="0.25">
      <c r="A35" s="17"/>
      <c r="B35" s="37"/>
      <c r="C35" s="19"/>
      <c r="D35" s="23"/>
      <c r="E35" s="27">
        <v>2</v>
      </c>
      <c r="F35" s="26" t="s">
        <v>81</v>
      </c>
      <c r="G35" s="18"/>
      <c r="H35" s="29"/>
      <c r="I35" s="25"/>
    </row>
    <row r="36" spans="1:9" ht="30.75" x14ac:dyDescent="0.25">
      <c r="A36" s="17"/>
      <c r="B36" s="37"/>
      <c r="C36" s="19"/>
      <c r="D36" s="23"/>
      <c r="E36" s="27">
        <v>3</v>
      </c>
      <c r="F36" s="26" t="s">
        <v>63</v>
      </c>
      <c r="G36" s="18"/>
      <c r="H36" s="29"/>
      <c r="I36" s="25"/>
    </row>
    <row r="37" spans="1:9" ht="30.75" x14ac:dyDescent="0.25">
      <c r="A37" s="17"/>
      <c r="B37" s="37"/>
      <c r="C37" s="19" t="s">
        <v>13</v>
      </c>
      <c r="D37" s="26" t="s">
        <v>20</v>
      </c>
      <c r="E37" s="27" t="s">
        <v>17</v>
      </c>
      <c r="F37" s="26" t="s">
        <v>21</v>
      </c>
      <c r="G37" s="28" t="s">
        <v>15</v>
      </c>
      <c r="H37" s="24">
        <v>5</v>
      </c>
      <c r="I37" s="25">
        <v>0.5</v>
      </c>
    </row>
    <row r="38" spans="1:9" ht="45" x14ac:dyDescent="0.25">
      <c r="A38" s="17"/>
      <c r="B38" s="37"/>
      <c r="C38" s="19" t="s">
        <v>13</v>
      </c>
      <c r="D38" s="23" t="s">
        <v>131</v>
      </c>
      <c r="E38" s="27"/>
      <c r="F38" s="26" t="s">
        <v>66</v>
      </c>
      <c r="G38" s="18"/>
      <c r="H38" s="24">
        <v>4</v>
      </c>
      <c r="I38" s="25">
        <v>0.5</v>
      </c>
    </row>
    <row r="39" spans="1:9" ht="15.75" x14ac:dyDescent="0.25">
      <c r="A39" s="37">
        <v>3</v>
      </c>
      <c r="B39" s="26" t="s">
        <v>91</v>
      </c>
      <c r="C39" s="26"/>
      <c r="D39" s="26"/>
      <c r="E39" s="26"/>
      <c r="F39" s="26"/>
      <c r="G39" s="26"/>
      <c r="H39" s="26"/>
      <c r="I39" s="26"/>
    </row>
    <row r="40" spans="1:9" ht="30.75" x14ac:dyDescent="0.25">
      <c r="A40" s="37"/>
      <c r="B40" s="26"/>
      <c r="C40" s="19" t="s">
        <v>13</v>
      </c>
      <c r="D40" s="26" t="s">
        <v>82</v>
      </c>
      <c r="E40" s="42"/>
      <c r="F40" s="41"/>
      <c r="G40" s="30" t="s">
        <v>15</v>
      </c>
      <c r="H40" s="24">
        <v>5</v>
      </c>
      <c r="I40" s="25">
        <v>0.3</v>
      </c>
    </row>
    <row r="41" spans="1:9" ht="15.75" x14ac:dyDescent="0.25">
      <c r="A41" s="37"/>
      <c r="B41" s="26"/>
      <c r="C41" s="19" t="s">
        <v>13</v>
      </c>
      <c r="D41" s="26" t="s">
        <v>129</v>
      </c>
      <c r="E41" s="42"/>
      <c r="F41" s="41"/>
      <c r="G41" s="30" t="s">
        <v>15</v>
      </c>
      <c r="H41" s="24">
        <v>5</v>
      </c>
      <c r="I41" s="55">
        <v>0.3</v>
      </c>
    </row>
    <row r="42" spans="1:9" ht="45.75" x14ac:dyDescent="0.25">
      <c r="A42" s="37"/>
      <c r="B42" s="26"/>
      <c r="C42" s="19" t="s">
        <v>13</v>
      </c>
      <c r="D42" s="26" t="s">
        <v>127</v>
      </c>
      <c r="E42" s="26" t="s">
        <v>17</v>
      </c>
      <c r="F42" s="26" t="s">
        <v>27</v>
      </c>
      <c r="G42" s="30" t="s">
        <v>15</v>
      </c>
      <c r="H42" s="24">
        <v>1</v>
      </c>
      <c r="I42" s="25">
        <v>0.5</v>
      </c>
    </row>
    <row r="43" spans="1:9" ht="45.75" x14ac:dyDescent="0.25">
      <c r="A43" s="37"/>
      <c r="B43" s="26"/>
      <c r="C43" s="19" t="s">
        <v>13</v>
      </c>
      <c r="D43" s="26" t="s">
        <v>128</v>
      </c>
      <c r="E43" s="26"/>
      <c r="F43" s="26"/>
      <c r="G43" s="30" t="s">
        <v>15</v>
      </c>
      <c r="H43" s="24">
        <v>1</v>
      </c>
      <c r="I43" s="25">
        <v>0.5</v>
      </c>
    </row>
    <row r="44" spans="1:9" ht="45.75" x14ac:dyDescent="0.25">
      <c r="A44" s="37"/>
      <c r="B44" s="26"/>
      <c r="C44" s="19" t="s">
        <v>13</v>
      </c>
      <c r="D44" s="26" t="s">
        <v>159</v>
      </c>
      <c r="E44" s="26"/>
      <c r="F44" s="26"/>
      <c r="G44" s="30" t="s">
        <v>15</v>
      </c>
      <c r="H44" s="24">
        <v>1</v>
      </c>
      <c r="I44" s="25">
        <v>0.5</v>
      </c>
    </row>
    <row r="45" spans="1:9" ht="15.75" x14ac:dyDescent="0.25">
      <c r="A45" s="37"/>
      <c r="B45" s="26"/>
      <c r="C45" s="19" t="s">
        <v>13</v>
      </c>
      <c r="D45" s="26" t="s">
        <v>93</v>
      </c>
      <c r="E45" s="26"/>
      <c r="F45" s="26"/>
      <c r="G45" s="30" t="s">
        <v>15</v>
      </c>
      <c r="H45" s="24">
        <v>4</v>
      </c>
      <c r="I45" s="25">
        <v>0.5</v>
      </c>
    </row>
    <row r="46" spans="1:9" ht="30.75" x14ac:dyDescent="0.25">
      <c r="A46" s="37"/>
      <c r="B46" s="26"/>
      <c r="C46" s="19" t="s">
        <v>13</v>
      </c>
      <c r="D46" s="26" t="s">
        <v>88</v>
      </c>
      <c r="E46" s="27" t="s">
        <v>17</v>
      </c>
      <c r="F46" s="20" t="s">
        <v>27</v>
      </c>
      <c r="G46" s="28" t="s">
        <v>15</v>
      </c>
      <c r="H46" s="24">
        <v>2</v>
      </c>
      <c r="I46" s="25">
        <v>0.3</v>
      </c>
    </row>
    <row r="47" spans="1:9" ht="45.75" x14ac:dyDescent="0.25">
      <c r="A47" s="37"/>
      <c r="B47" s="37"/>
      <c r="C47" s="19" t="s">
        <v>13</v>
      </c>
      <c r="D47" s="26" t="s">
        <v>141</v>
      </c>
      <c r="E47" s="27"/>
      <c r="F47" s="26" t="s">
        <v>187</v>
      </c>
      <c r="G47" s="30"/>
      <c r="H47" s="24">
        <v>4</v>
      </c>
      <c r="I47" s="25">
        <v>1</v>
      </c>
    </row>
    <row r="48" spans="1:9" ht="105.75" x14ac:dyDescent="0.25">
      <c r="A48" s="37"/>
      <c r="B48" s="37"/>
      <c r="C48" s="19" t="s">
        <v>13</v>
      </c>
      <c r="D48" s="20" t="s">
        <v>96</v>
      </c>
      <c r="E48" s="20"/>
      <c r="F48" s="20" t="s">
        <v>230</v>
      </c>
      <c r="G48" s="20"/>
      <c r="H48" s="32">
        <v>5</v>
      </c>
      <c r="I48" s="25">
        <v>0.6</v>
      </c>
    </row>
    <row r="49" spans="1:9" ht="90.75" x14ac:dyDescent="0.25">
      <c r="A49" s="37"/>
      <c r="B49" s="37"/>
      <c r="C49" s="19" t="s">
        <v>13</v>
      </c>
      <c r="D49" s="26" t="s">
        <v>97</v>
      </c>
      <c r="E49" s="26" t="s">
        <v>17</v>
      </c>
      <c r="F49" s="26" t="s">
        <v>231</v>
      </c>
      <c r="G49" s="26" t="s">
        <v>17</v>
      </c>
      <c r="H49" s="24">
        <v>4</v>
      </c>
      <c r="I49" s="25">
        <v>0.6</v>
      </c>
    </row>
    <row r="50" spans="1:9" ht="60.75" x14ac:dyDescent="0.25">
      <c r="A50" s="37"/>
      <c r="B50" s="37"/>
      <c r="C50" s="19" t="s">
        <v>13</v>
      </c>
      <c r="D50" s="26" t="s">
        <v>135</v>
      </c>
      <c r="E50" s="27"/>
      <c r="F50" s="26" t="s">
        <v>142</v>
      </c>
      <c r="G50" s="30"/>
      <c r="H50" s="24">
        <v>2</v>
      </c>
      <c r="I50" s="25">
        <v>1.5</v>
      </c>
    </row>
    <row r="51" spans="1:9" ht="105.75" x14ac:dyDescent="0.25">
      <c r="A51" s="37"/>
      <c r="B51" s="37"/>
      <c r="C51" s="19" t="s">
        <v>13</v>
      </c>
      <c r="D51" s="26" t="s">
        <v>136</v>
      </c>
      <c r="E51" s="26"/>
      <c r="F51" s="26" t="s">
        <v>143</v>
      </c>
      <c r="G51" s="28"/>
      <c r="H51" s="24">
        <v>3</v>
      </c>
      <c r="I51" s="25">
        <v>2</v>
      </c>
    </row>
    <row r="52" spans="1:9" ht="38.25" customHeight="1" x14ac:dyDescent="0.25">
      <c r="A52" s="37"/>
      <c r="B52" s="37"/>
      <c r="C52" s="19" t="s">
        <v>13</v>
      </c>
      <c r="D52" s="26" t="s">
        <v>121</v>
      </c>
      <c r="E52" s="27"/>
      <c r="F52" s="26" t="s">
        <v>69</v>
      </c>
      <c r="G52" s="30"/>
      <c r="H52" s="24">
        <v>4</v>
      </c>
      <c r="I52" s="25">
        <v>1.2</v>
      </c>
    </row>
    <row r="53" spans="1:9" ht="30.75" x14ac:dyDescent="0.25">
      <c r="A53" s="37"/>
      <c r="B53" s="37"/>
      <c r="C53" s="19" t="s">
        <v>13</v>
      </c>
      <c r="D53" s="26" t="s">
        <v>92</v>
      </c>
      <c r="E53" s="26" t="s">
        <v>17</v>
      </c>
      <c r="F53" s="26" t="s">
        <v>144</v>
      </c>
      <c r="G53" s="28" t="s">
        <v>15</v>
      </c>
      <c r="H53" s="24">
        <v>1</v>
      </c>
      <c r="I53" s="25">
        <v>0.5</v>
      </c>
    </row>
    <row r="54" spans="1:9" ht="30.75" x14ac:dyDescent="0.25">
      <c r="A54" s="37"/>
      <c r="B54" s="37"/>
      <c r="C54" s="19" t="s">
        <v>13</v>
      </c>
      <c r="D54" s="26" t="s">
        <v>89</v>
      </c>
      <c r="E54" s="27"/>
      <c r="F54" s="26"/>
      <c r="G54" s="28" t="s">
        <v>15</v>
      </c>
      <c r="H54" s="24">
        <v>5</v>
      </c>
      <c r="I54" s="25">
        <v>0.3</v>
      </c>
    </row>
    <row r="55" spans="1:9" ht="15.75" x14ac:dyDescent="0.25">
      <c r="A55" s="18"/>
      <c r="B55" s="18"/>
      <c r="C55" s="18"/>
      <c r="D55" s="18"/>
      <c r="E55" s="18"/>
      <c r="F55" s="18"/>
      <c r="G55" s="18"/>
      <c r="H55" s="18"/>
      <c r="I55" s="38"/>
    </row>
    <row r="56" spans="1:9" ht="42" customHeight="1" x14ac:dyDescent="0.25">
      <c r="A56" s="13" t="s">
        <v>23</v>
      </c>
      <c r="B56" s="14" t="s">
        <v>98</v>
      </c>
      <c r="C56" s="13"/>
      <c r="D56" s="15"/>
      <c r="E56" s="13"/>
      <c r="F56" s="15"/>
      <c r="G56" s="15"/>
      <c r="H56" s="13"/>
      <c r="I56" s="16">
        <f>SUM(I58:I91)</f>
        <v>18.999999999999996</v>
      </c>
    </row>
    <row r="57" spans="1:9" ht="16.5" customHeight="1" x14ac:dyDescent="0.25">
      <c r="A57" s="17">
        <v>1</v>
      </c>
      <c r="B57" s="18" t="s">
        <v>114</v>
      </c>
      <c r="C57" s="19"/>
      <c r="D57" s="26"/>
      <c r="E57" s="27"/>
      <c r="F57" s="26"/>
      <c r="G57" s="35"/>
      <c r="H57" s="24"/>
      <c r="I57" s="25"/>
    </row>
    <row r="58" spans="1:9" ht="15.75" x14ac:dyDescent="0.25">
      <c r="A58" s="17"/>
      <c r="B58" s="18"/>
      <c r="C58" s="31" t="s">
        <v>13</v>
      </c>
      <c r="D58" s="20" t="s">
        <v>145</v>
      </c>
      <c r="E58" s="27"/>
      <c r="F58" s="26" t="s">
        <v>232</v>
      </c>
      <c r="G58" s="28" t="s">
        <v>15</v>
      </c>
      <c r="H58" s="24">
        <v>3</v>
      </c>
      <c r="I58" s="25">
        <v>1.3</v>
      </c>
    </row>
    <row r="59" spans="1:9" ht="30.75" x14ac:dyDescent="0.25">
      <c r="A59" s="17"/>
      <c r="B59" s="18"/>
      <c r="C59" s="19" t="s">
        <v>13</v>
      </c>
      <c r="D59" s="26" t="s">
        <v>123</v>
      </c>
      <c r="E59" s="27"/>
      <c r="F59" s="26"/>
      <c r="G59" s="26" t="s">
        <v>15</v>
      </c>
      <c r="H59" s="24">
        <v>3</v>
      </c>
      <c r="I59" s="25">
        <v>0.6</v>
      </c>
    </row>
    <row r="60" spans="1:9" ht="45.75" x14ac:dyDescent="0.25">
      <c r="A60" s="17"/>
      <c r="B60" s="18"/>
      <c r="C60" s="17" t="s">
        <v>13</v>
      </c>
      <c r="D60" s="26" t="s">
        <v>115</v>
      </c>
      <c r="E60" s="27"/>
      <c r="F60" s="26" t="s">
        <v>18</v>
      </c>
      <c r="G60" s="28" t="s">
        <v>15</v>
      </c>
      <c r="H60" s="24">
        <v>4</v>
      </c>
      <c r="I60" s="25">
        <v>0.6</v>
      </c>
    </row>
    <row r="61" spans="1:9" ht="15.75" x14ac:dyDescent="0.25">
      <c r="A61" s="17"/>
      <c r="B61" s="18"/>
      <c r="C61" s="17" t="s">
        <v>13</v>
      </c>
      <c r="D61" s="26" t="s">
        <v>116</v>
      </c>
      <c r="E61" s="27"/>
      <c r="F61" s="26" t="s">
        <v>66</v>
      </c>
      <c r="G61" s="28" t="s">
        <v>15</v>
      </c>
      <c r="H61" s="24">
        <v>2</v>
      </c>
      <c r="I61" s="25">
        <v>0.7</v>
      </c>
    </row>
    <row r="62" spans="1:9" ht="60.75" x14ac:dyDescent="0.25">
      <c r="A62" s="18"/>
      <c r="B62" s="18"/>
      <c r="C62" s="17" t="s">
        <v>13</v>
      </c>
      <c r="D62" s="26" t="s">
        <v>117</v>
      </c>
      <c r="E62" s="27"/>
      <c r="F62" s="26" t="s">
        <v>146</v>
      </c>
      <c r="G62" s="28"/>
      <c r="H62" s="24">
        <v>5</v>
      </c>
      <c r="I62" s="25">
        <v>0.5</v>
      </c>
    </row>
    <row r="63" spans="1:9" ht="30.75" x14ac:dyDescent="0.25">
      <c r="A63" s="18"/>
      <c r="B63" s="18"/>
      <c r="C63" s="31" t="s">
        <v>13</v>
      </c>
      <c r="D63" s="20" t="s">
        <v>147</v>
      </c>
      <c r="E63" s="32"/>
      <c r="F63" s="20"/>
      <c r="G63" s="26" t="s">
        <v>15</v>
      </c>
      <c r="H63" s="24">
        <v>5</v>
      </c>
      <c r="I63" s="25">
        <v>0.5</v>
      </c>
    </row>
    <row r="64" spans="1:9" ht="45.75" x14ac:dyDescent="0.25">
      <c r="A64" s="18"/>
      <c r="B64" s="18"/>
      <c r="C64" s="19" t="s">
        <v>13</v>
      </c>
      <c r="D64" s="26" t="s">
        <v>106</v>
      </c>
      <c r="E64" s="27"/>
      <c r="F64" s="26" t="s">
        <v>164</v>
      </c>
      <c r="G64" s="35"/>
      <c r="H64" s="24">
        <v>4</v>
      </c>
      <c r="I64" s="25">
        <v>0.4</v>
      </c>
    </row>
    <row r="65" spans="1:9" ht="45.75" x14ac:dyDescent="0.25">
      <c r="A65" s="18"/>
      <c r="B65" s="18"/>
      <c r="C65" s="19" t="s">
        <v>13</v>
      </c>
      <c r="D65" s="26" t="s">
        <v>150</v>
      </c>
      <c r="E65" s="27"/>
      <c r="F65" s="20" t="s">
        <v>133</v>
      </c>
      <c r="G65" s="28" t="s">
        <v>15</v>
      </c>
      <c r="H65" s="24">
        <v>3</v>
      </c>
      <c r="I65" s="25">
        <v>1.8</v>
      </c>
    </row>
    <row r="66" spans="1:9" ht="30.75" x14ac:dyDescent="0.25">
      <c r="A66" s="18"/>
      <c r="B66" s="18"/>
      <c r="C66" s="31" t="s">
        <v>13</v>
      </c>
      <c r="D66" s="20" t="s">
        <v>16</v>
      </c>
      <c r="E66" s="20" t="s">
        <v>17</v>
      </c>
      <c r="F66" s="20"/>
      <c r="G66" s="20" t="s">
        <v>15</v>
      </c>
      <c r="H66" s="24">
        <v>3</v>
      </c>
      <c r="I66" s="25">
        <v>0.3</v>
      </c>
    </row>
    <row r="67" spans="1:9" ht="42" customHeight="1" x14ac:dyDescent="0.25">
      <c r="A67" s="18">
        <v>2</v>
      </c>
      <c r="B67" s="18" t="s">
        <v>148</v>
      </c>
      <c r="C67" s="18"/>
      <c r="D67" s="18"/>
      <c r="E67" s="18"/>
      <c r="F67" s="18"/>
      <c r="G67" s="18"/>
      <c r="H67" s="18"/>
      <c r="I67" s="18"/>
    </row>
    <row r="68" spans="1:9" ht="22.5" customHeight="1" x14ac:dyDescent="0.25">
      <c r="A68" s="17"/>
      <c r="B68" s="18"/>
      <c r="C68" s="19" t="s">
        <v>13</v>
      </c>
      <c r="D68" s="26" t="s">
        <v>151</v>
      </c>
      <c r="E68" s="27"/>
      <c r="F68" s="26"/>
      <c r="G68" s="28" t="s">
        <v>15</v>
      </c>
      <c r="H68" s="24">
        <v>4</v>
      </c>
      <c r="I68" s="25">
        <v>0.3</v>
      </c>
    </row>
    <row r="69" spans="1:9" ht="52.5" customHeight="1" x14ac:dyDescent="0.25">
      <c r="A69" s="17"/>
      <c r="B69" s="18"/>
      <c r="C69" s="29" t="s">
        <v>13</v>
      </c>
      <c r="D69" s="20" t="s">
        <v>100</v>
      </c>
      <c r="E69" s="32"/>
      <c r="F69" s="20" t="s">
        <v>99</v>
      </c>
      <c r="G69" s="28"/>
      <c r="H69" s="24">
        <v>3</v>
      </c>
      <c r="I69" s="25">
        <v>1</v>
      </c>
    </row>
    <row r="70" spans="1:9" ht="35.25" customHeight="1" x14ac:dyDescent="0.25">
      <c r="A70" s="17"/>
      <c r="B70" s="18"/>
      <c r="C70" s="29" t="s">
        <v>13</v>
      </c>
      <c r="D70" s="20" t="s">
        <v>152</v>
      </c>
      <c r="E70" s="32"/>
      <c r="F70" s="20"/>
      <c r="G70" s="28" t="s">
        <v>15</v>
      </c>
      <c r="H70" s="24">
        <v>3</v>
      </c>
      <c r="I70" s="25">
        <v>1</v>
      </c>
    </row>
    <row r="71" spans="1:9" ht="45.75" x14ac:dyDescent="0.25">
      <c r="A71" s="17"/>
      <c r="B71" s="18"/>
      <c r="C71" s="29" t="s">
        <v>13</v>
      </c>
      <c r="D71" s="20" t="s">
        <v>101</v>
      </c>
      <c r="E71" s="32"/>
      <c r="F71" s="26" t="s">
        <v>160</v>
      </c>
      <c r="G71" s="28" t="s">
        <v>15</v>
      </c>
      <c r="H71" s="24">
        <v>2</v>
      </c>
      <c r="I71" s="25">
        <v>1</v>
      </c>
    </row>
    <row r="72" spans="1:9" ht="30.75" x14ac:dyDescent="0.25">
      <c r="A72" s="17"/>
      <c r="B72" s="18"/>
      <c r="C72" s="29" t="s">
        <v>13</v>
      </c>
      <c r="D72" s="26" t="s">
        <v>102</v>
      </c>
      <c r="E72" s="27"/>
      <c r="F72" s="26" t="s">
        <v>166</v>
      </c>
      <c r="G72" s="28" t="s">
        <v>15</v>
      </c>
      <c r="H72" s="24">
        <v>2</v>
      </c>
      <c r="I72" s="25">
        <v>1</v>
      </c>
    </row>
    <row r="73" spans="1:9" ht="45.75" x14ac:dyDescent="0.25">
      <c r="A73" s="17"/>
      <c r="B73" s="18"/>
      <c r="C73" s="29" t="s">
        <v>13</v>
      </c>
      <c r="D73" s="26" t="s">
        <v>158</v>
      </c>
      <c r="E73" s="27"/>
      <c r="F73" s="26" t="s">
        <v>160</v>
      </c>
      <c r="G73" s="28" t="s">
        <v>15</v>
      </c>
      <c r="H73" s="24">
        <v>2</v>
      </c>
      <c r="I73" s="25">
        <v>0.8</v>
      </c>
    </row>
    <row r="74" spans="1:9" ht="45.75" x14ac:dyDescent="0.25">
      <c r="A74" s="17"/>
      <c r="B74" s="18"/>
      <c r="C74" s="29" t="s">
        <v>13</v>
      </c>
      <c r="D74" s="26" t="s">
        <v>103</v>
      </c>
      <c r="E74" s="27"/>
      <c r="F74" s="26" t="s">
        <v>104</v>
      </c>
      <c r="G74" s="28" t="s">
        <v>15</v>
      </c>
      <c r="H74" s="24">
        <v>3</v>
      </c>
      <c r="I74" s="25">
        <v>0.6</v>
      </c>
    </row>
    <row r="75" spans="1:9" ht="45.75" x14ac:dyDescent="0.25">
      <c r="A75" s="17"/>
      <c r="B75" s="18"/>
      <c r="C75" s="29" t="s">
        <v>13</v>
      </c>
      <c r="D75" s="26" t="s">
        <v>153</v>
      </c>
      <c r="E75" s="27"/>
      <c r="F75" s="26" t="s">
        <v>161</v>
      </c>
      <c r="G75" s="28" t="s">
        <v>15</v>
      </c>
      <c r="H75" s="24">
        <v>3</v>
      </c>
      <c r="I75" s="25">
        <v>0.6</v>
      </c>
    </row>
    <row r="76" spans="1:9" ht="60.75" x14ac:dyDescent="0.25">
      <c r="A76" s="17"/>
      <c r="B76" s="18"/>
      <c r="C76" s="29" t="s">
        <v>13</v>
      </c>
      <c r="D76" s="26" t="s">
        <v>154</v>
      </c>
      <c r="E76" s="27"/>
      <c r="F76" s="26" t="s">
        <v>162</v>
      </c>
      <c r="G76" s="28"/>
      <c r="H76" s="24">
        <v>4</v>
      </c>
      <c r="I76" s="25">
        <v>0.7</v>
      </c>
    </row>
    <row r="77" spans="1:9" ht="45.75" x14ac:dyDescent="0.25">
      <c r="A77" s="17"/>
      <c r="B77" s="18"/>
      <c r="C77" s="29" t="s">
        <v>13</v>
      </c>
      <c r="D77" s="26" t="s">
        <v>155</v>
      </c>
      <c r="E77" s="27"/>
      <c r="F77" s="26" t="s">
        <v>163</v>
      </c>
      <c r="G77" s="28"/>
      <c r="H77" s="24">
        <v>4</v>
      </c>
      <c r="I77" s="25">
        <v>1</v>
      </c>
    </row>
    <row r="78" spans="1:9" ht="30.75" x14ac:dyDescent="0.25">
      <c r="A78" s="17"/>
      <c r="B78" s="18"/>
      <c r="C78" s="29" t="s">
        <v>13</v>
      </c>
      <c r="D78" s="26" t="s">
        <v>156</v>
      </c>
      <c r="E78" s="27"/>
      <c r="F78" s="26"/>
      <c r="G78" s="28" t="s">
        <v>15</v>
      </c>
      <c r="H78" s="24">
        <v>3</v>
      </c>
      <c r="I78" s="25">
        <v>0.3</v>
      </c>
    </row>
    <row r="79" spans="1:9" ht="45.75" x14ac:dyDescent="0.25">
      <c r="A79" s="17"/>
      <c r="B79" s="18"/>
      <c r="C79" s="29" t="s">
        <v>13</v>
      </c>
      <c r="D79" s="26" t="s">
        <v>157</v>
      </c>
      <c r="E79" s="27"/>
      <c r="F79" s="26" t="s">
        <v>105</v>
      </c>
      <c r="G79" s="28" t="s">
        <v>15</v>
      </c>
      <c r="H79" s="24">
        <v>3</v>
      </c>
      <c r="I79" s="25">
        <v>0.5</v>
      </c>
    </row>
    <row r="80" spans="1:9" ht="30.75" x14ac:dyDescent="0.25">
      <c r="A80" s="17"/>
      <c r="B80" s="18"/>
      <c r="C80" s="19" t="s">
        <v>13</v>
      </c>
      <c r="D80" s="26" t="s">
        <v>107</v>
      </c>
      <c r="E80" s="27" t="s">
        <v>17</v>
      </c>
      <c r="F80" s="26" t="s">
        <v>164</v>
      </c>
      <c r="G80" s="26" t="s">
        <v>15</v>
      </c>
      <c r="H80" s="24">
        <v>2</v>
      </c>
      <c r="I80" s="25">
        <v>0.7</v>
      </c>
    </row>
    <row r="81" spans="1:9" ht="15.75" x14ac:dyDescent="0.25">
      <c r="A81" s="17"/>
      <c r="B81" s="18"/>
      <c r="C81" s="19" t="s">
        <v>13</v>
      </c>
      <c r="D81" s="26" t="s">
        <v>108</v>
      </c>
      <c r="E81" s="27"/>
      <c r="F81" s="26"/>
      <c r="G81" s="26" t="s">
        <v>15</v>
      </c>
      <c r="H81" s="24">
        <v>4</v>
      </c>
      <c r="I81" s="25">
        <v>0.4</v>
      </c>
    </row>
    <row r="82" spans="1:9" ht="15.75" x14ac:dyDescent="0.25">
      <c r="A82" s="17"/>
      <c r="B82" s="18"/>
      <c r="C82" s="19" t="s">
        <v>19</v>
      </c>
      <c r="D82" s="26" t="s">
        <v>110</v>
      </c>
      <c r="E82" s="27"/>
      <c r="F82" s="26"/>
      <c r="G82" s="28"/>
      <c r="H82" s="24">
        <v>2</v>
      </c>
      <c r="I82" s="25">
        <v>1.2</v>
      </c>
    </row>
    <row r="83" spans="1:9" ht="30.75" x14ac:dyDescent="0.25">
      <c r="A83" s="17"/>
      <c r="B83" s="18"/>
      <c r="C83" s="19"/>
      <c r="D83" s="26"/>
      <c r="E83" s="27">
        <v>0</v>
      </c>
      <c r="F83" s="26" t="s">
        <v>166</v>
      </c>
      <c r="G83" s="28"/>
      <c r="H83" s="24"/>
      <c r="I83" s="25"/>
    </row>
    <row r="84" spans="1:9" ht="60.75" x14ac:dyDescent="0.25">
      <c r="A84" s="17"/>
      <c r="B84" s="18"/>
      <c r="C84" s="19"/>
      <c r="D84" s="26"/>
      <c r="E84" s="27">
        <v>1</v>
      </c>
      <c r="F84" s="26" t="s">
        <v>165</v>
      </c>
      <c r="G84" s="28"/>
      <c r="H84" s="24"/>
      <c r="I84" s="25"/>
    </row>
    <row r="85" spans="1:9" ht="45.75" x14ac:dyDescent="0.25">
      <c r="A85" s="17"/>
      <c r="B85" s="18"/>
      <c r="C85" s="19"/>
      <c r="D85" s="26"/>
      <c r="E85" s="27">
        <v>2</v>
      </c>
      <c r="F85" s="26" t="s">
        <v>111</v>
      </c>
      <c r="G85" s="28"/>
      <c r="H85" s="24"/>
      <c r="I85" s="25"/>
    </row>
    <row r="86" spans="1:9" ht="60.75" x14ac:dyDescent="0.25">
      <c r="A86" s="17"/>
      <c r="B86" s="18"/>
      <c r="C86" s="19"/>
      <c r="D86" s="26"/>
      <c r="E86" s="27">
        <v>3</v>
      </c>
      <c r="F86" s="26" t="s">
        <v>167</v>
      </c>
      <c r="G86" s="28"/>
      <c r="H86" s="24"/>
      <c r="I86" s="25"/>
    </row>
    <row r="87" spans="1:9" ht="30.75" x14ac:dyDescent="0.25">
      <c r="A87" s="17"/>
      <c r="B87" s="18"/>
      <c r="C87" s="19" t="s">
        <v>19</v>
      </c>
      <c r="D87" s="26" t="s">
        <v>109</v>
      </c>
      <c r="E87" s="27"/>
      <c r="F87" s="26"/>
      <c r="G87" s="35"/>
      <c r="H87" s="24">
        <v>5</v>
      </c>
      <c r="I87" s="25">
        <v>1.2</v>
      </c>
    </row>
    <row r="88" spans="1:9" ht="30.75" x14ac:dyDescent="0.25">
      <c r="A88" s="17"/>
      <c r="B88" s="18"/>
      <c r="C88" s="19"/>
      <c r="D88" s="26"/>
      <c r="E88" s="27">
        <v>0</v>
      </c>
      <c r="F88" s="26" t="s">
        <v>164</v>
      </c>
      <c r="G88" s="35"/>
      <c r="H88" s="24"/>
      <c r="I88" s="25"/>
    </row>
    <row r="89" spans="1:9" ht="60.75" x14ac:dyDescent="0.25">
      <c r="A89" s="17"/>
      <c r="B89" s="18"/>
      <c r="C89" s="19"/>
      <c r="D89" s="26"/>
      <c r="E89" s="27">
        <v>1</v>
      </c>
      <c r="F89" s="26" t="s">
        <v>112</v>
      </c>
      <c r="G89" s="35"/>
      <c r="H89" s="24"/>
      <c r="I89" s="25"/>
    </row>
    <row r="90" spans="1:9" ht="30.75" x14ac:dyDescent="0.25">
      <c r="A90" s="17"/>
      <c r="B90" s="18"/>
      <c r="C90" s="19"/>
      <c r="D90" s="26"/>
      <c r="E90" s="27">
        <v>2</v>
      </c>
      <c r="F90" s="26" t="s">
        <v>113</v>
      </c>
      <c r="G90" s="35"/>
      <c r="H90" s="24"/>
      <c r="I90" s="25"/>
    </row>
    <row r="91" spans="1:9" ht="60.75" x14ac:dyDescent="0.25">
      <c r="A91" s="17"/>
      <c r="B91" s="18"/>
      <c r="C91" s="19"/>
      <c r="D91" s="26"/>
      <c r="E91" s="27">
        <v>3</v>
      </c>
      <c r="F91" s="26" t="s">
        <v>149</v>
      </c>
      <c r="G91" s="35"/>
      <c r="H91" s="24"/>
      <c r="I91" s="25"/>
    </row>
    <row r="92" spans="1:9" ht="15.75" x14ac:dyDescent="0.25">
      <c r="A92" s="1"/>
      <c r="B92" s="2"/>
      <c r="C92" s="3"/>
      <c r="D92" s="4"/>
      <c r="E92" s="3"/>
      <c r="F92" s="4"/>
      <c r="G92" s="4"/>
      <c r="H92" s="3"/>
      <c r="I92" s="49"/>
    </row>
    <row r="93" spans="1:9" ht="15.75" x14ac:dyDescent="0.25">
      <c r="A93" s="13" t="s">
        <v>24</v>
      </c>
      <c r="B93" s="14" t="s">
        <v>36</v>
      </c>
      <c r="C93" s="13"/>
      <c r="D93" s="15"/>
      <c r="E93" s="13"/>
      <c r="F93" s="15"/>
      <c r="G93" s="15"/>
      <c r="H93" s="13"/>
      <c r="I93" s="16">
        <f>SUM(I95:I108)</f>
        <v>16</v>
      </c>
    </row>
    <row r="94" spans="1:9" ht="31.5" x14ac:dyDescent="0.25">
      <c r="A94" s="17">
        <v>1</v>
      </c>
      <c r="B94" s="37" t="s">
        <v>47</v>
      </c>
      <c r="C94" s="17"/>
      <c r="D94" s="17"/>
      <c r="E94" s="17"/>
      <c r="F94" s="17"/>
      <c r="G94" s="17"/>
      <c r="H94" s="29"/>
      <c r="I94" s="25"/>
    </row>
    <row r="95" spans="1:9" ht="30.75" x14ac:dyDescent="0.25">
      <c r="A95" s="17"/>
      <c r="B95" s="37"/>
      <c r="C95" s="19" t="s">
        <v>13</v>
      </c>
      <c r="D95" s="26" t="s">
        <v>37</v>
      </c>
      <c r="E95" s="27" t="s">
        <v>17</v>
      </c>
      <c r="F95" s="26" t="s">
        <v>14</v>
      </c>
      <c r="G95" s="28" t="s">
        <v>15</v>
      </c>
      <c r="H95" s="24">
        <v>1</v>
      </c>
      <c r="I95" s="25">
        <v>0.5</v>
      </c>
    </row>
    <row r="96" spans="1:9" ht="60.75" x14ac:dyDescent="0.25">
      <c r="A96" s="17"/>
      <c r="B96" s="37"/>
      <c r="C96" s="19" t="s">
        <v>13</v>
      </c>
      <c r="D96" s="26" t="s">
        <v>168</v>
      </c>
      <c r="E96" s="27" t="s">
        <v>17</v>
      </c>
      <c r="F96" s="26" t="s">
        <v>194</v>
      </c>
      <c r="G96" s="28" t="s">
        <v>15</v>
      </c>
      <c r="H96" s="24">
        <v>1</v>
      </c>
      <c r="I96" s="25">
        <v>0.5</v>
      </c>
    </row>
    <row r="97" spans="1:9" ht="30.75" x14ac:dyDescent="0.25">
      <c r="A97" s="17"/>
      <c r="B97" s="37"/>
      <c r="C97" s="19" t="s">
        <v>13</v>
      </c>
      <c r="D97" s="26" t="s">
        <v>38</v>
      </c>
      <c r="E97" s="27"/>
      <c r="F97" s="26" t="s">
        <v>22</v>
      </c>
      <c r="G97" s="28" t="s">
        <v>15</v>
      </c>
      <c r="H97" s="24">
        <v>3</v>
      </c>
      <c r="I97" s="25">
        <v>1.2</v>
      </c>
    </row>
    <row r="98" spans="1:9" ht="75.75" x14ac:dyDescent="0.25">
      <c r="A98" s="17"/>
      <c r="B98" s="37"/>
      <c r="C98" s="19" t="s">
        <v>13</v>
      </c>
      <c r="D98" s="26" t="s">
        <v>39</v>
      </c>
      <c r="E98" s="27" t="s">
        <v>17</v>
      </c>
      <c r="F98" s="26" t="s">
        <v>233</v>
      </c>
      <c r="G98" s="35"/>
      <c r="H98" s="24">
        <v>3</v>
      </c>
      <c r="I98" s="25">
        <v>0.7</v>
      </c>
    </row>
    <row r="99" spans="1:9" ht="45.75" x14ac:dyDescent="0.25">
      <c r="A99" s="17"/>
      <c r="B99" s="37"/>
      <c r="C99" s="19" t="s">
        <v>13</v>
      </c>
      <c r="D99" s="26" t="s">
        <v>40</v>
      </c>
      <c r="E99" s="27"/>
      <c r="F99" s="26" t="s">
        <v>41</v>
      </c>
      <c r="G99" s="35" t="s">
        <v>15</v>
      </c>
      <c r="H99" s="24">
        <v>3</v>
      </c>
      <c r="I99" s="25">
        <v>0.5</v>
      </c>
    </row>
    <row r="100" spans="1:9" ht="93" customHeight="1" x14ac:dyDescent="0.25">
      <c r="A100" s="17"/>
      <c r="B100" s="37"/>
      <c r="C100" s="19" t="s">
        <v>13</v>
      </c>
      <c r="D100" s="33" t="s">
        <v>169</v>
      </c>
      <c r="E100" s="27" t="s">
        <v>17</v>
      </c>
      <c r="F100" s="26" t="s">
        <v>236</v>
      </c>
      <c r="G100" s="35"/>
      <c r="H100" s="24">
        <v>3</v>
      </c>
      <c r="I100" s="25">
        <v>1.1000000000000001</v>
      </c>
    </row>
    <row r="101" spans="1:9" ht="107.25" customHeight="1" x14ac:dyDescent="0.25">
      <c r="A101" s="17"/>
      <c r="B101" s="37"/>
      <c r="C101" s="19" t="s">
        <v>13</v>
      </c>
      <c r="D101" s="33" t="s">
        <v>170</v>
      </c>
      <c r="E101" s="27" t="s">
        <v>17</v>
      </c>
      <c r="F101" s="26" t="s">
        <v>195</v>
      </c>
      <c r="G101" s="35"/>
      <c r="H101" s="24">
        <v>3</v>
      </c>
      <c r="I101" s="25">
        <v>1.5</v>
      </c>
    </row>
    <row r="102" spans="1:9" ht="75.75" x14ac:dyDescent="0.25">
      <c r="A102" s="17"/>
      <c r="B102" s="37"/>
      <c r="C102" s="19" t="s">
        <v>13</v>
      </c>
      <c r="D102" s="26" t="s">
        <v>42</v>
      </c>
      <c r="E102" s="27"/>
      <c r="F102" s="26" t="s">
        <v>196</v>
      </c>
      <c r="G102" s="35" t="s">
        <v>15</v>
      </c>
      <c r="H102" s="24">
        <v>1</v>
      </c>
      <c r="I102" s="25">
        <v>1</v>
      </c>
    </row>
    <row r="103" spans="1:9" ht="105" x14ac:dyDescent="0.25">
      <c r="A103" s="17"/>
      <c r="B103" s="37"/>
      <c r="C103" s="19" t="s">
        <v>13</v>
      </c>
      <c r="D103" s="26" t="s">
        <v>43</v>
      </c>
      <c r="E103" s="40"/>
      <c r="F103" s="41" t="s">
        <v>173</v>
      </c>
      <c r="G103" s="35"/>
      <c r="H103" s="24">
        <v>4</v>
      </c>
      <c r="I103" s="25">
        <v>2</v>
      </c>
    </row>
    <row r="104" spans="1:9" ht="45.75" x14ac:dyDescent="0.25">
      <c r="A104" s="17"/>
      <c r="B104" s="37"/>
      <c r="C104" s="19" t="s">
        <v>13</v>
      </c>
      <c r="D104" s="26" t="s">
        <v>44</v>
      </c>
      <c r="E104" s="27"/>
      <c r="F104" s="41" t="s">
        <v>235</v>
      </c>
      <c r="G104" s="35"/>
      <c r="H104" s="24">
        <v>4</v>
      </c>
      <c r="I104" s="25">
        <v>1.3</v>
      </c>
    </row>
    <row r="105" spans="1:9" ht="45.75" x14ac:dyDescent="0.25">
      <c r="A105" s="17"/>
      <c r="B105" s="37"/>
      <c r="C105" s="19" t="s">
        <v>13</v>
      </c>
      <c r="D105" s="26" t="s">
        <v>172</v>
      </c>
      <c r="E105" s="27"/>
      <c r="F105" s="20" t="s">
        <v>198</v>
      </c>
      <c r="G105" s="35" t="s">
        <v>15</v>
      </c>
      <c r="H105" s="24">
        <v>4</v>
      </c>
      <c r="I105" s="25">
        <v>1.2</v>
      </c>
    </row>
    <row r="106" spans="1:9" ht="60.75" x14ac:dyDescent="0.25">
      <c r="A106" s="17"/>
      <c r="B106" s="37"/>
      <c r="C106" s="19" t="s">
        <v>13</v>
      </c>
      <c r="D106" s="26" t="s">
        <v>46</v>
      </c>
      <c r="E106" s="27"/>
      <c r="F106" s="41" t="s">
        <v>234</v>
      </c>
      <c r="G106" s="35"/>
      <c r="H106" s="24">
        <v>3</v>
      </c>
      <c r="I106" s="25">
        <v>1.2</v>
      </c>
    </row>
    <row r="107" spans="1:9" ht="45" x14ac:dyDescent="0.25">
      <c r="A107" s="17"/>
      <c r="B107" s="37"/>
      <c r="C107" s="19" t="s">
        <v>13</v>
      </c>
      <c r="D107" s="20" t="s">
        <v>25</v>
      </c>
      <c r="E107" s="32"/>
      <c r="F107" s="36" t="s">
        <v>197</v>
      </c>
      <c r="G107" s="28"/>
      <c r="H107" s="24">
        <v>1</v>
      </c>
      <c r="I107" s="25">
        <v>1.3</v>
      </c>
    </row>
    <row r="108" spans="1:9" ht="45.75" x14ac:dyDescent="0.25">
      <c r="A108" s="17"/>
      <c r="B108" s="37"/>
      <c r="C108" s="19" t="s">
        <v>13</v>
      </c>
      <c r="D108" s="26" t="s">
        <v>171</v>
      </c>
      <c r="E108" s="27" t="s">
        <v>17</v>
      </c>
      <c r="F108" s="20" t="s">
        <v>133</v>
      </c>
      <c r="G108" s="35"/>
      <c r="H108" s="24">
        <v>1</v>
      </c>
      <c r="I108" s="25">
        <v>2</v>
      </c>
    </row>
    <row r="109" spans="1:9" ht="15.75" x14ac:dyDescent="0.25">
      <c r="A109" s="17"/>
      <c r="B109" s="18"/>
      <c r="C109" s="17"/>
      <c r="D109" s="34"/>
      <c r="E109" s="17"/>
      <c r="F109" s="34"/>
      <c r="G109" s="34"/>
      <c r="H109" s="17"/>
      <c r="I109" s="38"/>
    </row>
    <row r="110" spans="1:9" ht="15.75" x14ac:dyDescent="0.25">
      <c r="A110" s="13" t="s">
        <v>245</v>
      </c>
      <c r="B110" s="14" t="s">
        <v>50</v>
      </c>
      <c r="C110" s="13"/>
      <c r="D110" s="15"/>
      <c r="E110" s="13"/>
      <c r="F110" s="15"/>
      <c r="G110" s="15"/>
      <c r="H110" s="13"/>
      <c r="I110" s="16">
        <f>SUM(I112:I158)</f>
        <v>25</v>
      </c>
    </row>
    <row r="111" spans="1:9" ht="31.5" x14ac:dyDescent="0.25">
      <c r="A111" s="17">
        <v>1</v>
      </c>
      <c r="B111" s="43" t="s">
        <v>114</v>
      </c>
      <c r="C111" s="17"/>
      <c r="D111" s="26"/>
      <c r="E111" s="27"/>
      <c r="F111" s="26"/>
      <c r="G111" s="28"/>
      <c r="H111" s="24"/>
      <c r="I111" s="25"/>
    </row>
    <row r="112" spans="1:9" ht="15.75" x14ac:dyDescent="0.25">
      <c r="A112" s="17"/>
      <c r="B112" s="43"/>
      <c r="C112" s="19" t="s">
        <v>13</v>
      </c>
      <c r="D112" s="26" t="s">
        <v>174</v>
      </c>
      <c r="E112" s="27" t="s">
        <v>17</v>
      </c>
      <c r="F112" s="26"/>
      <c r="G112" s="28" t="s">
        <v>15</v>
      </c>
      <c r="H112" s="24">
        <v>2</v>
      </c>
      <c r="I112" s="25">
        <v>1</v>
      </c>
    </row>
    <row r="113" spans="1:9" ht="75.75" x14ac:dyDescent="0.25">
      <c r="A113" s="17"/>
      <c r="B113" s="43"/>
      <c r="C113" s="19" t="s">
        <v>13</v>
      </c>
      <c r="D113" s="26" t="s">
        <v>191</v>
      </c>
      <c r="E113" s="27"/>
      <c r="F113" s="26" t="s">
        <v>45</v>
      </c>
      <c r="G113" s="28"/>
      <c r="H113" s="24">
        <v>3</v>
      </c>
      <c r="I113" s="25">
        <v>1.2</v>
      </c>
    </row>
    <row r="114" spans="1:9" ht="75.75" x14ac:dyDescent="0.25">
      <c r="A114" s="17"/>
      <c r="B114" s="43"/>
      <c r="C114" s="19" t="s">
        <v>13</v>
      </c>
      <c r="D114" s="26" t="s">
        <v>181</v>
      </c>
      <c r="E114" s="27" t="s">
        <v>17</v>
      </c>
      <c r="F114" s="26" t="s">
        <v>237</v>
      </c>
      <c r="G114" s="28" t="s">
        <v>15</v>
      </c>
      <c r="H114" s="24">
        <v>3</v>
      </c>
      <c r="I114" s="25">
        <v>1</v>
      </c>
    </row>
    <row r="115" spans="1:9" ht="15.75" x14ac:dyDescent="0.25">
      <c r="A115" s="17"/>
      <c r="B115" s="43"/>
      <c r="C115" s="19" t="s">
        <v>13</v>
      </c>
      <c r="D115" s="26" t="s">
        <v>75</v>
      </c>
      <c r="E115" s="27"/>
      <c r="F115" s="26"/>
      <c r="G115" s="28" t="s">
        <v>15</v>
      </c>
      <c r="H115" s="24">
        <v>3</v>
      </c>
      <c r="I115" s="25">
        <v>1</v>
      </c>
    </row>
    <row r="116" spans="1:9" ht="15.75" x14ac:dyDescent="0.25">
      <c r="A116" s="17"/>
      <c r="B116" s="43"/>
      <c r="C116" s="19" t="s">
        <v>13</v>
      </c>
      <c r="D116" s="26" t="s">
        <v>175</v>
      </c>
      <c r="E116" s="27"/>
      <c r="F116" s="26" t="s">
        <v>66</v>
      </c>
      <c r="G116" s="28"/>
      <c r="H116" s="24">
        <v>3</v>
      </c>
      <c r="I116" s="56">
        <v>1</v>
      </c>
    </row>
    <row r="117" spans="1:9" ht="30.75" x14ac:dyDescent="0.25">
      <c r="A117" s="17"/>
      <c r="B117" s="43"/>
      <c r="C117" s="19" t="s">
        <v>13</v>
      </c>
      <c r="D117" s="26" t="s">
        <v>176</v>
      </c>
      <c r="E117" s="27"/>
      <c r="F117" s="26" t="s">
        <v>192</v>
      </c>
      <c r="G117" s="35"/>
      <c r="H117" s="24">
        <v>5</v>
      </c>
      <c r="I117" s="25">
        <v>1</v>
      </c>
    </row>
    <row r="118" spans="1:9" ht="15.75" x14ac:dyDescent="0.25">
      <c r="A118" s="17"/>
      <c r="B118" s="43"/>
      <c r="C118" s="19" t="s">
        <v>13</v>
      </c>
      <c r="D118" s="26" t="s">
        <v>76</v>
      </c>
      <c r="E118" s="27"/>
      <c r="F118" s="26" t="s">
        <v>73</v>
      </c>
      <c r="G118" s="35"/>
      <c r="H118" s="24">
        <v>5</v>
      </c>
      <c r="I118" s="25">
        <v>1</v>
      </c>
    </row>
    <row r="119" spans="1:9" ht="30.75" x14ac:dyDescent="0.25">
      <c r="A119" s="17"/>
      <c r="B119" s="43"/>
      <c r="C119" s="19" t="s">
        <v>13</v>
      </c>
      <c r="D119" s="26" t="s">
        <v>77</v>
      </c>
      <c r="E119" s="27"/>
      <c r="F119" s="26" t="s">
        <v>74</v>
      </c>
      <c r="G119" s="35"/>
      <c r="H119" s="24">
        <v>2</v>
      </c>
      <c r="I119" s="25">
        <v>0.6</v>
      </c>
    </row>
    <row r="120" spans="1:9" ht="30.75" x14ac:dyDescent="0.25">
      <c r="A120" s="17"/>
      <c r="B120" s="17"/>
      <c r="C120" s="19" t="s">
        <v>13</v>
      </c>
      <c r="D120" s="26" t="s">
        <v>71</v>
      </c>
      <c r="E120" s="27" t="s">
        <v>17</v>
      </c>
      <c r="F120" s="26" t="s">
        <v>14</v>
      </c>
      <c r="G120" s="28" t="s">
        <v>15</v>
      </c>
      <c r="H120" s="24">
        <v>5</v>
      </c>
      <c r="I120" s="25">
        <v>0.5</v>
      </c>
    </row>
    <row r="121" spans="1:9" ht="45.75" x14ac:dyDescent="0.25">
      <c r="A121" s="17"/>
      <c r="B121" s="17"/>
      <c r="C121" s="31" t="s">
        <v>13</v>
      </c>
      <c r="D121" s="20" t="s">
        <v>186</v>
      </c>
      <c r="E121" s="27"/>
      <c r="F121" s="26"/>
      <c r="G121" s="28" t="s">
        <v>15</v>
      </c>
      <c r="H121" s="24">
        <v>5</v>
      </c>
      <c r="I121" s="25">
        <v>1</v>
      </c>
    </row>
    <row r="122" spans="1:9" ht="31.5" x14ac:dyDescent="0.25">
      <c r="A122" s="17">
        <v>2</v>
      </c>
      <c r="B122" s="37" t="s">
        <v>65</v>
      </c>
      <c r="C122" s="19"/>
      <c r="D122" s="26"/>
      <c r="E122" s="27"/>
      <c r="F122" s="26"/>
      <c r="G122" s="35"/>
      <c r="H122" s="24"/>
      <c r="I122" s="25"/>
    </row>
    <row r="123" spans="1:9" ht="30.75" x14ac:dyDescent="0.25">
      <c r="A123" s="17"/>
      <c r="B123" s="37"/>
      <c r="C123" s="19" t="s">
        <v>19</v>
      </c>
      <c r="D123" s="26" t="s">
        <v>54</v>
      </c>
      <c r="E123" s="27"/>
      <c r="F123" s="26"/>
      <c r="G123" s="35"/>
      <c r="H123" s="24">
        <v>5</v>
      </c>
      <c r="I123" s="25">
        <v>1</v>
      </c>
    </row>
    <row r="124" spans="1:9" ht="15.75" x14ac:dyDescent="0.25">
      <c r="A124" s="17"/>
      <c r="B124" s="37"/>
      <c r="C124" s="19"/>
      <c r="D124" s="26"/>
      <c r="E124" s="27">
        <v>0</v>
      </c>
      <c r="F124" s="26" t="s">
        <v>177</v>
      </c>
      <c r="G124" s="35"/>
      <c r="H124" s="24"/>
      <c r="I124" s="25"/>
    </row>
    <row r="125" spans="1:9" ht="60.75" x14ac:dyDescent="0.25">
      <c r="A125" s="17"/>
      <c r="B125" s="37"/>
      <c r="C125" s="19"/>
      <c r="D125" s="26"/>
      <c r="E125" s="27">
        <v>1</v>
      </c>
      <c r="F125" s="26" t="s">
        <v>52</v>
      </c>
      <c r="G125" s="35"/>
      <c r="H125" s="24"/>
      <c r="I125" s="25"/>
    </row>
    <row r="126" spans="1:9" ht="30.75" x14ac:dyDescent="0.25">
      <c r="A126" s="17"/>
      <c r="B126" s="37"/>
      <c r="C126" s="19"/>
      <c r="D126" s="26"/>
      <c r="E126" s="27">
        <v>2</v>
      </c>
      <c r="F126" s="26" t="s">
        <v>53</v>
      </c>
      <c r="G126" s="35"/>
      <c r="H126" s="24"/>
      <c r="I126" s="25"/>
    </row>
    <row r="127" spans="1:9" ht="60.75" x14ac:dyDescent="0.25">
      <c r="A127" s="17"/>
      <c r="B127" s="37"/>
      <c r="C127" s="19"/>
      <c r="D127" s="26"/>
      <c r="E127" s="27">
        <v>3</v>
      </c>
      <c r="F127" s="26" t="s">
        <v>185</v>
      </c>
      <c r="G127" s="35"/>
      <c r="H127" s="24"/>
      <c r="I127" s="25"/>
    </row>
    <row r="128" spans="1:9" ht="75.75" x14ac:dyDescent="0.25">
      <c r="A128" s="17"/>
      <c r="B128" s="37"/>
      <c r="C128" s="19" t="s">
        <v>19</v>
      </c>
      <c r="D128" s="26" t="s">
        <v>58</v>
      </c>
      <c r="E128" s="21"/>
      <c r="F128" s="22"/>
      <c r="G128" s="28"/>
      <c r="H128" s="29">
        <v>4</v>
      </c>
      <c r="I128" s="25">
        <v>1</v>
      </c>
    </row>
    <row r="129" spans="1:9" ht="45.75" x14ac:dyDescent="0.25">
      <c r="A129" s="17"/>
      <c r="B129" s="37"/>
      <c r="C129" s="19"/>
      <c r="D129" s="23"/>
      <c r="E129" s="27">
        <v>0</v>
      </c>
      <c r="F129" s="26" t="s">
        <v>55</v>
      </c>
      <c r="G129" s="28"/>
      <c r="H129" s="29"/>
      <c r="I129" s="25"/>
    </row>
    <row r="130" spans="1:9" ht="45.75" x14ac:dyDescent="0.25">
      <c r="A130" s="17"/>
      <c r="B130" s="37"/>
      <c r="C130" s="19"/>
      <c r="D130" s="23"/>
      <c r="E130" s="27">
        <v>1</v>
      </c>
      <c r="F130" s="26" t="s">
        <v>56</v>
      </c>
      <c r="G130" s="18"/>
      <c r="H130" s="29"/>
      <c r="I130" s="25"/>
    </row>
    <row r="131" spans="1:9" ht="75.75" x14ac:dyDescent="0.25">
      <c r="A131" s="17"/>
      <c r="B131" s="37"/>
      <c r="C131" s="19"/>
      <c r="D131" s="23"/>
      <c r="E131" s="27">
        <v>2</v>
      </c>
      <c r="F131" s="26" t="s">
        <v>57</v>
      </c>
      <c r="G131" s="18"/>
      <c r="H131" s="29"/>
      <c r="I131" s="25"/>
    </row>
    <row r="132" spans="1:9" ht="45.75" x14ac:dyDescent="0.25">
      <c r="A132" s="17"/>
      <c r="B132" s="37"/>
      <c r="C132" s="19"/>
      <c r="D132" s="23"/>
      <c r="E132" s="27">
        <v>3</v>
      </c>
      <c r="F132" s="26" t="s">
        <v>59</v>
      </c>
      <c r="G132" s="18"/>
      <c r="H132" s="29"/>
      <c r="I132" s="25"/>
    </row>
    <row r="133" spans="1:9" ht="15.75" x14ac:dyDescent="0.25">
      <c r="A133" s="17"/>
      <c r="B133" s="37"/>
      <c r="C133" s="19" t="s">
        <v>19</v>
      </c>
      <c r="D133" s="23" t="s">
        <v>61</v>
      </c>
      <c r="E133" s="27"/>
      <c r="F133" s="26"/>
      <c r="G133" s="18"/>
      <c r="H133" s="29">
        <v>5</v>
      </c>
      <c r="I133" s="25">
        <v>1</v>
      </c>
    </row>
    <row r="134" spans="1:9" ht="15.75" x14ac:dyDescent="0.25">
      <c r="A134" s="17"/>
      <c r="B134" s="37"/>
      <c r="C134" s="19"/>
      <c r="D134" s="23"/>
      <c r="E134" s="27">
        <v>0</v>
      </c>
      <c r="F134" s="26" t="s">
        <v>60</v>
      </c>
      <c r="G134" s="18"/>
      <c r="H134" s="29"/>
      <c r="I134" s="25"/>
    </row>
    <row r="135" spans="1:9" ht="45.75" x14ac:dyDescent="0.25">
      <c r="A135" s="17"/>
      <c r="B135" s="37"/>
      <c r="C135" s="19"/>
      <c r="D135" s="23"/>
      <c r="E135" s="27">
        <v>1</v>
      </c>
      <c r="F135" s="26" t="s">
        <v>62</v>
      </c>
      <c r="G135" s="18"/>
      <c r="H135" s="29"/>
      <c r="I135" s="25"/>
    </row>
    <row r="136" spans="1:9" ht="45.75" x14ac:dyDescent="0.25">
      <c r="A136" s="17"/>
      <c r="B136" s="37"/>
      <c r="C136" s="19"/>
      <c r="D136" s="23"/>
      <c r="E136" s="27">
        <v>2</v>
      </c>
      <c r="F136" s="26" t="s">
        <v>64</v>
      </c>
      <c r="G136" s="18"/>
      <c r="H136" s="29"/>
      <c r="I136" s="25"/>
    </row>
    <row r="137" spans="1:9" ht="30.75" x14ac:dyDescent="0.25">
      <c r="A137" s="17"/>
      <c r="B137" s="37"/>
      <c r="C137" s="19"/>
      <c r="D137" s="23"/>
      <c r="E137" s="27">
        <v>3</v>
      </c>
      <c r="F137" s="26" t="s">
        <v>63</v>
      </c>
      <c r="G137" s="18"/>
      <c r="H137" s="29"/>
      <c r="I137" s="25"/>
    </row>
    <row r="138" spans="1:9" ht="30.75" x14ac:dyDescent="0.25">
      <c r="A138" s="17"/>
      <c r="B138" s="37"/>
      <c r="C138" s="19" t="s">
        <v>13</v>
      </c>
      <c r="D138" s="26" t="s">
        <v>20</v>
      </c>
      <c r="E138" s="27" t="s">
        <v>17</v>
      </c>
      <c r="F138" s="26" t="s">
        <v>21</v>
      </c>
      <c r="G138" s="28" t="s">
        <v>15</v>
      </c>
      <c r="H138" s="24">
        <v>5</v>
      </c>
      <c r="I138" s="25">
        <v>0.5</v>
      </c>
    </row>
    <row r="139" spans="1:9" ht="45" x14ac:dyDescent="0.25">
      <c r="A139" s="17"/>
      <c r="B139" s="37"/>
      <c r="C139" s="19" t="s">
        <v>13</v>
      </c>
      <c r="D139" s="23" t="s">
        <v>131</v>
      </c>
      <c r="E139" s="27"/>
      <c r="F139" s="26" t="s">
        <v>66</v>
      </c>
      <c r="G139" s="18"/>
      <c r="H139" s="24">
        <v>4</v>
      </c>
      <c r="I139" s="25">
        <v>0.5</v>
      </c>
    </row>
    <row r="140" spans="1:9" ht="15.75" x14ac:dyDescent="0.25">
      <c r="A140" s="17">
        <v>3</v>
      </c>
      <c r="B140" s="37" t="s">
        <v>68</v>
      </c>
      <c r="C140" s="19"/>
      <c r="D140" s="23"/>
      <c r="E140" s="27"/>
      <c r="F140" s="26"/>
      <c r="G140" s="18"/>
      <c r="H140" s="24"/>
      <c r="I140" s="25"/>
    </row>
    <row r="141" spans="1:9" ht="30.75" x14ac:dyDescent="0.25">
      <c r="A141" s="17"/>
      <c r="B141" s="37"/>
      <c r="C141" s="19" t="s">
        <v>13</v>
      </c>
      <c r="D141" s="26" t="s">
        <v>120</v>
      </c>
      <c r="E141" s="42"/>
      <c r="F141" s="41"/>
      <c r="G141" s="30" t="s">
        <v>15</v>
      </c>
      <c r="H141" s="24">
        <v>5</v>
      </c>
      <c r="I141" s="25">
        <v>0.2</v>
      </c>
    </row>
    <row r="142" spans="1:9" ht="75.75" x14ac:dyDescent="0.25">
      <c r="A142" s="17"/>
      <c r="B142" s="26"/>
      <c r="C142" s="19" t="s">
        <v>13</v>
      </c>
      <c r="D142" s="20" t="s">
        <v>51</v>
      </c>
      <c r="E142" s="20"/>
      <c r="F142" s="20" t="s">
        <v>240</v>
      </c>
      <c r="G142" s="20"/>
      <c r="H142" s="32">
        <v>5</v>
      </c>
      <c r="I142" s="50">
        <v>0.3</v>
      </c>
    </row>
    <row r="143" spans="1:9" ht="45.75" x14ac:dyDescent="0.25">
      <c r="A143" s="17"/>
      <c r="B143" s="37"/>
      <c r="C143" s="19" t="s">
        <v>13</v>
      </c>
      <c r="D143" s="26" t="s">
        <v>188</v>
      </c>
      <c r="E143" s="27"/>
      <c r="F143" s="26" t="s">
        <v>187</v>
      </c>
      <c r="G143" s="30"/>
      <c r="H143" s="24">
        <v>4</v>
      </c>
      <c r="I143" s="25">
        <v>1</v>
      </c>
    </row>
    <row r="144" spans="1:9" ht="75.75" x14ac:dyDescent="0.25">
      <c r="A144" s="17"/>
      <c r="B144" s="37"/>
      <c r="C144" s="19" t="s">
        <v>13</v>
      </c>
      <c r="D144" s="26" t="s">
        <v>189</v>
      </c>
      <c r="E144" s="27"/>
      <c r="F144" s="20" t="s">
        <v>182</v>
      </c>
      <c r="G144" s="28"/>
      <c r="H144" s="24">
        <v>4</v>
      </c>
      <c r="I144" s="25">
        <v>1</v>
      </c>
    </row>
    <row r="145" spans="1:9" ht="75.75" x14ac:dyDescent="0.25">
      <c r="A145" s="17"/>
      <c r="B145" s="37"/>
      <c r="C145" s="19" t="s">
        <v>13</v>
      </c>
      <c r="D145" s="26" t="s">
        <v>67</v>
      </c>
      <c r="E145" s="27"/>
      <c r="F145" s="20" t="s">
        <v>183</v>
      </c>
      <c r="G145" s="28"/>
      <c r="H145" s="24">
        <v>5</v>
      </c>
      <c r="I145" s="25">
        <v>1.5</v>
      </c>
    </row>
    <row r="146" spans="1:9" ht="60.75" x14ac:dyDescent="0.25">
      <c r="A146" s="17"/>
      <c r="B146" s="37"/>
      <c r="C146" s="52" t="s">
        <v>13</v>
      </c>
      <c r="D146" s="26" t="s">
        <v>179</v>
      </c>
      <c r="E146" s="51"/>
      <c r="F146" s="26" t="s">
        <v>178</v>
      </c>
      <c r="G146" s="28"/>
      <c r="H146" s="24">
        <v>2</v>
      </c>
      <c r="I146" s="25">
        <v>1</v>
      </c>
    </row>
    <row r="147" spans="1:9" ht="45.75" x14ac:dyDescent="0.25">
      <c r="A147" s="17"/>
      <c r="B147" s="37"/>
      <c r="C147" s="19" t="s">
        <v>13</v>
      </c>
      <c r="D147" s="20" t="s">
        <v>26</v>
      </c>
      <c r="E147" s="27"/>
      <c r="F147" s="26" t="s">
        <v>48</v>
      </c>
      <c r="G147" s="28"/>
      <c r="H147" s="24">
        <v>2</v>
      </c>
      <c r="I147" s="25">
        <v>1</v>
      </c>
    </row>
    <row r="148" spans="1:9" ht="75.75" x14ac:dyDescent="0.25">
      <c r="A148" s="17"/>
      <c r="B148" s="37"/>
      <c r="C148" s="19" t="s">
        <v>13</v>
      </c>
      <c r="D148" s="26" t="s">
        <v>190</v>
      </c>
      <c r="E148" s="27" t="s">
        <v>17</v>
      </c>
      <c r="F148" s="26" t="s">
        <v>238</v>
      </c>
      <c r="G148" s="28"/>
      <c r="H148" s="24">
        <v>2</v>
      </c>
      <c r="I148" s="25">
        <v>1</v>
      </c>
    </row>
    <row r="149" spans="1:9" ht="30.75" x14ac:dyDescent="0.25">
      <c r="A149" s="17"/>
      <c r="B149" s="37"/>
      <c r="C149" s="19" t="s">
        <v>13</v>
      </c>
      <c r="D149" s="26" t="s">
        <v>49</v>
      </c>
      <c r="E149" s="27"/>
      <c r="F149" s="26"/>
      <c r="G149" s="28" t="s">
        <v>15</v>
      </c>
      <c r="H149" s="24">
        <v>4</v>
      </c>
      <c r="I149" s="25">
        <v>0.5</v>
      </c>
    </row>
    <row r="150" spans="1:9" ht="30.75" x14ac:dyDescent="0.25">
      <c r="A150" s="17"/>
      <c r="B150" s="37"/>
      <c r="C150" s="19" t="s">
        <v>13</v>
      </c>
      <c r="D150" s="26" t="s">
        <v>180</v>
      </c>
      <c r="E150" s="27"/>
      <c r="F150" s="26" t="s">
        <v>69</v>
      </c>
      <c r="G150" s="30"/>
      <c r="H150" s="24">
        <v>1</v>
      </c>
      <c r="I150" s="25">
        <v>1</v>
      </c>
    </row>
    <row r="151" spans="1:9" ht="90.75" x14ac:dyDescent="0.25">
      <c r="A151" s="17"/>
      <c r="B151" s="37"/>
      <c r="C151" s="19" t="s">
        <v>13</v>
      </c>
      <c r="D151" s="26" t="s">
        <v>193</v>
      </c>
      <c r="E151" s="27"/>
      <c r="F151" s="26" t="s">
        <v>239</v>
      </c>
      <c r="G151" s="28"/>
      <c r="H151" s="24">
        <v>4</v>
      </c>
      <c r="I151" s="25">
        <v>1.3</v>
      </c>
    </row>
    <row r="152" spans="1:9" ht="30.75" x14ac:dyDescent="0.25">
      <c r="A152" s="17"/>
      <c r="B152" s="37"/>
      <c r="C152" s="19" t="s">
        <v>13</v>
      </c>
      <c r="D152" s="26" t="s">
        <v>72</v>
      </c>
      <c r="E152" s="26"/>
      <c r="F152" s="26" t="s">
        <v>118</v>
      </c>
      <c r="G152" s="28"/>
      <c r="H152" s="24">
        <v>5</v>
      </c>
      <c r="I152" s="48">
        <v>0.4</v>
      </c>
    </row>
    <row r="153" spans="1:9" ht="45.75" x14ac:dyDescent="0.25">
      <c r="A153" s="17"/>
      <c r="B153" s="37"/>
      <c r="C153" s="19" t="s">
        <v>13</v>
      </c>
      <c r="D153" s="26" t="s">
        <v>70</v>
      </c>
      <c r="E153" s="27"/>
      <c r="F153" s="20" t="s">
        <v>184</v>
      </c>
      <c r="G153" s="28" t="s">
        <v>15</v>
      </c>
      <c r="H153" s="24">
        <v>5</v>
      </c>
      <c r="I153" s="25">
        <v>0.5</v>
      </c>
    </row>
    <row r="154" spans="1:9" ht="15.75" x14ac:dyDescent="0.25">
      <c r="A154" s="17"/>
      <c r="B154" s="37"/>
      <c r="C154" s="19" t="s">
        <v>19</v>
      </c>
      <c r="D154" s="26" t="s">
        <v>83</v>
      </c>
      <c r="E154" s="27"/>
      <c r="F154" s="26"/>
      <c r="G154" s="28"/>
      <c r="H154" s="24">
        <v>2</v>
      </c>
      <c r="I154" s="25">
        <v>1</v>
      </c>
    </row>
    <row r="155" spans="1:9" ht="15.75" x14ac:dyDescent="0.25">
      <c r="A155" s="17"/>
      <c r="B155" s="37"/>
      <c r="C155" s="19"/>
      <c r="D155" s="26"/>
      <c r="E155" s="27">
        <v>0</v>
      </c>
      <c r="F155" s="26" t="s">
        <v>177</v>
      </c>
      <c r="G155" s="28"/>
      <c r="H155" s="24"/>
      <c r="I155" s="25"/>
    </row>
    <row r="156" spans="1:9" ht="60.75" x14ac:dyDescent="0.25">
      <c r="A156" s="17"/>
      <c r="B156" s="37"/>
      <c r="C156" s="19"/>
      <c r="D156" s="26"/>
      <c r="E156" s="27">
        <v>1</v>
      </c>
      <c r="F156" s="26" t="s">
        <v>84</v>
      </c>
      <c r="G156" s="28"/>
      <c r="H156" s="24"/>
      <c r="I156" s="25"/>
    </row>
    <row r="157" spans="1:9" ht="15.75" x14ac:dyDescent="0.25">
      <c r="A157" s="17"/>
      <c r="B157" s="37"/>
      <c r="C157" s="19"/>
      <c r="D157" s="26"/>
      <c r="E157" s="27">
        <v>2</v>
      </c>
      <c r="F157" s="26" t="s">
        <v>85</v>
      </c>
      <c r="G157" s="28"/>
      <c r="H157" s="24"/>
      <c r="I157" s="25"/>
    </row>
    <row r="158" spans="1:9" ht="45.75" x14ac:dyDescent="0.25">
      <c r="A158" s="17"/>
      <c r="B158" s="37"/>
      <c r="C158" s="19"/>
      <c r="D158" s="26"/>
      <c r="E158" s="27">
        <v>3</v>
      </c>
      <c r="F158" s="26" t="s">
        <v>86</v>
      </c>
      <c r="G158" s="28"/>
      <c r="H158" s="24"/>
      <c r="I158" s="25"/>
    </row>
    <row r="159" spans="1:9" ht="15.75" x14ac:dyDescent="0.25">
      <c r="A159" s="17"/>
      <c r="B159" s="37"/>
      <c r="C159" s="19"/>
      <c r="D159" s="26"/>
      <c r="E159" s="27"/>
      <c r="F159" s="26"/>
      <c r="G159" s="35"/>
      <c r="H159" s="24"/>
      <c r="I159" s="25"/>
    </row>
    <row r="160" spans="1:9" ht="15.75" x14ac:dyDescent="0.25">
      <c r="A160" s="13" t="s">
        <v>199</v>
      </c>
      <c r="B160" s="14" t="s">
        <v>200</v>
      </c>
      <c r="C160" s="13"/>
      <c r="D160" s="15"/>
      <c r="E160" s="13"/>
      <c r="F160" s="15"/>
      <c r="G160" s="15"/>
      <c r="H160" s="13"/>
      <c r="I160" s="16">
        <f>SUM(I162:I204)</f>
        <v>16</v>
      </c>
    </row>
    <row r="161" spans="1:9" ht="31.5" x14ac:dyDescent="0.25">
      <c r="A161" s="37">
        <v>1</v>
      </c>
      <c r="B161" s="37" t="s">
        <v>114</v>
      </c>
      <c r="C161" s="19"/>
      <c r="D161" s="26"/>
      <c r="E161" s="27"/>
      <c r="F161" s="26"/>
      <c r="G161" s="28"/>
      <c r="H161" s="24"/>
      <c r="I161" s="25"/>
    </row>
    <row r="162" spans="1:9" ht="15.75" x14ac:dyDescent="0.25">
      <c r="A162" s="37"/>
      <c r="B162" s="37"/>
      <c r="C162" s="19" t="s">
        <v>13</v>
      </c>
      <c r="D162" s="26" t="s">
        <v>201</v>
      </c>
      <c r="E162" s="27"/>
      <c r="F162" s="26" t="s">
        <v>73</v>
      </c>
      <c r="G162" s="28" t="s">
        <v>15</v>
      </c>
      <c r="H162" s="24">
        <v>1</v>
      </c>
      <c r="I162" s="25">
        <v>1</v>
      </c>
    </row>
    <row r="163" spans="1:9" ht="30.75" x14ac:dyDescent="0.25">
      <c r="A163" s="37"/>
      <c r="B163" s="37"/>
      <c r="C163" s="19" t="s">
        <v>13</v>
      </c>
      <c r="D163" s="26" t="s">
        <v>202</v>
      </c>
      <c r="E163" s="27"/>
      <c r="F163" s="26" t="s">
        <v>241</v>
      </c>
      <c r="G163" s="28" t="s">
        <v>15</v>
      </c>
      <c r="H163" s="24">
        <v>2</v>
      </c>
      <c r="I163" s="25">
        <v>0.5</v>
      </c>
    </row>
    <row r="164" spans="1:9" ht="45.75" x14ac:dyDescent="0.25">
      <c r="A164" s="37"/>
      <c r="B164" s="37"/>
      <c r="C164" s="19" t="s">
        <v>13</v>
      </c>
      <c r="D164" s="26" t="s">
        <v>203</v>
      </c>
      <c r="E164" s="27"/>
      <c r="F164" s="26" t="s">
        <v>73</v>
      </c>
      <c r="G164" s="28"/>
      <c r="H164" s="24">
        <v>2</v>
      </c>
      <c r="I164" s="25">
        <v>1</v>
      </c>
    </row>
    <row r="165" spans="1:9" ht="30.75" x14ac:dyDescent="0.25">
      <c r="A165" s="37"/>
      <c r="B165" s="37"/>
      <c r="C165" s="19" t="s">
        <v>13</v>
      </c>
      <c r="D165" s="26" t="s">
        <v>70</v>
      </c>
      <c r="E165" s="27"/>
      <c r="F165" s="20" t="s">
        <v>27</v>
      </c>
      <c r="G165" s="28" t="s">
        <v>15</v>
      </c>
      <c r="H165" s="24">
        <v>2</v>
      </c>
      <c r="I165" s="25">
        <v>0.5</v>
      </c>
    </row>
    <row r="166" spans="1:9" ht="45.75" x14ac:dyDescent="0.25">
      <c r="A166" s="37"/>
      <c r="B166" s="37"/>
      <c r="C166" s="19" t="s">
        <v>13</v>
      </c>
      <c r="D166" s="26" t="s">
        <v>204</v>
      </c>
      <c r="E166" s="27"/>
      <c r="F166" s="20" t="s">
        <v>242</v>
      </c>
      <c r="G166" s="28" t="s">
        <v>15</v>
      </c>
      <c r="H166" s="24">
        <v>3</v>
      </c>
      <c r="I166" s="25">
        <v>1</v>
      </c>
    </row>
    <row r="167" spans="1:9" ht="15.75" x14ac:dyDescent="0.25">
      <c r="A167" s="37"/>
      <c r="B167" s="37"/>
      <c r="C167" s="19" t="s">
        <v>13</v>
      </c>
      <c r="D167" s="26" t="s">
        <v>217</v>
      </c>
      <c r="E167" s="27"/>
      <c r="F167" s="26" t="s">
        <v>14</v>
      </c>
      <c r="G167" s="28" t="s">
        <v>15</v>
      </c>
      <c r="H167" s="60">
        <v>5</v>
      </c>
      <c r="I167" s="61">
        <v>0.3</v>
      </c>
    </row>
    <row r="168" spans="1:9" ht="15.75" x14ac:dyDescent="0.25">
      <c r="A168" s="37"/>
      <c r="B168" s="37"/>
      <c r="C168" s="19" t="s">
        <v>19</v>
      </c>
      <c r="D168" s="26" t="s">
        <v>205</v>
      </c>
      <c r="E168" s="27"/>
      <c r="F168" s="26"/>
      <c r="G168" s="28"/>
      <c r="H168" s="24">
        <v>2</v>
      </c>
      <c r="I168" s="25">
        <v>1.2</v>
      </c>
    </row>
    <row r="169" spans="1:9" ht="15.75" x14ac:dyDescent="0.25">
      <c r="A169" s="37"/>
      <c r="B169" s="37"/>
      <c r="C169" s="19"/>
      <c r="D169" s="26"/>
      <c r="E169" s="27">
        <v>0</v>
      </c>
      <c r="F169" s="26" t="s">
        <v>206</v>
      </c>
      <c r="G169" s="28"/>
      <c r="H169" s="24"/>
      <c r="I169" s="25"/>
    </row>
    <row r="170" spans="1:9" ht="60.75" x14ac:dyDescent="0.25">
      <c r="A170" s="37"/>
      <c r="B170" s="37"/>
      <c r="C170" s="19"/>
      <c r="D170" s="26"/>
      <c r="E170" s="27">
        <v>1</v>
      </c>
      <c r="F170" s="26" t="s">
        <v>222</v>
      </c>
      <c r="G170" s="28"/>
      <c r="H170" s="24"/>
      <c r="I170" s="25"/>
    </row>
    <row r="171" spans="1:9" ht="30.75" x14ac:dyDescent="0.25">
      <c r="A171" s="37"/>
      <c r="B171" s="37"/>
      <c r="C171" s="19"/>
      <c r="D171" s="26"/>
      <c r="E171" s="27">
        <v>2</v>
      </c>
      <c r="F171" s="26" t="s">
        <v>223</v>
      </c>
      <c r="G171" s="28"/>
      <c r="H171" s="24"/>
      <c r="I171" s="25"/>
    </row>
    <row r="172" spans="1:9" ht="60.75" x14ac:dyDescent="0.25">
      <c r="A172" s="37"/>
      <c r="B172" s="37"/>
      <c r="C172" s="19"/>
      <c r="D172" s="26"/>
      <c r="E172" s="27">
        <v>3</v>
      </c>
      <c r="F172" s="26" t="s">
        <v>224</v>
      </c>
      <c r="G172" s="28"/>
      <c r="H172" s="24"/>
      <c r="I172" s="25"/>
    </row>
    <row r="173" spans="1:9" ht="31.5" x14ac:dyDescent="0.25">
      <c r="A173" s="17">
        <v>2</v>
      </c>
      <c r="B173" s="37" t="s">
        <v>65</v>
      </c>
      <c r="C173" s="19"/>
      <c r="D173" s="26"/>
      <c r="E173" s="27"/>
      <c r="F173" s="26"/>
      <c r="G173" s="35"/>
      <c r="H173" s="24"/>
      <c r="I173" s="25"/>
    </row>
    <row r="174" spans="1:9" ht="30.75" x14ac:dyDescent="0.25">
      <c r="A174" s="17"/>
      <c r="B174" s="37"/>
      <c r="C174" s="19" t="s">
        <v>19</v>
      </c>
      <c r="D174" s="26" t="s">
        <v>207</v>
      </c>
      <c r="E174" s="27"/>
      <c r="F174" s="26"/>
      <c r="G174" s="35"/>
      <c r="H174" s="24">
        <v>5</v>
      </c>
      <c r="I174" s="25">
        <v>0.8</v>
      </c>
    </row>
    <row r="175" spans="1:9" ht="15.75" x14ac:dyDescent="0.25">
      <c r="A175" s="17"/>
      <c r="B175" s="37"/>
      <c r="C175" s="19"/>
      <c r="D175" s="26"/>
      <c r="E175" s="27">
        <v>0</v>
      </c>
      <c r="F175" s="26" t="s">
        <v>206</v>
      </c>
      <c r="G175" s="35"/>
      <c r="H175" s="24"/>
      <c r="I175" s="25"/>
    </row>
    <row r="176" spans="1:9" ht="60.75" x14ac:dyDescent="0.25">
      <c r="A176" s="17"/>
      <c r="B176" s="37"/>
      <c r="C176" s="19"/>
      <c r="D176" s="26"/>
      <c r="E176" s="27">
        <v>1</v>
      </c>
      <c r="F176" s="26" t="s">
        <v>208</v>
      </c>
      <c r="G176" s="35"/>
      <c r="H176" s="24"/>
      <c r="I176" s="25"/>
    </row>
    <row r="177" spans="1:9" ht="45.75" x14ac:dyDescent="0.25">
      <c r="A177" s="17"/>
      <c r="B177" s="37"/>
      <c r="C177" s="19"/>
      <c r="D177" s="26"/>
      <c r="E177" s="27">
        <v>2</v>
      </c>
      <c r="F177" s="26" t="s">
        <v>209</v>
      </c>
      <c r="G177" s="35"/>
      <c r="H177" s="24"/>
      <c r="I177" s="25"/>
    </row>
    <row r="178" spans="1:9" ht="60.75" x14ac:dyDescent="0.25">
      <c r="A178" s="17"/>
      <c r="B178" s="37"/>
      <c r="C178" s="19"/>
      <c r="D178" s="26"/>
      <c r="E178" s="27">
        <v>3</v>
      </c>
      <c r="F178" s="26" t="s">
        <v>225</v>
      </c>
      <c r="G178" s="35"/>
      <c r="H178" s="24"/>
      <c r="I178" s="25"/>
    </row>
    <row r="179" spans="1:9" ht="75.75" x14ac:dyDescent="0.25">
      <c r="A179" s="17"/>
      <c r="B179" s="37"/>
      <c r="C179" s="19" t="s">
        <v>19</v>
      </c>
      <c r="D179" s="26" t="s">
        <v>58</v>
      </c>
      <c r="E179" s="21"/>
      <c r="F179" s="22"/>
      <c r="G179" s="28"/>
      <c r="H179" s="29">
        <v>4</v>
      </c>
      <c r="I179" s="25">
        <v>0.7</v>
      </c>
    </row>
    <row r="180" spans="1:9" ht="45.75" x14ac:dyDescent="0.25">
      <c r="A180" s="17"/>
      <c r="B180" s="37"/>
      <c r="C180" s="19"/>
      <c r="D180" s="23"/>
      <c r="E180" s="27">
        <v>0</v>
      </c>
      <c r="F180" s="26" t="s">
        <v>55</v>
      </c>
      <c r="G180" s="28"/>
      <c r="H180" s="29"/>
      <c r="I180" s="25"/>
    </row>
    <row r="181" spans="1:9" ht="45.75" x14ac:dyDescent="0.25">
      <c r="A181" s="17"/>
      <c r="B181" s="37"/>
      <c r="C181" s="19"/>
      <c r="D181" s="23"/>
      <c r="E181" s="27">
        <v>1</v>
      </c>
      <c r="F181" s="26" t="s">
        <v>56</v>
      </c>
      <c r="G181" s="18"/>
      <c r="H181" s="29"/>
      <c r="I181" s="25"/>
    </row>
    <row r="182" spans="1:9" ht="75.75" x14ac:dyDescent="0.25">
      <c r="A182" s="17"/>
      <c r="B182" s="37"/>
      <c r="C182" s="19"/>
      <c r="D182" s="23"/>
      <c r="E182" s="27">
        <v>2</v>
      </c>
      <c r="F182" s="26" t="s">
        <v>57</v>
      </c>
      <c r="G182" s="18"/>
      <c r="H182" s="29"/>
      <c r="I182" s="25"/>
    </row>
    <row r="183" spans="1:9" ht="45.75" x14ac:dyDescent="0.25">
      <c r="A183" s="17"/>
      <c r="B183" s="37"/>
      <c r="C183" s="19"/>
      <c r="D183" s="23"/>
      <c r="E183" s="27">
        <v>3</v>
      </c>
      <c r="F183" s="26" t="s">
        <v>59</v>
      </c>
      <c r="G183" s="18"/>
      <c r="H183" s="29"/>
      <c r="I183" s="25"/>
    </row>
    <row r="184" spans="1:9" ht="15.75" x14ac:dyDescent="0.25">
      <c r="A184" s="17"/>
      <c r="B184" s="37"/>
      <c r="C184" s="19" t="s">
        <v>19</v>
      </c>
      <c r="D184" s="23" t="s">
        <v>61</v>
      </c>
      <c r="E184" s="27"/>
      <c r="F184" s="26"/>
      <c r="G184" s="18"/>
      <c r="H184" s="29">
        <v>5</v>
      </c>
      <c r="I184" s="25">
        <v>0.7</v>
      </c>
    </row>
    <row r="185" spans="1:9" ht="15.75" x14ac:dyDescent="0.25">
      <c r="A185" s="17"/>
      <c r="B185" s="37"/>
      <c r="C185" s="19"/>
      <c r="D185" s="23"/>
      <c r="E185" s="27">
        <v>0</v>
      </c>
      <c r="F185" s="26" t="s">
        <v>60</v>
      </c>
      <c r="G185" s="18"/>
      <c r="H185" s="29"/>
      <c r="I185" s="25"/>
    </row>
    <row r="186" spans="1:9" ht="45.75" x14ac:dyDescent="0.25">
      <c r="A186" s="17"/>
      <c r="B186" s="37"/>
      <c r="C186" s="19"/>
      <c r="D186" s="23"/>
      <c r="E186" s="27">
        <v>1</v>
      </c>
      <c r="F186" s="26" t="s">
        <v>62</v>
      </c>
      <c r="G186" s="18"/>
      <c r="H186" s="29"/>
      <c r="I186" s="25"/>
    </row>
    <row r="187" spans="1:9" ht="45.75" x14ac:dyDescent="0.25">
      <c r="A187" s="17"/>
      <c r="B187" s="37"/>
      <c r="C187" s="19"/>
      <c r="D187" s="23"/>
      <c r="E187" s="27">
        <v>2</v>
      </c>
      <c r="F187" s="26" t="s">
        <v>210</v>
      </c>
      <c r="G187" s="18"/>
      <c r="H187" s="29"/>
      <c r="I187" s="25"/>
    </row>
    <row r="188" spans="1:9" ht="30.75" x14ac:dyDescent="0.25">
      <c r="A188" s="17"/>
      <c r="B188" s="37"/>
      <c r="C188" s="19"/>
      <c r="D188" s="23"/>
      <c r="E188" s="27">
        <v>3</v>
      </c>
      <c r="F188" s="26" t="s">
        <v>63</v>
      </c>
      <c r="G188" s="18"/>
      <c r="H188" s="29"/>
      <c r="I188" s="25"/>
    </row>
    <row r="189" spans="1:9" ht="30.75" x14ac:dyDescent="0.25">
      <c r="A189" s="17"/>
      <c r="B189" s="37"/>
      <c r="C189" s="19" t="s">
        <v>13</v>
      </c>
      <c r="D189" s="26" t="s">
        <v>20</v>
      </c>
      <c r="E189" s="27" t="s">
        <v>17</v>
      </c>
      <c r="F189" s="26" t="s">
        <v>21</v>
      </c>
      <c r="G189" s="28" t="s">
        <v>15</v>
      </c>
      <c r="H189" s="24">
        <v>5</v>
      </c>
      <c r="I189" s="25">
        <v>0.5</v>
      </c>
    </row>
    <row r="190" spans="1:9" ht="45" x14ac:dyDescent="0.25">
      <c r="A190" s="17"/>
      <c r="B190" s="37"/>
      <c r="C190" s="19" t="s">
        <v>13</v>
      </c>
      <c r="D190" s="23" t="s">
        <v>131</v>
      </c>
      <c r="E190" s="27"/>
      <c r="F190" s="26" t="s">
        <v>66</v>
      </c>
      <c r="G190" s="18"/>
      <c r="H190" s="24">
        <v>4</v>
      </c>
      <c r="I190" s="25">
        <v>0.3</v>
      </c>
    </row>
    <row r="191" spans="1:9" ht="15.75" x14ac:dyDescent="0.25">
      <c r="A191" s="17">
        <v>3</v>
      </c>
      <c r="B191" s="18" t="s">
        <v>226</v>
      </c>
      <c r="C191" s="17"/>
      <c r="D191" s="26"/>
      <c r="E191" s="27"/>
      <c r="F191" s="26"/>
      <c r="G191" s="34"/>
      <c r="H191" s="34"/>
      <c r="I191" s="38"/>
    </row>
    <row r="192" spans="1:9" ht="30" x14ac:dyDescent="0.25">
      <c r="A192" s="57"/>
      <c r="B192" s="18"/>
      <c r="C192" s="19" t="s">
        <v>13</v>
      </c>
      <c r="D192" s="23" t="s">
        <v>211</v>
      </c>
      <c r="E192" s="27"/>
      <c r="F192" s="26"/>
      <c r="G192" s="28" t="s">
        <v>15</v>
      </c>
      <c r="H192" s="58">
        <v>2</v>
      </c>
      <c r="I192" s="59">
        <v>0.8</v>
      </c>
    </row>
    <row r="193" spans="1:9" ht="45" x14ac:dyDescent="0.25">
      <c r="A193" s="57"/>
      <c r="B193" s="18"/>
      <c r="C193" s="19" t="s">
        <v>13</v>
      </c>
      <c r="D193" s="23" t="s">
        <v>212</v>
      </c>
      <c r="E193" s="27"/>
      <c r="F193" s="26" t="s">
        <v>187</v>
      </c>
      <c r="G193" s="30"/>
      <c r="H193" s="24">
        <v>2</v>
      </c>
      <c r="I193" s="25">
        <v>0.8</v>
      </c>
    </row>
    <row r="194" spans="1:9" ht="60.75" x14ac:dyDescent="0.25">
      <c r="A194" s="57"/>
      <c r="B194" s="18"/>
      <c r="C194" s="19" t="s">
        <v>13</v>
      </c>
      <c r="D194" s="26" t="s">
        <v>213</v>
      </c>
      <c r="E194" s="27"/>
      <c r="F194" s="26" t="s">
        <v>214</v>
      </c>
      <c r="G194" s="28" t="s">
        <v>15</v>
      </c>
      <c r="H194" s="24">
        <v>5</v>
      </c>
      <c r="I194" s="48">
        <v>0.5</v>
      </c>
    </row>
    <row r="195" spans="1:9" ht="45.75" x14ac:dyDescent="0.25">
      <c r="A195" s="57"/>
      <c r="B195" s="18"/>
      <c r="C195" s="19" t="s">
        <v>13</v>
      </c>
      <c r="D195" s="26" t="s">
        <v>227</v>
      </c>
      <c r="E195" s="27"/>
      <c r="F195" s="26" t="s">
        <v>187</v>
      </c>
      <c r="G195" s="28"/>
      <c r="H195" s="24">
        <v>5</v>
      </c>
      <c r="I195" s="48">
        <v>1</v>
      </c>
    </row>
    <row r="196" spans="1:9" ht="60.75" x14ac:dyDescent="0.25">
      <c r="A196" s="57"/>
      <c r="B196" s="18"/>
      <c r="C196" s="19" t="s">
        <v>13</v>
      </c>
      <c r="D196" s="26" t="s">
        <v>228</v>
      </c>
      <c r="E196" s="27"/>
      <c r="F196" s="26"/>
      <c r="G196" s="28" t="s">
        <v>15</v>
      </c>
      <c r="H196" s="24">
        <v>4</v>
      </c>
      <c r="I196" s="48">
        <v>0.7</v>
      </c>
    </row>
    <row r="197" spans="1:9" ht="45.75" x14ac:dyDescent="0.25">
      <c r="A197" s="57"/>
      <c r="B197" s="18"/>
      <c r="C197" s="19" t="s">
        <v>13</v>
      </c>
      <c r="D197" s="26" t="s">
        <v>215</v>
      </c>
      <c r="E197" s="27"/>
      <c r="F197" s="26" t="s">
        <v>187</v>
      </c>
      <c r="G197" s="35"/>
      <c r="H197" s="60">
        <v>5</v>
      </c>
      <c r="I197" s="61">
        <v>1</v>
      </c>
    </row>
    <row r="198" spans="1:9" ht="45.75" x14ac:dyDescent="0.25">
      <c r="A198" s="57"/>
      <c r="B198" s="18"/>
      <c r="C198" s="19" t="s">
        <v>13</v>
      </c>
      <c r="D198" s="26" t="s">
        <v>229</v>
      </c>
      <c r="E198" s="27"/>
      <c r="F198" s="26" t="s">
        <v>187</v>
      </c>
      <c r="G198" s="35"/>
      <c r="H198" s="60">
        <v>1</v>
      </c>
      <c r="I198" s="61">
        <v>1</v>
      </c>
    </row>
    <row r="199" spans="1:9" ht="60.75" x14ac:dyDescent="0.25">
      <c r="A199" s="57"/>
      <c r="B199" s="18"/>
      <c r="C199" s="19" t="s">
        <v>13</v>
      </c>
      <c r="D199" s="26" t="s">
        <v>216</v>
      </c>
      <c r="E199" s="27"/>
      <c r="F199" s="26"/>
      <c r="G199" s="28" t="s">
        <v>15</v>
      </c>
      <c r="H199" s="24">
        <v>5</v>
      </c>
      <c r="I199" s="48">
        <v>1</v>
      </c>
    </row>
    <row r="200" spans="1:9" ht="75.75" x14ac:dyDescent="0.25">
      <c r="A200" s="57"/>
      <c r="B200" s="18"/>
      <c r="C200" s="19" t="s">
        <v>19</v>
      </c>
      <c r="D200" s="26" t="s">
        <v>218</v>
      </c>
      <c r="E200" s="26"/>
      <c r="F200" s="26"/>
      <c r="G200" s="39"/>
      <c r="H200" s="62">
        <v>5</v>
      </c>
      <c r="I200" s="25">
        <v>0.7</v>
      </c>
    </row>
    <row r="201" spans="1:9" ht="15.75" x14ac:dyDescent="0.25">
      <c r="A201" s="57"/>
      <c r="B201" s="18"/>
      <c r="C201" s="19"/>
      <c r="D201" s="26"/>
      <c r="E201" s="26">
        <v>0</v>
      </c>
      <c r="F201" s="26" t="s">
        <v>219</v>
      </c>
      <c r="G201" s="39"/>
      <c r="H201" s="34"/>
      <c r="I201" s="38"/>
    </row>
    <row r="202" spans="1:9" ht="30.75" x14ac:dyDescent="0.25">
      <c r="A202" s="57"/>
      <c r="B202" s="18"/>
      <c r="C202" s="19"/>
      <c r="D202" s="26"/>
      <c r="E202" s="26">
        <v>1</v>
      </c>
      <c r="F202" s="26" t="s">
        <v>220</v>
      </c>
      <c r="G202" s="39"/>
      <c r="H202" s="34"/>
      <c r="I202" s="38"/>
    </row>
    <row r="203" spans="1:9" ht="30.75" x14ac:dyDescent="0.25">
      <c r="A203" s="57"/>
      <c r="B203" s="18"/>
      <c r="C203" s="19"/>
      <c r="D203" s="26"/>
      <c r="E203" s="26">
        <v>2</v>
      </c>
      <c r="F203" s="26" t="s">
        <v>221</v>
      </c>
      <c r="G203" s="39"/>
      <c r="H203" s="34"/>
      <c r="I203" s="38"/>
    </row>
    <row r="204" spans="1:9" ht="30.75" x14ac:dyDescent="0.25">
      <c r="A204" s="57"/>
      <c r="B204" s="18"/>
      <c r="C204" s="19"/>
      <c r="D204" s="26"/>
      <c r="E204" s="26">
        <v>3</v>
      </c>
      <c r="F204" s="26" t="s">
        <v>243</v>
      </c>
      <c r="G204" s="39"/>
      <c r="H204" s="34"/>
      <c r="I204" s="38"/>
    </row>
    <row r="205" spans="1:9" ht="48" customHeight="1" x14ac:dyDescent="0.25">
      <c r="A205" s="1"/>
      <c r="B205" s="2"/>
      <c r="C205" s="3"/>
      <c r="D205" s="4"/>
      <c r="E205" s="3"/>
      <c r="F205" s="4"/>
      <c r="G205" s="4"/>
      <c r="H205" s="4"/>
      <c r="I205" s="2"/>
    </row>
    <row r="206" spans="1:9" ht="15.75" x14ac:dyDescent="0.25">
      <c r="F206" s="44" t="s">
        <v>28</v>
      </c>
      <c r="G206" s="44"/>
      <c r="H206" s="45"/>
      <c r="I206" s="46">
        <f>SUM(I6)+I56+I93+I110+I160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0" sqref="B30"/>
    </sheetView>
  </sheetViews>
  <sheetFormatPr defaultRowHeight="15" x14ac:dyDescent="0.25"/>
  <cols>
    <col min="2" max="2" width="65" customWidth="1"/>
  </cols>
  <sheetData>
    <row r="1" spans="1:2" ht="15.75" x14ac:dyDescent="0.25">
      <c r="A1" s="63" t="s">
        <v>29</v>
      </c>
      <c r="B1" s="63"/>
    </row>
    <row r="2" spans="1:2" ht="15.75" x14ac:dyDescent="0.25">
      <c r="A2" s="37">
        <v>1</v>
      </c>
      <c r="B2" s="47" t="s">
        <v>30</v>
      </c>
    </row>
    <row r="3" spans="1:2" ht="31.5" x14ac:dyDescent="0.25">
      <c r="A3" s="37">
        <v>2</v>
      </c>
      <c r="B3" s="47" t="s">
        <v>31</v>
      </c>
    </row>
    <row r="4" spans="1:2" ht="31.5" x14ac:dyDescent="0.25">
      <c r="A4" s="37">
        <v>3</v>
      </c>
      <c r="B4" s="47" t="s">
        <v>32</v>
      </c>
    </row>
    <row r="5" spans="1:2" ht="31.5" x14ac:dyDescent="0.25">
      <c r="A5" s="37">
        <v>4</v>
      </c>
      <c r="B5" s="47" t="s">
        <v>33</v>
      </c>
    </row>
    <row r="6" spans="1:2" ht="31.5" x14ac:dyDescent="0.25">
      <c r="A6" s="37">
        <v>5</v>
      </c>
      <c r="B6" s="47" t="s">
        <v>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2025-04-13T12:37:32Z</dcterms:modified>
</cp:coreProperties>
</file>