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Реверсивный инжиниринг (Юниоры)\"/>
    </mc:Choice>
  </mc:AlternateContent>
  <xr:revisionPtr revIDLastSave="0" documentId="13_ncr:1_{60F54B52-44D8-45CF-A017-4CF099F99C44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E11" i="5"/>
  <c r="G11" i="1"/>
  <c r="E11" i="1"/>
  <c r="G11" i="4"/>
  <c r="E11" i="4"/>
  <c r="C15" i="5"/>
  <c r="A5" i="7" l="1"/>
  <c r="A3" i="7"/>
  <c r="C14" i="5"/>
  <c r="C13" i="5"/>
  <c r="C12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C13" i="4"/>
  <c r="C14" i="4"/>
  <c r="C15" i="4"/>
  <c r="C9" i="4"/>
</calcChain>
</file>

<file path=xl/sharedStrings.xml><?xml version="1.0" encoding="utf-8"?>
<sst xmlns="http://schemas.openxmlformats.org/spreadsheetml/2006/main" count="666" uniqueCount="292">
  <si>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</si>
  <si>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</si>
  <si>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</si>
  <si>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</si>
  <si>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</si>
  <si>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</si>
  <si>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</si>
  <si>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</si>
  <si>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</si>
  <si>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</si>
  <si>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</si>
  <si>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</si>
  <si>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</si>
  <si>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</si>
  <si>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</si>
  <si>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</si>
  <si>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</si>
  <si>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</si>
  <si>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</si>
  <si>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</si>
  <si>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</si>
  <si>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</si>
  <si>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</si>
  <si>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</si>
  <si>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</si>
  <si>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</si>
  <si>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</si>
  <si>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</si>
  <si>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</si>
  <si>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</si>
  <si>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</si>
  <si>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</si>
  <si>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</si>
  <si>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</si>
  <si>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</si>
  <si>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</si>
  <si>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</si>
  <si>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</si>
  <si>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</si>
  <si>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</si>
  <si>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</si>
  <si>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</si>
  <si>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</si>
  <si>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</si>
  <si>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</si>
  <si>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</si>
  <si>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</si>
  <si>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</si>
  <si>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</si>
  <si>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</si>
  <si>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</si>
  <si>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Оренбургская область</t>
  </si>
  <si>
    <t>ГАПОУ Гуманитарно-технический техникум</t>
  </si>
  <si>
    <t xml:space="preserve">г. Оренбург, ул. Шевченко, д. 40 </t>
  </si>
  <si>
    <t>Реверсивный инжиниринг (Юниоры)</t>
  </si>
  <si>
    <t>Площадь зоны: не менее 324 кв.м.</t>
  </si>
  <si>
    <t>Освещение: Допустимо верхнее искусственное освещение не менее 500 люкс, источники рассеянного света, попадание прямых лучей солнечного света или направленных источников света недопустимо</t>
  </si>
  <si>
    <t>Стационарный бесконтактный измерительный комплекс (3D сканнер) на триноге с программно-управляемым поворотным столом (оборудование, ПО)</t>
  </si>
  <si>
    <t>Разрешение камер не менее 3,1 Мп
Размер сканируемого объекта 10–300 см
Разрешение проектора не менее 
1280x800 px
Точность не хуже 0,04 мм</t>
  </si>
  <si>
    <t>Оборудование</t>
  </si>
  <si>
    <t xml:space="preserve">шт ( на 1 раб.место) </t>
  </si>
  <si>
    <t xml:space="preserve">Установка послойного синтеза (3D принтер)  FFF/FDM высокотемпературная с закрытой камерой </t>
  </si>
  <si>
    <t xml:space="preserve">Закрытого типа </t>
  </si>
  <si>
    <t>Монитор 27"</t>
  </si>
  <si>
    <t>IPS, 1920x1080, 75 ГГц</t>
  </si>
  <si>
    <t>Оборудование IT</t>
  </si>
  <si>
    <t>Компьютер</t>
  </si>
  <si>
    <t>i7 3.2 Ггц/RAM 32 gb/SSD/RTX 3070</t>
  </si>
  <si>
    <t>Мышь компьютерная - тип 1</t>
  </si>
  <si>
    <t>Оптическая, беспроводная, USB, 1000 dpi</t>
  </si>
  <si>
    <t>Клавиатура</t>
  </si>
  <si>
    <t>Мембранная, полноразмерная, USB</t>
  </si>
  <si>
    <t>Коврик для мыши</t>
  </si>
  <si>
    <t>На усмотрение принимающей пл.</t>
  </si>
  <si>
    <t>ИБП</t>
  </si>
  <si>
    <t>Крупногабаритный  объект для оцифровки 2</t>
  </si>
  <si>
    <t>Сушильная камера</t>
  </si>
  <si>
    <t>Для филамента</t>
  </si>
  <si>
    <t>-</t>
  </si>
  <si>
    <t>шт</t>
  </si>
  <si>
    <t>Стол малый</t>
  </si>
  <si>
    <t>Мебель</t>
  </si>
  <si>
    <t>Стол компьютерный</t>
  </si>
  <si>
    <t>Стул - тип 1</t>
  </si>
  <si>
    <t>Cтул офисный со спинкой на ножках</t>
  </si>
  <si>
    <t>Телевизор (плазменная панель)</t>
  </si>
  <si>
    <t>55" 4K UHD, 3840x2160, Wi-Fi, 60 Гц, Android TV, HDMI х 4, USB х 2</t>
  </si>
  <si>
    <t>Кабель HDMI</t>
  </si>
  <si>
    <t>HDMI-HDMI, 3м</t>
  </si>
  <si>
    <t xml:space="preserve">Напольная стойка под телевизор </t>
  </si>
  <si>
    <t>Площадь зоны: не менее 78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</si>
  <si>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</si>
  <si>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</si>
  <si>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</si>
  <si>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Рекомендуемые параметры: (ШхГхВ) 1400х600х750</t>
  </si>
  <si>
    <t xml:space="preserve">шт 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</si>
  <si>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</si>
  <si>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</si>
  <si>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</si>
  <si>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</si>
  <si>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</si>
  <si>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</si>
  <si>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Мусорная корзина</t>
  </si>
  <si>
    <t>критически важные характеристики позиции отсутствуют</t>
  </si>
  <si>
    <t>Площадь зоны: не менее 32 кв.м.</t>
  </si>
  <si>
    <t>(ШхГхВ) 1400х600х750
столеншница не тоньше 25 мм
белая или светл-осерая ламинированная поверхность столешницы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</si>
  <si>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</si>
  <si>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</si>
  <si>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</si>
  <si>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</si>
  <si>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</si>
  <si>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Кресло компьютерное</t>
  </si>
  <si>
    <t>на колесиках, с подлокотниками
синяя или серая обивка
расчитанные на вес не менее 100 кг</t>
  </si>
  <si>
    <t>Стеллаж</t>
  </si>
  <si>
    <t>Рекомендуемые параметры: (ШхГхВ) 2000х500х2000
металлический,
5 полок</t>
  </si>
  <si>
    <t>Ноутбук</t>
  </si>
  <si>
    <t>17'3; intel Core i7 11400H 2.2ГГц, 32ГБ DDR4; 512 SSD; GeForce RTX 3050Ti;Win10</t>
  </si>
  <si>
    <t xml:space="preserve">Монитор </t>
  </si>
  <si>
    <t>не менее 24"</t>
  </si>
  <si>
    <t>Мышь для компьютера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</si>
  <si>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</si>
  <si>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</si>
  <si>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</si>
  <si>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</si>
  <si>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</si>
  <si>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</si>
  <si>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</si>
  <si>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</si>
  <si>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</si>
  <si>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</si>
  <si>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</si>
  <si>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</si>
  <si>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</si>
  <si>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</si>
  <si>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</si>
  <si>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</si>
  <si>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</si>
  <si>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</si>
  <si>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</si>
  <si>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</si>
  <si>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</si>
  <si>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</si>
  <si>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</si>
  <si>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</si>
  <si>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</si>
  <si>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</si>
  <si>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</si>
  <si>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</si>
  <si>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t>стойка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</si>
  <si>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</si>
  <si>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100 кв.м.</t>
  </si>
  <si>
    <t>Монитор 27" (для рабочей зоны)</t>
  </si>
  <si>
    <t>Компьютер (для рабочей зоны)</t>
  </si>
  <si>
    <t>Мышь компьютерная - тип 1  (для рабочей зоны)</t>
  </si>
  <si>
    <t>Клавиатура (для рабочей зоны)</t>
  </si>
  <si>
    <t>Коврик для мыши (для рабочей зоны)</t>
  </si>
  <si>
    <t>ИБП (для рабочей зоны)</t>
  </si>
  <si>
    <t>ПО для реверсивного инжиниринга, позволяющее восстанавливать параметрическую геометрию по сечениям и поверхностям</t>
  </si>
  <si>
    <t>Geomagic Design X</t>
  </si>
  <si>
    <t>CAD для перепроектирования, CAE и оптимизации</t>
  </si>
  <si>
    <t>CAD по выбору участника</t>
  </si>
  <si>
    <t xml:space="preserve">ПО для инспекции </t>
  </si>
  <si>
    <t>GOM Inspect, Geomagic Inspect</t>
  </si>
  <si>
    <t>ПО для подготовки 3D модели к FD печатиFDM Sliser</t>
  </si>
  <si>
    <t>Diaprint (допустимо использование подобного ПО)</t>
  </si>
  <si>
    <t>Стол - тип 1</t>
  </si>
  <si>
    <t>1200х600х750 мм</t>
  </si>
  <si>
    <t>мебель</t>
  </si>
  <si>
    <t>Клей для 3д принтера</t>
  </si>
  <si>
    <t>350 мл</t>
  </si>
  <si>
    <t>Расходные материалы</t>
  </si>
  <si>
    <t xml:space="preserve">шт ( на 1 конкурсанта) </t>
  </si>
  <si>
    <t>Материал для FDM печати ABS/PC инженерный пластик 1,75 ИКЦ</t>
  </si>
  <si>
    <t>1кг</t>
  </si>
  <si>
    <t>400 мл</t>
  </si>
  <si>
    <t xml:space="preserve">Маркеры самоклеящиеся 6 мм </t>
  </si>
  <si>
    <t>клейкие 6 мм, светоотражающие</t>
  </si>
  <si>
    <t xml:space="preserve">лист </t>
  </si>
  <si>
    <t>Маркеры для 3D сканирования 3мм в рулонах</t>
  </si>
  <si>
    <t>3мм в рулонах</t>
  </si>
  <si>
    <t>Blu Tack – клейкая масса для крепления различных предметов (45 или 50 гр.)</t>
  </si>
  <si>
    <t>По отдельной спецификации</t>
  </si>
  <si>
    <t>Влажная тряпка для протирки стола</t>
  </si>
  <si>
    <t>На усмотрение организатора</t>
  </si>
  <si>
    <t>Ацетон для протирки объектов оцифровки</t>
  </si>
  <si>
    <t>Спирт изопропиловый для протирки объектов оцифровки и отмывки</t>
  </si>
  <si>
    <t>Кисть плоская, щетина №24 или №26</t>
  </si>
  <si>
    <t>Присыпка детская</t>
  </si>
  <si>
    <t>Ветошь (м) не оставляющая ворса</t>
  </si>
  <si>
    <t>на усмотрение организатора</t>
  </si>
  <si>
    <t>Контейнер для пищевых продуктов ПЭТ 1.5л</t>
  </si>
  <si>
    <t>Перчатки нитриловые нестерильные неопудренные</t>
  </si>
  <si>
    <t xml:space="preserve"> размер L, 200 штук в упаковке</t>
  </si>
  <si>
    <t>Коробка</t>
  </si>
  <si>
    <t>Респиратор</t>
  </si>
  <si>
    <t>Класс защиты FFP2 с клапаном</t>
  </si>
  <si>
    <t>Бумага офисная А4</t>
  </si>
  <si>
    <t>500 листов/упак</t>
  </si>
  <si>
    <t>упак</t>
  </si>
  <si>
    <t>Бумага офисная А3</t>
  </si>
  <si>
    <t>пачка 500 листов</t>
  </si>
  <si>
    <t>Скотч малярный</t>
  </si>
  <si>
    <t>Ручка шариковая</t>
  </si>
  <si>
    <t>Степлер со скобами</t>
  </si>
  <si>
    <t>24/6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</si>
  <si>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</si>
  <si>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</si>
  <si>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</si>
  <si>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</si>
  <si>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</si>
  <si>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</si>
  <si>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</si>
  <si>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уп</t>
  </si>
  <si>
    <t>Сигнальная лента</t>
  </si>
  <si>
    <t>Армированный скотч</t>
  </si>
  <si>
    <t>Перчатки</t>
  </si>
  <si>
    <t>Объект для оцифровки</t>
  </si>
  <si>
    <t>0.25л</t>
  </si>
  <si>
    <t xml:space="preserve">Оснастка для 3D сканирования </t>
  </si>
  <si>
    <t>Технические средства и приспособления применяемые для фиксации и изменения положения объекта сканирования в процессе работы</t>
  </si>
  <si>
    <t xml:space="preserve">Физическая, маркированая и не маркированная </t>
  </si>
  <si>
    <t>комплект</t>
  </si>
  <si>
    <t>Программное обеспечение для реверсивного инжиниринга и CAD</t>
  </si>
  <si>
    <t>Чтение и редактирование STL файлов, построение параметрических моделей по векторам и поверхностям на основе данных из STL. Сохранение в формате stp</t>
  </si>
  <si>
    <t>Электронный</t>
  </si>
  <si>
    <t>лицензия</t>
  </si>
  <si>
    <t>3D сканер</t>
  </si>
  <si>
    <t>Разрешение камер не менее 3,1 Мп, но не более 6 Мп
Размер сканируемого объекта 10–300 см
Разрешение проектора не менее 
1280x800 px
Точность не хуже 0,04 мм</t>
  </si>
  <si>
    <t>Система электронных устройст, ПО и оснастки</t>
  </si>
  <si>
    <t>Таблицы и справочники</t>
  </si>
  <si>
    <t>Инженерные справочные материалы</t>
  </si>
  <si>
    <t>Бумажный или электронный вид</t>
  </si>
  <si>
    <t>Набор ручных измерительных инструментов</t>
  </si>
  <si>
    <t>Ручные измерительные инструменты, предназначенные для измерения линейных и угловых размеров, радиусов и пераметров резьб</t>
  </si>
  <si>
    <t>Физичческий набор</t>
  </si>
  <si>
    <t xml:space="preserve">Бумага </t>
  </si>
  <si>
    <t>А4</t>
  </si>
  <si>
    <t>А3</t>
  </si>
  <si>
    <t>бумажный</t>
  </si>
  <si>
    <t xml:space="preserve">Скотч </t>
  </si>
  <si>
    <t>двусторонний</t>
  </si>
  <si>
    <t>синяя</t>
  </si>
  <si>
    <t xml:space="preserve">Скрепки </t>
  </si>
  <si>
    <t>канцелярские</t>
  </si>
  <si>
    <t xml:space="preserve">Файлы </t>
  </si>
  <si>
    <t>А4, прозрачные</t>
  </si>
  <si>
    <t xml:space="preserve">Маркер </t>
  </si>
  <si>
    <t>черный</t>
  </si>
  <si>
    <t>чернографитный</t>
  </si>
  <si>
    <t>с контейнером</t>
  </si>
  <si>
    <t xml:space="preserve">Нож </t>
  </si>
  <si>
    <t>канцелярский</t>
  </si>
  <si>
    <t xml:space="preserve"> Хомутики для стяжки проводов</t>
  </si>
  <si>
    <t>пластиковые</t>
  </si>
  <si>
    <t>оградительная</t>
  </si>
  <si>
    <t>клейкая лента</t>
  </si>
  <si>
    <t>от пыли</t>
  </si>
  <si>
    <t>х/б</t>
  </si>
  <si>
    <t>ткань/резина</t>
  </si>
  <si>
    <t>электрический</t>
  </si>
  <si>
    <t xml:space="preserve">порошковый
</t>
  </si>
  <si>
    <t xml:space="preserve">Кулер </t>
  </si>
  <si>
    <t>19 л, холодная/горячая вода</t>
  </si>
  <si>
    <t>в соответствии с Прикаомз Минздрава РФ от 15.12.2020 N 1331Н</t>
  </si>
  <si>
    <t xml:space="preserve">Электричество: 52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</si>
  <si>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</si>
  <si>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пылящие полы на всю зону</t>
  </si>
  <si>
    <t>Подведение/ отведение ГХВС (при необходимости): не требуется</t>
  </si>
  <si>
    <t>Освещение: Допустимо верхнее искусственное освещение ( не менее 500 люкс)</t>
  </si>
  <si>
    <t xml:space="preserve">Электричество: 6 подключения к сети  по (220 Вольт)	</t>
  </si>
  <si>
    <t>Покрытие пола: ковролин  - 78 м2 на всю зону</t>
  </si>
  <si>
    <t>Освещение: Допустимо верхнее искусственное освещение ( не менее ___ люкс)</t>
  </si>
  <si>
    <t xml:space="preserve">Электричество: 16 подключений к сети  по (220 Вольт)	</t>
  </si>
  <si>
    <t>Покрытие пола: ковролин  - не пылящие полы на всю зону</t>
  </si>
  <si>
    <t xml:space="preserve">Электричество: 78 подключения к сети  по (220 Вольт)	</t>
  </si>
  <si>
    <t>пластик</t>
  </si>
  <si>
    <t>проводная</t>
  </si>
  <si>
    <t xml:space="preserve">Напольная стойка </t>
  </si>
  <si>
    <t xml:space="preserve">под телевизор </t>
  </si>
  <si>
    <t xml:space="preserve">Сетевой удлинитель </t>
  </si>
  <si>
    <t>на 5 розеток</t>
  </si>
  <si>
    <t xml:space="preserve">МФУ Лазерное </t>
  </si>
  <si>
    <t xml:space="preserve">Программное обеспечение </t>
  </si>
  <si>
    <t>для сканирования</t>
  </si>
  <si>
    <t>Долгин Тимофей Сергеевич</t>
  </si>
  <si>
    <t>Timadolgin@mail.ru</t>
  </si>
  <si>
    <t>21.03.2025 – 27.03.2025</t>
  </si>
  <si>
    <t>LDN спрей для 3D сканирования ATECO, 400 мл.</t>
  </si>
  <si>
    <t>Ручной бесконтактный лазерный измерительный комплекс (3D сканнер)</t>
  </si>
  <si>
    <t>Источник света лазер
Диапозон размеров сканируемого объекта не менее 5–400 см
Точность не хуже 0,05 мм</t>
  </si>
  <si>
    <t>Уразбаева Дарина Губайдулловна</t>
  </si>
  <si>
    <t>utenovad@yandex.ru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</si>
</sst>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1"/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5" borderId="20" xfId="0" applyFont="1" applyFill="1" applyBorder="1" applyAlignment="1">
      <alignment vertical="top" wrapText="1"/>
    </xf>
    <xf numFmtId="0" fontId="2" fillId="0" borderId="19" xfId="1" applyFont="1" applyBorder="1"/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8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8" fillId="0" borderId="20" xfId="0" applyFont="1" applyBorder="1" applyAlignment="1">
      <alignment horizontal="justify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8" fillId="0" borderId="22" xfId="0" applyFont="1" applyBorder="1" applyAlignment="1">
      <alignment vertical="top" wrapText="1"/>
    </xf>
    <xf numFmtId="0" fontId="9" fillId="0" borderId="2" xfId="1" applyFont="1" applyBorder="1" applyAlignment="1">
      <alignment horizontal="center" vertical="center"/>
    </xf>
    <xf numFmtId="0" fontId="8" fillId="0" borderId="23" xfId="0" applyFont="1" applyBorder="1" applyAlignment="1">
      <alignment vertical="top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8" fillId="8" borderId="22" xfId="0" applyFont="1" applyFill="1" applyBorder="1" applyAlignment="1">
      <alignment horizontal="left" vertical="top" wrapText="1"/>
    </xf>
    <xf numFmtId="0" fontId="13" fillId="6" borderId="22" xfId="0" applyFont="1" applyFill="1" applyBorder="1" applyAlignment="1">
      <alignment vertical="top" wrapText="1"/>
    </xf>
    <xf numFmtId="0" fontId="13" fillId="6" borderId="20" xfId="0" applyFont="1" applyFill="1" applyBorder="1" applyAlignment="1">
      <alignment vertical="top" wrapText="1"/>
    </xf>
    <xf numFmtId="0" fontId="9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3" fillId="6" borderId="20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9" fillId="0" borderId="1" xfId="1" applyFont="1" applyBorder="1"/>
    <xf numFmtId="0" fontId="10" fillId="0" borderId="2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5" xfId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wrapText="1"/>
    </xf>
    <xf numFmtId="0" fontId="2" fillId="0" borderId="20" xfId="1" applyFont="1" applyBorder="1"/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top" wrapText="1"/>
    </xf>
    <xf numFmtId="0" fontId="8" fillId="0" borderId="20" xfId="2" applyFont="1" applyFill="1" applyBorder="1" applyAlignment="1">
      <alignment horizontal="justify" vertical="top" wrapText="1"/>
    </xf>
    <xf numFmtId="0" fontId="8" fillId="6" borderId="20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top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2" fillId="0" borderId="0" xfId="1" applyFont="1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9" borderId="0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/>
    </xf>
    <xf numFmtId="0" fontId="6" fillId="9" borderId="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4" fillId="2" borderId="26" xfId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9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Alignment="1">
      <alignment horizontal="right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 wrapText="1"/>
    </xf>
    <xf numFmtId="0" fontId="11" fillId="0" borderId="20" xfId="2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1" fillId="0" borderId="0" xfId="2" applyAlignment="1">
      <alignment horizontal="right" vertical="center"/>
    </xf>
    <xf numFmtId="0" fontId="16" fillId="0" borderId="0" xfId="0" applyFont="1" applyAlignment="1">
      <alignment horizontal="right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tenovad@yandex.ru" TargetMode="External"/><Relationship Id="rId1" Type="http://schemas.openxmlformats.org/officeDocument/2006/relationships/hyperlink" Target="mailto:Timadolgi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="130" zoomScaleNormal="130" workbookViewId="0">
      <selection activeCell="D7" sqref="D7"/>
    </sheetView>
  </sheetViews>
  <sheetFormatPr defaultRowHeight="18.75" x14ac:dyDescent="0.25"/>
  <cols>
    <col min="1" max="1" width="52.140625" style="144" customWidth="1"/>
    <col min="2" max="2" width="90.5703125" style="146" customWidth="1"/>
  </cols>
  <sheetData>
    <row r="1" spans="1:2" x14ac:dyDescent="0.25">
      <c r="A1" s="140" t="s">
        <v>22</v>
      </c>
      <c r="B1" s="141" t="s">
        <v>54</v>
      </c>
    </row>
    <row r="2" spans="1:2" ht="37.5" x14ac:dyDescent="0.25">
      <c r="A2" s="140" t="s">
        <v>36</v>
      </c>
      <c r="B2" s="141" t="s">
        <v>49</v>
      </c>
    </row>
    <row r="3" spans="1:2" x14ac:dyDescent="0.25">
      <c r="A3" s="140" t="s">
        <v>50</v>
      </c>
      <c r="B3" s="141" t="s">
        <v>51</v>
      </c>
    </row>
    <row r="4" spans="1:2" ht="37.5" x14ac:dyDescent="0.25">
      <c r="A4" s="140" t="s">
        <v>28</v>
      </c>
      <c r="B4" s="141" t="s">
        <v>52</v>
      </c>
    </row>
    <row r="5" spans="1:2" x14ac:dyDescent="0.25">
      <c r="A5" s="140" t="s">
        <v>37</v>
      </c>
      <c r="B5" s="141" t="s">
        <v>53</v>
      </c>
    </row>
    <row r="6" spans="1:2" x14ac:dyDescent="0.25">
      <c r="A6" s="140" t="s">
        <v>23</v>
      </c>
      <c r="B6" s="141" t="s">
        <v>286</v>
      </c>
    </row>
    <row r="7" spans="1:2" x14ac:dyDescent="0.25">
      <c r="A7" s="140" t="s">
        <v>24</v>
      </c>
      <c r="B7" s="141" t="s">
        <v>284</v>
      </c>
    </row>
    <row r="8" spans="1:2" x14ac:dyDescent="0.25">
      <c r="A8" s="140" t="s">
        <v>27</v>
      </c>
      <c r="B8" s="142" t="s">
        <v>285</v>
      </c>
    </row>
    <row r="9" spans="1:2" x14ac:dyDescent="0.25">
      <c r="A9" s="140" t="s">
        <v>40</v>
      </c>
      <c r="B9" s="141">
        <v>89507305859</v>
      </c>
    </row>
    <row r="10" spans="1:2" ht="18" customHeight="1" x14ac:dyDescent="0.25">
      <c r="A10" s="140" t="s">
        <v>42</v>
      </c>
      <c r="B10" s="141" t="s">
        <v>290</v>
      </c>
    </row>
    <row r="11" spans="1:2" x14ac:dyDescent="0.25">
      <c r="A11" s="140" t="s">
        <v>38</v>
      </c>
      <c r="B11" s="145" t="s">
        <v>291</v>
      </c>
    </row>
    <row r="12" spans="1:2" x14ac:dyDescent="0.25">
      <c r="A12" s="140" t="s">
        <v>41</v>
      </c>
      <c r="B12" s="143">
        <v>89991097981</v>
      </c>
    </row>
    <row r="13" spans="1:2" x14ac:dyDescent="0.25">
      <c r="A13" s="140" t="s">
        <v>25</v>
      </c>
      <c r="B13" s="141">
        <v>9</v>
      </c>
    </row>
    <row r="14" spans="1:2" x14ac:dyDescent="0.25">
      <c r="A14" s="140" t="s">
        <v>26</v>
      </c>
      <c r="B14" s="141">
        <v>9</v>
      </c>
    </row>
    <row r="15" spans="1:2" ht="18.75" customHeight="1" x14ac:dyDescent="0.25">
      <c r="A15" s="140" t="s">
        <v>43</v>
      </c>
      <c r="B15" s="141">
        <v>12</v>
      </c>
    </row>
    <row r="18" spans="1:1" x14ac:dyDescent="0.25">
      <c r="A18" s="144" t="s">
        <v>45</v>
      </c>
    </row>
    <row r="19" spans="1:1" x14ac:dyDescent="0.25">
      <c r="A19" s="144" t="s">
        <v>46</v>
      </c>
    </row>
    <row r="20" spans="1:1" x14ac:dyDescent="0.25">
      <c r="A20" s="144" t="s">
        <v>47</v>
      </c>
    </row>
    <row r="21" spans="1:1" ht="37.5" x14ac:dyDescent="0.25">
      <c r="A21" s="144" t="s">
        <v>48</v>
      </c>
    </row>
  </sheetData>
  <hyperlinks>
    <hyperlink ref="B8" r:id="rId1" xr:uid="{00000000-0004-0000-0000-000000000000}"/>
    <hyperlink ref="B11" r:id="rId2" xr:uid="{74685651-844A-43CA-83B7-088391034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5"/>
  <sheetViews>
    <sheetView zoomScaleNormal="100" workbookViewId="0">
      <selection activeCell="C12" sqref="C12:H12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x14ac:dyDescent="0.25">
      <c r="A1" s="104" t="s">
        <v>10</v>
      </c>
      <c r="B1" s="105"/>
      <c r="C1" s="105"/>
      <c r="D1" s="105"/>
      <c r="E1" s="105"/>
      <c r="F1" s="105"/>
      <c r="G1" s="105"/>
      <c r="H1" s="105"/>
      <c r="I1" s="5"/>
      <c r="J1" s="5"/>
    </row>
    <row r="2" spans="1:10" s="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07"/>
      <c r="I2" s="5"/>
      <c r="J2" s="5"/>
    </row>
    <row r="3" spans="1:10" s="3" customFormat="1" ht="20.25" x14ac:dyDescent="0.25">
      <c r="A3" s="108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  <c r="I3" s="6"/>
      <c r="J3" s="6"/>
    </row>
    <row r="4" spans="1:10" s="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07"/>
      <c r="I4" s="5"/>
      <c r="J4" s="5"/>
    </row>
    <row r="5" spans="1:10" ht="20.25" x14ac:dyDescent="0.25">
      <c r="A5" s="106" t="str">
        <f>'Информация о Чемпионате'!B1</f>
        <v>Реверсивный инжиниринг (Юниоры)</v>
      </c>
      <c r="B5" s="106"/>
      <c r="C5" s="106"/>
      <c r="D5" s="106"/>
      <c r="E5" s="106"/>
      <c r="F5" s="106"/>
      <c r="G5" s="106"/>
      <c r="H5" s="106"/>
      <c r="I5" s="5"/>
      <c r="J5" s="5"/>
    </row>
    <row r="6" spans="1:10" x14ac:dyDescent="0.25">
      <c r="A6" s="102" t="s">
        <v>12</v>
      </c>
      <c r="B6" s="105"/>
      <c r="C6" s="105"/>
      <c r="D6" s="105"/>
      <c r="E6" s="105"/>
      <c r="F6" s="105"/>
      <c r="G6" s="105"/>
      <c r="H6" s="105"/>
      <c r="I6" s="5"/>
      <c r="J6" s="5"/>
    </row>
    <row r="7" spans="1:10" ht="15.75" x14ac:dyDescent="0.25">
      <c r="A7" s="102" t="s">
        <v>32</v>
      </c>
      <c r="B7" s="102"/>
      <c r="C7" s="103" t="str">
        <f>'Информация о Чемпионате'!B3</f>
        <v>Оренбургская область</v>
      </c>
      <c r="D7" s="103"/>
      <c r="E7" s="103"/>
      <c r="F7" s="103"/>
      <c r="G7" s="103"/>
      <c r="H7" s="103"/>
    </row>
    <row r="8" spans="1:10" ht="15.75" x14ac:dyDescent="0.25">
      <c r="A8" s="102" t="s">
        <v>33</v>
      </c>
      <c r="B8" s="102"/>
      <c r="C8" s="102"/>
      <c r="D8" s="103" t="str">
        <f>'Информация о Чемпионате'!B4</f>
        <v>ГАПОУ Гуманитарно-технический техникум</v>
      </c>
      <c r="E8" s="103"/>
      <c r="F8" s="103"/>
      <c r="G8" s="103"/>
      <c r="H8" s="103"/>
    </row>
    <row r="9" spans="1:10" ht="15.75" x14ac:dyDescent="0.25">
      <c r="A9" s="102" t="s">
        <v>29</v>
      </c>
      <c r="B9" s="102"/>
      <c r="C9" s="102" t="str">
        <f>'Информация о Чемпионате'!B5</f>
        <v xml:space="preserve">г. Оренбург, ул. Шевченко, д. 40 </v>
      </c>
      <c r="D9" s="102"/>
      <c r="E9" s="102"/>
      <c r="F9" s="102"/>
      <c r="G9" s="102"/>
      <c r="H9" s="102"/>
    </row>
    <row r="10" spans="1:10" ht="15.75" x14ac:dyDescent="0.25">
      <c r="A10" s="102" t="s">
        <v>31</v>
      </c>
      <c r="B10" s="102"/>
      <c r="C10" s="102" t="str">
        <f>'Информация о Чемпионате'!B7</f>
        <v>Долгин Тимофей Сергеевич</v>
      </c>
      <c r="D10" s="102"/>
      <c r="E10" s="102" t="str">
        <f>'Информация о Чемпионате'!B8</f>
        <v>Timadolgin@mail.ru</v>
      </c>
      <c r="F10" s="102"/>
      <c r="G10" s="102">
        <f>'Информация о Чемпионате'!B9</f>
        <v>89507305859</v>
      </c>
      <c r="H10" s="102"/>
    </row>
    <row r="11" spans="1:10" ht="15.75" x14ac:dyDescent="0.25">
      <c r="A11" s="102" t="s">
        <v>39</v>
      </c>
      <c r="B11" s="102"/>
      <c r="C11" s="102" t="str">
        <f>'Информация о Чемпионате'!B10</f>
        <v>Уразбаева Дарина Губайдулловна</v>
      </c>
      <c r="D11" s="102"/>
      <c r="E11" s="102" t="str">
        <f>'Информация о Чемпионате'!B11</f>
        <v>utenovad@yandex.ru</v>
      </c>
      <c r="F11" s="102"/>
      <c r="G11" s="102">
        <f>'Информация о Чемпионате'!B12</f>
        <v>89991097981</v>
      </c>
      <c r="H11" s="102"/>
    </row>
    <row r="12" spans="1:10" ht="15.75" x14ac:dyDescent="0.25">
      <c r="A12" s="102" t="s">
        <v>44</v>
      </c>
      <c r="B12" s="102"/>
      <c r="C12" s="102">
        <f>'Информация о Чемпионате'!B15</f>
        <v>12</v>
      </c>
      <c r="D12" s="102"/>
      <c r="E12" s="102"/>
      <c r="F12" s="102"/>
      <c r="G12" s="102"/>
      <c r="H12" s="102"/>
    </row>
    <row r="13" spans="1:10" ht="15.75" x14ac:dyDescent="0.25">
      <c r="A13" s="102" t="s">
        <v>20</v>
      </c>
      <c r="B13" s="102"/>
      <c r="C13" s="102">
        <f>'Информация о Чемпионате'!B13</f>
        <v>9</v>
      </c>
      <c r="D13" s="102"/>
      <c r="E13" s="102"/>
      <c r="F13" s="102"/>
      <c r="G13" s="102"/>
      <c r="H13" s="102"/>
    </row>
    <row r="14" spans="1:10" ht="15.75" x14ac:dyDescent="0.25">
      <c r="A14" s="102" t="s">
        <v>21</v>
      </c>
      <c r="B14" s="102"/>
      <c r="C14" s="102">
        <f>'Информация о Чемпионате'!B14</f>
        <v>9</v>
      </c>
      <c r="D14" s="102"/>
      <c r="E14" s="102"/>
      <c r="F14" s="102"/>
      <c r="G14" s="102"/>
      <c r="H14" s="102"/>
    </row>
    <row r="15" spans="1:10" ht="15.75" x14ac:dyDescent="0.25">
      <c r="A15" s="102" t="s">
        <v>30</v>
      </c>
      <c r="B15" s="102"/>
      <c r="C15" s="102" t="str">
        <f>'Информация о Чемпионате'!B6</f>
        <v>21.03.2025 – 27.03.2025</v>
      </c>
      <c r="D15" s="102"/>
      <c r="E15" s="102"/>
      <c r="F15" s="102"/>
      <c r="G15" s="102"/>
      <c r="H15" s="102"/>
    </row>
    <row r="16" spans="1:10" ht="21" thickBot="1" x14ac:dyDescent="0.3">
      <c r="A16" s="123" t="s">
        <v>17</v>
      </c>
      <c r="B16" s="124"/>
      <c r="C16" s="124"/>
      <c r="D16" s="124"/>
      <c r="E16" s="124"/>
      <c r="F16" s="124"/>
      <c r="G16" s="124"/>
      <c r="H16" s="125"/>
    </row>
    <row r="17" spans="1:8" x14ac:dyDescent="0.25">
      <c r="A17" s="113" t="s">
        <v>9</v>
      </c>
      <c r="B17" s="114"/>
      <c r="C17" s="114"/>
      <c r="D17" s="114"/>
      <c r="E17" s="114"/>
      <c r="F17" s="114"/>
      <c r="G17" s="114"/>
      <c r="H17" s="115"/>
    </row>
    <row r="18" spans="1:8" x14ac:dyDescent="0.25">
      <c r="A18" s="109" t="s">
        <v>55</v>
      </c>
      <c r="B18" s="110"/>
      <c r="C18" s="110"/>
      <c r="D18" s="110"/>
      <c r="E18" s="110"/>
      <c r="F18" s="110"/>
      <c r="G18" s="110"/>
      <c r="H18" s="111"/>
    </row>
    <row r="19" spans="1:8" x14ac:dyDescent="0.25">
      <c r="A19" s="126" t="s">
        <v>56</v>
      </c>
      <c r="B19" s="127"/>
      <c r="C19" s="127"/>
      <c r="D19" s="127"/>
      <c r="E19" s="127"/>
      <c r="F19" s="127"/>
      <c r="G19" s="127"/>
      <c r="H19" s="128"/>
    </row>
    <row r="20" spans="1:8" x14ac:dyDescent="0.25">
      <c r="A20" s="109" t="s">
        <v>8</v>
      </c>
      <c r="B20" s="110"/>
      <c r="C20" s="110"/>
      <c r="D20" s="110"/>
      <c r="E20" s="110"/>
      <c r="F20" s="110"/>
      <c r="G20" s="110"/>
      <c r="H20" s="111"/>
    </row>
    <row r="21" spans="1:8" x14ac:dyDescent="0.25">
      <c r="A21" s="109" t="s">
        <v>264</v>
      </c>
      <c r="B21" s="110"/>
      <c r="C21" s="110"/>
      <c r="D21" s="110"/>
      <c r="E21" s="110"/>
      <c r="F21" s="110"/>
      <c r="G21" s="110"/>
      <c r="H21" s="111"/>
    </row>
    <row r="22" spans="1:8" x14ac:dyDescent="0.25">
      <c r="A22" s="109" t="s">
        <v>265</v>
      </c>
      <c r="B22" s="110"/>
      <c r="C22" s="110"/>
      <c r="D22" s="110"/>
      <c r="E22" s="110"/>
      <c r="F22" s="110"/>
      <c r="G22" s="110"/>
      <c r="H22" s="111"/>
    </row>
    <row r="23" spans="1:8" x14ac:dyDescent="0.25">
      <c r="A23" s="109" t="s">
        <v>266</v>
      </c>
      <c r="B23" s="110"/>
      <c r="C23" s="110"/>
      <c r="D23" s="110"/>
      <c r="E23" s="110"/>
      <c r="F23" s="110"/>
      <c r="G23" s="110"/>
      <c r="H23" s="111"/>
    </row>
    <row r="24" spans="1:8" x14ac:dyDescent="0.25">
      <c r="A24" s="109" t="s">
        <v>267</v>
      </c>
      <c r="B24" s="110"/>
      <c r="C24" s="110"/>
      <c r="D24" s="110"/>
      <c r="E24" s="110"/>
      <c r="F24" s="110"/>
      <c r="G24" s="110"/>
      <c r="H24" s="111"/>
    </row>
    <row r="25" spans="1:8" x14ac:dyDescent="0.25">
      <c r="A25" s="109" t="s">
        <v>92</v>
      </c>
      <c r="B25" s="105"/>
      <c r="C25" s="105"/>
      <c r="D25" s="105"/>
      <c r="E25" s="105"/>
      <c r="F25" s="105"/>
      <c r="G25" s="105"/>
      <c r="H25" s="111"/>
    </row>
    <row r="26" spans="1:8" ht="60" x14ac:dyDescent="0.25">
      <c r="A26" s="79" t="s">
        <v>6</v>
      </c>
      <c r="B26" s="80" t="s">
        <v>5</v>
      </c>
      <c r="C26" s="80" t="s">
        <v>4</v>
      </c>
      <c r="D26" s="80" t="s">
        <v>3</v>
      </c>
      <c r="E26" s="80" t="s">
        <v>2</v>
      </c>
      <c r="F26" s="80" t="s">
        <v>1</v>
      </c>
      <c r="G26" s="80" t="s">
        <v>0</v>
      </c>
      <c r="H26" s="80" t="s">
        <v>11</v>
      </c>
    </row>
    <row r="27" spans="1:8" s="98" customFormat="1" ht="76.5" x14ac:dyDescent="0.25">
      <c r="A27" s="81">
        <v>1</v>
      </c>
      <c r="B27" s="84" t="s">
        <v>57</v>
      </c>
      <c r="C27" s="24" t="s">
        <v>58</v>
      </c>
      <c r="D27" s="85" t="s">
        <v>59</v>
      </c>
      <c r="E27" s="85">
        <v>1</v>
      </c>
      <c r="F27" s="85" t="s">
        <v>60</v>
      </c>
      <c r="G27" s="85">
        <v>9</v>
      </c>
      <c r="H27" s="80"/>
    </row>
    <row r="28" spans="1:8" ht="69" customHeight="1" x14ac:dyDescent="0.25">
      <c r="A28" s="81">
        <v>2</v>
      </c>
      <c r="B28" s="97" t="s">
        <v>288</v>
      </c>
      <c r="C28" s="101" t="s">
        <v>289</v>
      </c>
      <c r="D28" s="85" t="s">
        <v>59</v>
      </c>
      <c r="E28" s="99">
        <v>1</v>
      </c>
      <c r="F28" s="85" t="s">
        <v>60</v>
      </c>
      <c r="G28" s="100">
        <v>9</v>
      </c>
      <c r="H28" s="82"/>
    </row>
    <row r="29" spans="1:8" ht="30" x14ac:dyDescent="0.25">
      <c r="A29" s="81">
        <v>3</v>
      </c>
      <c r="B29" s="84" t="s">
        <v>61</v>
      </c>
      <c r="C29" s="24" t="s">
        <v>62</v>
      </c>
      <c r="D29" s="85" t="s">
        <v>59</v>
      </c>
      <c r="E29" s="85">
        <v>1</v>
      </c>
      <c r="F29" s="85" t="s">
        <v>60</v>
      </c>
      <c r="G29" s="85">
        <v>9</v>
      </c>
      <c r="H29" s="83"/>
    </row>
    <row r="30" spans="1:8" x14ac:dyDescent="0.25">
      <c r="A30" s="81">
        <v>4</v>
      </c>
      <c r="B30" s="84" t="s">
        <v>63</v>
      </c>
      <c r="C30" s="24" t="s">
        <v>64</v>
      </c>
      <c r="D30" s="85" t="s">
        <v>65</v>
      </c>
      <c r="E30" s="85">
        <v>1</v>
      </c>
      <c r="F30" s="85" t="s">
        <v>60</v>
      </c>
      <c r="G30" s="85">
        <v>9</v>
      </c>
      <c r="H30" s="83"/>
    </row>
    <row r="31" spans="1:8" x14ac:dyDescent="0.25">
      <c r="A31" s="81">
        <v>5</v>
      </c>
      <c r="B31" s="84" t="s">
        <v>66</v>
      </c>
      <c r="C31" s="24" t="s">
        <v>67</v>
      </c>
      <c r="D31" s="85" t="s">
        <v>65</v>
      </c>
      <c r="E31" s="85">
        <v>1</v>
      </c>
      <c r="F31" s="85" t="s">
        <v>60</v>
      </c>
      <c r="G31" s="85">
        <v>9</v>
      </c>
      <c r="H31" s="83"/>
    </row>
    <row r="32" spans="1:8" ht="25.5" x14ac:dyDescent="0.25">
      <c r="A32" s="81">
        <v>6</v>
      </c>
      <c r="B32" s="84" t="s">
        <v>68</v>
      </c>
      <c r="C32" s="24" t="s">
        <v>69</v>
      </c>
      <c r="D32" s="85" t="s">
        <v>65</v>
      </c>
      <c r="E32" s="85">
        <v>1</v>
      </c>
      <c r="F32" s="85" t="s">
        <v>60</v>
      </c>
      <c r="G32" s="85">
        <v>9</v>
      </c>
      <c r="H32" s="83"/>
    </row>
    <row r="33" spans="1:8" x14ac:dyDescent="0.25">
      <c r="A33" s="81">
        <v>7</v>
      </c>
      <c r="B33" s="84" t="s">
        <v>70</v>
      </c>
      <c r="C33" s="24" t="s">
        <v>71</v>
      </c>
      <c r="D33" s="85" t="s">
        <v>65</v>
      </c>
      <c r="E33" s="85">
        <v>1</v>
      </c>
      <c r="F33" s="85" t="s">
        <v>60</v>
      </c>
      <c r="G33" s="85">
        <v>9</v>
      </c>
      <c r="H33" s="83"/>
    </row>
    <row r="34" spans="1:8" x14ac:dyDescent="0.25">
      <c r="A34" s="81">
        <v>8</v>
      </c>
      <c r="B34" s="84" t="s">
        <v>72</v>
      </c>
      <c r="C34" s="24" t="s">
        <v>73</v>
      </c>
      <c r="D34" s="85" t="s">
        <v>65</v>
      </c>
      <c r="E34" s="85">
        <v>1</v>
      </c>
      <c r="F34" s="85" t="s">
        <v>60</v>
      </c>
      <c r="G34" s="85">
        <v>9</v>
      </c>
      <c r="H34" s="83"/>
    </row>
    <row r="35" spans="1:8" x14ac:dyDescent="0.25">
      <c r="A35" s="81">
        <v>9</v>
      </c>
      <c r="B35" s="84" t="s">
        <v>74</v>
      </c>
      <c r="C35" s="24" t="s">
        <v>73</v>
      </c>
      <c r="D35" s="85" t="s">
        <v>65</v>
      </c>
      <c r="E35" s="85">
        <v>1</v>
      </c>
      <c r="F35" s="85" t="s">
        <v>60</v>
      </c>
      <c r="G35" s="85">
        <v>9</v>
      </c>
      <c r="H35" s="83"/>
    </row>
    <row r="36" spans="1:8" x14ac:dyDescent="0.25">
      <c r="A36" s="81">
        <v>10</v>
      </c>
      <c r="B36" s="84" t="s">
        <v>75</v>
      </c>
      <c r="C36" s="24" t="s">
        <v>148</v>
      </c>
      <c r="D36" s="85" t="s">
        <v>59</v>
      </c>
      <c r="E36" s="85">
        <v>1</v>
      </c>
      <c r="F36" s="85" t="s">
        <v>60</v>
      </c>
      <c r="G36" s="85">
        <v>9</v>
      </c>
      <c r="H36" s="83"/>
    </row>
    <row r="37" spans="1:8" x14ac:dyDescent="0.25">
      <c r="A37" s="81">
        <v>11</v>
      </c>
      <c r="B37" s="84" t="s">
        <v>76</v>
      </c>
      <c r="C37" s="82" t="s">
        <v>77</v>
      </c>
      <c r="D37" s="85" t="s">
        <v>59</v>
      </c>
      <c r="E37" s="85" t="s">
        <v>78</v>
      </c>
      <c r="F37" s="85" t="s">
        <v>79</v>
      </c>
      <c r="G37" s="85">
        <v>2</v>
      </c>
      <c r="H37" s="83"/>
    </row>
    <row r="38" spans="1:8" x14ac:dyDescent="0.25">
      <c r="A38" s="81">
        <v>12</v>
      </c>
      <c r="B38" s="26" t="s">
        <v>80</v>
      </c>
      <c r="C38" s="10" t="s">
        <v>73</v>
      </c>
      <c r="D38" s="85" t="s">
        <v>81</v>
      </c>
      <c r="E38" s="85" t="s">
        <v>78</v>
      </c>
      <c r="F38" s="85" t="s">
        <v>79</v>
      </c>
      <c r="G38" s="85">
        <v>9</v>
      </c>
      <c r="H38" s="83"/>
    </row>
    <row r="39" spans="1:8" x14ac:dyDescent="0.25">
      <c r="A39" s="81">
        <v>13</v>
      </c>
      <c r="B39" s="26" t="s">
        <v>82</v>
      </c>
      <c r="C39" s="10" t="s">
        <v>73</v>
      </c>
      <c r="D39" s="85" t="s">
        <v>81</v>
      </c>
      <c r="E39" s="85"/>
      <c r="F39" s="85"/>
      <c r="G39" s="85">
        <v>9</v>
      </c>
      <c r="H39" s="83"/>
    </row>
    <row r="40" spans="1:8" ht="25.5" x14ac:dyDescent="0.25">
      <c r="A40" s="81">
        <v>14</v>
      </c>
      <c r="B40" s="26" t="s">
        <v>83</v>
      </c>
      <c r="C40" s="10" t="s">
        <v>84</v>
      </c>
      <c r="D40" s="85" t="s">
        <v>81</v>
      </c>
      <c r="E40" s="85" t="s">
        <v>78</v>
      </c>
      <c r="F40" s="85" t="s">
        <v>79</v>
      </c>
      <c r="G40" s="85">
        <v>20</v>
      </c>
      <c r="H40" s="83"/>
    </row>
    <row r="41" spans="1:8" ht="25.5" x14ac:dyDescent="0.25">
      <c r="A41" s="81">
        <v>15</v>
      </c>
      <c r="B41" s="26" t="s">
        <v>85</v>
      </c>
      <c r="C41" s="24" t="s">
        <v>86</v>
      </c>
      <c r="D41" s="85" t="s">
        <v>65</v>
      </c>
      <c r="E41" s="85" t="s">
        <v>78</v>
      </c>
      <c r="F41" s="85" t="s">
        <v>79</v>
      </c>
      <c r="G41" s="85">
        <v>1</v>
      </c>
      <c r="H41" s="83"/>
    </row>
    <row r="42" spans="1:8" x14ac:dyDescent="0.25">
      <c r="A42" s="81">
        <v>16</v>
      </c>
      <c r="B42" s="26" t="s">
        <v>87</v>
      </c>
      <c r="C42" s="24" t="s">
        <v>88</v>
      </c>
      <c r="D42" s="85" t="s">
        <v>65</v>
      </c>
      <c r="E42" s="85" t="s">
        <v>78</v>
      </c>
      <c r="F42" s="85" t="s">
        <v>79</v>
      </c>
      <c r="G42" s="85">
        <v>2</v>
      </c>
      <c r="H42" s="83"/>
    </row>
    <row r="43" spans="1:8" x14ac:dyDescent="0.25">
      <c r="A43" s="1">
        <v>17</v>
      </c>
      <c r="B43" s="24" t="s">
        <v>89</v>
      </c>
      <c r="C43" s="24" t="s">
        <v>73</v>
      </c>
      <c r="D43" s="85" t="s">
        <v>65</v>
      </c>
      <c r="E43" s="85" t="s">
        <v>78</v>
      </c>
      <c r="F43" s="85" t="s">
        <v>79</v>
      </c>
      <c r="G43" s="85">
        <v>1</v>
      </c>
      <c r="H43" s="83"/>
    </row>
    <row r="44" spans="1:8" ht="21" thickBot="1" x14ac:dyDescent="0.3">
      <c r="A44" s="112" t="s">
        <v>18</v>
      </c>
      <c r="B44" s="105"/>
      <c r="C44" s="105"/>
      <c r="D44" s="105"/>
      <c r="E44" s="105"/>
      <c r="F44" s="105"/>
      <c r="G44" s="105"/>
      <c r="H44" s="105"/>
    </row>
    <row r="45" spans="1:8" x14ac:dyDescent="0.25">
      <c r="A45" s="113" t="s">
        <v>9</v>
      </c>
      <c r="B45" s="114"/>
      <c r="C45" s="114"/>
      <c r="D45" s="114"/>
      <c r="E45" s="114"/>
      <c r="F45" s="114"/>
      <c r="G45" s="114"/>
      <c r="H45" s="115"/>
    </row>
    <row r="46" spans="1:8" x14ac:dyDescent="0.25">
      <c r="A46" s="109" t="s">
        <v>90</v>
      </c>
      <c r="B46" s="110"/>
      <c r="C46" s="110"/>
      <c r="D46" s="110"/>
      <c r="E46" s="110"/>
      <c r="F46" s="110"/>
      <c r="G46" s="110"/>
      <c r="H46" s="111"/>
    </row>
    <row r="47" spans="1:8" x14ac:dyDescent="0.25">
      <c r="A47" s="109" t="s">
        <v>268</v>
      </c>
      <c r="B47" s="110"/>
      <c r="C47" s="110"/>
      <c r="D47" s="110"/>
      <c r="E47" s="110"/>
      <c r="F47" s="110"/>
      <c r="G47" s="110"/>
      <c r="H47" s="111"/>
    </row>
    <row r="48" spans="1:8" x14ac:dyDescent="0.25">
      <c r="A48" s="109" t="s">
        <v>8</v>
      </c>
      <c r="B48" s="110"/>
      <c r="C48" s="110"/>
      <c r="D48" s="110"/>
      <c r="E48" s="110"/>
      <c r="F48" s="110"/>
      <c r="G48" s="110"/>
      <c r="H48" s="111"/>
    </row>
    <row r="49" spans="1:8" x14ac:dyDescent="0.25">
      <c r="A49" s="109" t="s">
        <v>269</v>
      </c>
      <c r="B49" s="110"/>
      <c r="C49" s="110"/>
      <c r="D49" s="110"/>
      <c r="E49" s="110"/>
      <c r="F49" s="110"/>
      <c r="G49" s="110"/>
      <c r="H49" s="111"/>
    </row>
    <row r="50" spans="1:8" x14ac:dyDescent="0.25">
      <c r="A50" s="109" t="s">
        <v>265</v>
      </c>
      <c r="B50" s="110"/>
      <c r="C50" s="110"/>
      <c r="D50" s="110"/>
      <c r="E50" s="110"/>
      <c r="F50" s="110"/>
      <c r="G50" s="110"/>
      <c r="H50" s="111"/>
    </row>
    <row r="51" spans="1:8" x14ac:dyDescent="0.25">
      <c r="A51" s="109" t="s">
        <v>270</v>
      </c>
      <c r="B51" s="110"/>
      <c r="C51" s="110"/>
      <c r="D51" s="110"/>
      <c r="E51" s="110"/>
      <c r="F51" s="110"/>
      <c r="G51" s="110"/>
      <c r="H51" s="111"/>
    </row>
    <row r="52" spans="1:8" x14ac:dyDescent="0.25">
      <c r="A52" s="109" t="s">
        <v>91</v>
      </c>
      <c r="B52" s="110"/>
      <c r="C52" s="110"/>
      <c r="D52" s="110"/>
      <c r="E52" s="110"/>
      <c r="F52" s="110"/>
      <c r="G52" s="110"/>
      <c r="H52" s="111"/>
    </row>
    <row r="53" spans="1:8" ht="15.75" thickBot="1" x14ac:dyDescent="0.3">
      <c r="A53" s="120" t="s">
        <v>92</v>
      </c>
      <c r="B53" s="121"/>
      <c r="C53" s="121"/>
      <c r="D53" s="121"/>
      <c r="E53" s="121"/>
      <c r="F53" s="121"/>
      <c r="G53" s="121"/>
      <c r="H53" s="122"/>
    </row>
    <row r="54" spans="1:8" ht="60" x14ac:dyDescent="0.25">
      <c r="A54" s="72" t="s">
        <v>6</v>
      </c>
      <c r="B54" s="72" t="s">
        <v>5</v>
      </c>
      <c r="C54" s="73" t="s">
        <v>4</v>
      </c>
      <c r="D54" s="72" t="s">
        <v>3</v>
      </c>
      <c r="E54" s="60" t="s">
        <v>2</v>
      </c>
      <c r="F54" s="60" t="s">
        <v>1</v>
      </c>
      <c r="G54" s="60" t="s">
        <v>0</v>
      </c>
      <c r="H54" s="72" t="s">
        <v>11</v>
      </c>
    </row>
    <row r="55" spans="1:8" ht="25.5" x14ac:dyDescent="0.25">
      <c r="A55" s="74">
        <v>1</v>
      </c>
      <c r="B55" s="24" t="s">
        <v>93</v>
      </c>
      <c r="C55" s="24" t="s">
        <v>94</v>
      </c>
      <c r="D55" s="86" t="s">
        <v>81</v>
      </c>
      <c r="E55" s="80">
        <v>1</v>
      </c>
      <c r="F55" s="80" t="s">
        <v>95</v>
      </c>
      <c r="G55" s="80">
        <v>2</v>
      </c>
      <c r="H55" s="59"/>
    </row>
    <row r="56" spans="1:8" ht="38.25" x14ac:dyDescent="0.25">
      <c r="A56" s="74">
        <v>2</v>
      </c>
      <c r="B56" s="24" t="s">
        <v>96</v>
      </c>
      <c r="C56" s="24" t="s">
        <v>97</v>
      </c>
      <c r="D56" s="86" t="s">
        <v>81</v>
      </c>
      <c r="E56" s="80">
        <v>1</v>
      </c>
      <c r="F56" s="80" t="s">
        <v>60</v>
      </c>
      <c r="G56" s="80">
        <v>9</v>
      </c>
      <c r="H56" s="59"/>
    </row>
    <row r="57" spans="1:8" ht="25.5" x14ac:dyDescent="0.25">
      <c r="A57" s="74">
        <v>3</v>
      </c>
      <c r="B57" s="24" t="s">
        <v>98</v>
      </c>
      <c r="C57" s="24" t="s">
        <v>99</v>
      </c>
      <c r="D57" s="87" t="s">
        <v>81</v>
      </c>
      <c r="E57" s="80">
        <v>1</v>
      </c>
      <c r="F57" s="80" t="s">
        <v>79</v>
      </c>
      <c r="G57" s="80">
        <v>1</v>
      </c>
      <c r="H57" s="59"/>
    </row>
    <row r="58" spans="1:8" ht="25.5" x14ac:dyDescent="0.25">
      <c r="A58" s="74">
        <v>4</v>
      </c>
      <c r="B58" s="24" t="s">
        <v>100</v>
      </c>
      <c r="C58" s="24" t="s">
        <v>101</v>
      </c>
      <c r="D58" s="85" t="s">
        <v>59</v>
      </c>
      <c r="E58" s="80">
        <v>1</v>
      </c>
      <c r="F58" s="80" t="s">
        <v>95</v>
      </c>
      <c r="G58" s="80">
        <v>1</v>
      </c>
      <c r="H58" s="11"/>
    </row>
    <row r="59" spans="1:8" ht="25.5" x14ac:dyDescent="0.25">
      <c r="A59" s="74">
        <v>5</v>
      </c>
      <c r="B59" s="24" t="s">
        <v>102</v>
      </c>
      <c r="C59" s="65" t="s">
        <v>103</v>
      </c>
      <c r="D59" s="85" t="s">
        <v>59</v>
      </c>
      <c r="E59" s="80">
        <v>1</v>
      </c>
      <c r="F59" s="80" t="s">
        <v>95</v>
      </c>
      <c r="G59" s="80">
        <v>1</v>
      </c>
      <c r="H59" s="59"/>
    </row>
    <row r="60" spans="1:8" ht="21" thickBot="1" x14ac:dyDescent="0.3">
      <c r="A60" s="116" t="s">
        <v>19</v>
      </c>
      <c r="B60" s="117"/>
      <c r="C60" s="117"/>
      <c r="D60" s="117"/>
      <c r="E60" s="117"/>
      <c r="F60" s="117"/>
      <c r="G60" s="117"/>
      <c r="H60" s="117"/>
    </row>
    <row r="61" spans="1:8" x14ac:dyDescent="0.25">
      <c r="A61" s="113" t="s">
        <v>9</v>
      </c>
      <c r="B61" s="114"/>
      <c r="C61" s="114"/>
      <c r="D61" s="114"/>
      <c r="E61" s="114"/>
      <c r="F61" s="114"/>
      <c r="G61" s="114"/>
      <c r="H61" s="115"/>
    </row>
    <row r="62" spans="1:8" x14ac:dyDescent="0.25">
      <c r="A62" s="109" t="s">
        <v>104</v>
      </c>
      <c r="B62" s="110"/>
      <c r="C62" s="110"/>
      <c r="D62" s="110"/>
      <c r="E62" s="110"/>
      <c r="F62" s="110"/>
      <c r="G62" s="110"/>
      <c r="H62" s="111"/>
    </row>
    <row r="63" spans="1:8" x14ac:dyDescent="0.25">
      <c r="A63" s="109" t="s">
        <v>271</v>
      </c>
      <c r="B63" s="110"/>
      <c r="C63" s="110"/>
      <c r="D63" s="110"/>
      <c r="E63" s="110"/>
      <c r="F63" s="110"/>
      <c r="G63" s="110"/>
      <c r="H63" s="111"/>
    </row>
    <row r="64" spans="1:8" x14ac:dyDescent="0.25">
      <c r="A64" s="109" t="s">
        <v>8</v>
      </c>
      <c r="B64" s="110"/>
      <c r="C64" s="110"/>
      <c r="D64" s="110"/>
      <c r="E64" s="110"/>
      <c r="F64" s="110"/>
      <c r="G64" s="110"/>
      <c r="H64" s="111"/>
    </row>
    <row r="65" spans="1:8" x14ac:dyDescent="0.25">
      <c r="A65" s="109" t="s">
        <v>272</v>
      </c>
      <c r="B65" s="110"/>
      <c r="C65" s="110"/>
      <c r="D65" s="110"/>
      <c r="E65" s="110"/>
      <c r="F65" s="110"/>
      <c r="G65" s="110"/>
      <c r="H65" s="111"/>
    </row>
    <row r="66" spans="1:8" x14ac:dyDescent="0.25">
      <c r="A66" s="109" t="s">
        <v>265</v>
      </c>
      <c r="B66" s="110"/>
      <c r="C66" s="110"/>
      <c r="D66" s="110"/>
      <c r="E66" s="110"/>
      <c r="F66" s="110"/>
      <c r="G66" s="110"/>
      <c r="H66" s="111"/>
    </row>
    <row r="67" spans="1:8" x14ac:dyDescent="0.25">
      <c r="A67" s="109" t="s">
        <v>273</v>
      </c>
      <c r="B67" s="110"/>
      <c r="C67" s="110"/>
      <c r="D67" s="110"/>
      <c r="E67" s="110"/>
      <c r="F67" s="110"/>
      <c r="G67" s="110"/>
      <c r="H67" s="111"/>
    </row>
    <row r="68" spans="1:8" x14ac:dyDescent="0.25">
      <c r="A68" s="109" t="s">
        <v>91</v>
      </c>
      <c r="B68" s="110"/>
      <c r="C68" s="110"/>
      <c r="D68" s="110"/>
      <c r="E68" s="110"/>
      <c r="F68" s="110"/>
      <c r="G68" s="110"/>
      <c r="H68" s="111"/>
    </row>
    <row r="69" spans="1:8" ht="15.75" thickBot="1" x14ac:dyDescent="0.3">
      <c r="A69" s="120" t="s">
        <v>92</v>
      </c>
      <c r="B69" s="121"/>
      <c r="C69" s="121"/>
      <c r="D69" s="121"/>
      <c r="E69" s="121"/>
      <c r="F69" s="121"/>
      <c r="G69" s="121"/>
      <c r="H69" s="122"/>
    </row>
    <row r="70" spans="1:8" ht="60" x14ac:dyDescent="0.25">
      <c r="A70" s="54" t="s">
        <v>6</v>
      </c>
      <c r="B70" s="72" t="s">
        <v>5</v>
      </c>
      <c r="C70" s="73" t="s">
        <v>4</v>
      </c>
      <c r="D70" s="60" t="s">
        <v>3</v>
      </c>
      <c r="E70" s="60" t="s">
        <v>2</v>
      </c>
      <c r="F70" s="60" t="s">
        <v>1</v>
      </c>
      <c r="G70" s="60" t="s">
        <v>0</v>
      </c>
      <c r="H70" s="72" t="s">
        <v>11</v>
      </c>
    </row>
    <row r="71" spans="1:8" ht="63.75" x14ac:dyDescent="0.25">
      <c r="A71" s="12">
        <v>1</v>
      </c>
      <c r="B71" s="65" t="s">
        <v>93</v>
      </c>
      <c r="C71" s="88" t="s">
        <v>105</v>
      </c>
      <c r="D71" s="80" t="s">
        <v>81</v>
      </c>
      <c r="E71" s="85">
        <v>1</v>
      </c>
      <c r="F71" s="85" t="s">
        <v>79</v>
      </c>
      <c r="G71" s="85">
        <v>1</v>
      </c>
      <c r="H71" s="59"/>
    </row>
    <row r="72" spans="1:8" x14ac:dyDescent="0.25">
      <c r="A72" s="12">
        <v>2</v>
      </c>
      <c r="B72" s="65" t="s">
        <v>106</v>
      </c>
      <c r="C72" s="88" t="s">
        <v>107</v>
      </c>
      <c r="D72" s="80" t="s">
        <v>81</v>
      </c>
      <c r="E72" s="85">
        <v>1</v>
      </c>
      <c r="F72" s="85" t="s">
        <v>79</v>
      </c>
      <c r="G72" s="85">
        <v>1</v>
      </c>
      <c r="H72" s="59"/>
    </row>
    <row r="73" spans="1:8" x14ac:dyDescent="0.25">
      <c r="A73" s="12">
        <v>3</v>
      </c>
      <c r="B73" s="65" t="s">
        <v>96</v>
      </c>
      <c r="C73" s="88" t="s">
        <v>108</v>
      </c>
      <c r="D73" s="80" t="s">
        <v>81</v>
      </c>
      <c r="E73" s="85">
        <v>1</v>
      </c>
      <c r="F73" s="85" t="s">
        <v>79</v>
      </c>
      <c r="G73" s="85">
        <v>1</v>
      </c>
      <c r="H73" s="59"/>
    </row>
    <row r="74" spans="1:8" ht="25.5" x14ac:dyDescent="0.25">
      <c r="A74" s="12">
        <v>4</v>
      </c>
      <c r="B74" s="65" t="s">
        <v>98</v>
      </c>
      <c r="C74" s="88" t="s">
        <v>109</v>
      </c>
      <c r="D74" s="80" t="s">
        <v>81</v>
      </c>
      <c r="E74" s="85">
        <v>1</v>
      </c>
      <c r="F74" s="85" t="s">
        <v>79</v>
      </c>
      <c r="G74" s="85">
        <v>4</v>
      </c>
      <c r="H74" s="59"/>
    </row>
    <row r="75" spans="1:8" x14ac:dyDescent="0.25">
      <c r="A75" s="12">
        <v>5</v>
      </c>
      <c r="B75" s="65" t="s">
        <v>100</v>
      </c>
      <c r="C75" s="88" t="s">
        <v>110</v>
      </c>
      <c r="D75" s="85" t="s">
        <v>59</v>
      </c>
      <c r="E75" s="85">
        <v>1</v>
      </c>
      <c r="F75" s="85" t="s">
        <v>79</v>
      </c>
      <c r="G75" s="85">
        <v>1</v>
      </c>
      <c r="H75" s="59"/>
    </row>
    <row r="76" spans="1:8" x14ac:dyDescent="0.25">
      <c r="A76" s="12">
        <v>6</v>
      </c>
      <c r="B76" s="65" t="s">
        <v>102</v>
      </c>
      <c r="C76" s="88" t="s">
        <v>275</v>
      </c>
      <c r="D76" s="85" t="s">
        <v>59</v>
      </c>
      <c r="E76" s="85">
        <v>2</v>
      </c>
      <c r="F76" s="85" t="s">
        <v>79</v>
      </c>
      <c r="G76" s="85">
        <v>2</v>
      </c>
      <c r="H76" s="59"/>
    </row>
    <row r="77" spans="1:8" ht="38.25" x14ac:dyDescent="0.25">
      <c r="A77" s="12">
        <v>7</v>
      </c>
      <c r="B77" s="24" t="s">
        <v>111</v>
      </c>
      <c r="C77" s="31" t="s">
        <v>112</v>
      </c>
      <c r="D77" s="80" t="s">
        <v>81</v>
      </c>
      <c r="E77" s="85">
        <v>1</v>
      </c>
      <c r="F77" s="85" t="s">
        <v>79</v>
      </c>
      <c r="G77" s="85">
        <v>20</v>
      </c>
      <c r="H77" s="59"/>
    </row>
    <row r="78" spans="1:8" ht="51" x14ac:dyDescent="0.25">
      <c r="A78" s="12">
        <v>8</v>
      </c>
      <c r="B78" s="24" t="s">
        <v>113</v>
      </c>
      <c r="C78" s="31" t="s">
        <v>114</v>
      </c>
      <c r="D78" s="80" t="s">
        <v>81</v>
      </c>
      <c r="E78" s="85">
        <v>1</v>
      </c>
      <c r="F78" s="85" t="s">
        <v>79</v>
      </c>
      <c r="G78" s="85">
        <v>1</v>
      </c>
      <c r="H78" s="59"/>
    </row>
    <row r="79" spans="1:8" ht="38.25" x14ac:dyDescent="0.25">
      <c r="A79" s="12">
        <v>9</v>
      </c>
      <c r="B79" s="26" t="s">
        <v>115</v>
      </c>
      <c r="C79" s="31" t="s">
        <v>116</v>
      </c>
      <c r="D79" s="85" t="s">
        <v>65</v>
      </c>
      <c r="E79" s="85">
        <v>1</v>
      </c>
      <c r="F79" s="85" t="s">
        <v>79</v>
      </c>
      <c r="G79" s="85">
        <v>2</v>
      </c>
      <c r="H79" s="59"/>
    </row>
    <row r="80" spans="1:8" x14ac:dyDescent="0.25">
      <c r="A80" s="12">
        <v>10</v>
      </c>
      <c r="B80" s="26" t="s">
        <v>117</v>
      </c>
      <c r="C80" s="31" t="s">
        <v>118</v>
      </c>
      <c r="D80" s="85" t="s">
        <v>65</v>
      </c>
      <c r="E80" s="85">
        <v>1</v>
      </c>
      <c r="F80" s="85" t="s">
        <v>79</v>
      </c>
      <c r="G80" s="85">
        <v>2</v>
      </c>
      <c r="H80" s="59"/>
    </row>
    <row r="81" spans="1:8" x14ac:dyDescent="0.25">
      <c r="A81" s="12">
        <v>11</v>
      </c>
      <c r="B81" s="26" t="s">
        <v>119</v>
      </c>
      <c r="C81" s="88" t="s">
        <v>276</v>
      </c>
      <c r="D81" s="85" t="s">
        <v>65</v>
      </c>
      <c r="E81" s="85">
        <v>1</v>
      </c>
      <c r="F81" s="85" t="s">
        <v>79</v>
      </c>
      <c r="G81" s="85">
        <v>2</v>
      </c>
      <c r="H81" s="59"/>
    </row>
    <row r="82" spans="1:8" x14ac:dyDescent="0.25">
      <c r="A82" s="13">
        <v>12</v>
      </c>
      <c r="B82" s="24" t="s">
        <v>70</v>
      </c>
      <c r="C82" s="65" t="s">
        <v>276</v>
      </c>
      <c r="D82" s="85" t="s">
        <v>65</v>
      </c>
      <c r="E82" s="85">
        <v>1</v>
      </c>
      <c r="F82" s="85" t="s">
        <v>79</v>
      </c>
      <c r="G82" s="85">
        <v>2</v>
      </c>
      <c r="H82" s="59"/>
    </row>
    <row r="83" spans="1:8" ht="25.5" x14ac:dyDescent="0.25">
      <c r="A83" s="12">
        <v>13</v>
      </c>
      <c r="B83" s="24" t="s">
        <v>85</v>
      </c>
      <c r="C83" s="65" t="s">
        <v>86</v>
      </c>
      <c r="D83" s="85" t="s">
        <v>65</v>
      </c>
      <c r="E83" s="85">
        <v>1</v>
      </c>
      <c r="F83" s="85" t="s">
        <v>79</v>
      </c>
      <c r="G83" s="85">
        <v>1</v>
      </c>
      <c r="H83" s="59"/>
    </row>
    <row r="84" spans="1:8" x14ac:dyDescent="0.25">
      <c r="A84" s="13">
        <v>14</v>
      </c>
      <c r="B84" s="24" t="s">
        <v>277</v>
      </c>
      <c r="C84" s="65" t="s">
        <v>278</v>
      </c>
      <c r="D84" s="85" t="s">
        <v>65</v>
      </c>
      <c r="E84" s="85">
        <v>1</v>
      </c>
      <c r="F84" s="85" t="s">
        <v>79</v>
      </c>
      <c r="G84" s="85">
        <v>1</v>
      </c>
      <c r="H84" s="59"/>
    </row>
    <row r="85" spans="1:8" x14ac:dyDescent="0.25">
      <c r="A85" s="12">
        <v>15</v>
      </c>
      <c r="B85" s="24" t="s">
        <v>87</v>
      </c>
      <c r="C85" s="65" t="s">
        <v>88</v>
      </c>
      <c r="D85" s="85" t="s">
        <v>65</v>
      </c>
      <c r="E85" s="85">
        <v>1</v>
      </c>
      <c r="F85" s="85" t="s">
        <v>79</v>
      </c>
      <c r="G85" s="85">
        <v>1</v>
      </c>
      <c r="H85" s="59"/>
    </row>
    <row r="86" spans="1:8" x14ac:dyDescent="0.25">
      <c r="A86" s="13">
        <v>16</v>
      </c>
      <c r="B86" s="24" t="s">
        <v>279</v>
      </c>
      <c r="C86" s="65" t="s">
        <v>280</v>
      </c>
      <c r="D86" s="85" t="s">
        <v>59</v>
      </c>
      <c r="E86" s="85">
        <v>1</v>
      </c>
      <c r="F86" s="85" t="s">
        <v>79</v>
      </c>
      <c r="G86" s="85">
        <v>2</v>
      </c>
      <c r="H86" s="59"/>
    </row>
    <row r="87" spans="1:8" x14ac:dyDescent="0.25">
      <c r="A87" s="12">
        <v>17</v>
      </c>
      <c r="B87" s="26" t="s">
        <v>120</v>
      </c>
      <c r="C87" s="89" t="s">
        <v>121</v>
      </c>
      <c r="D87" s="85" t="s">
        <v>59</v>
      </c>
      <c r="E87" s="85">
        <v>1</v>
      </c>
      <c r="F87" s="85" t="s">
        <v>79</v>
      </c>
      <c r="G87" s="85">
        <v>2</v>
      </c>
      <c r="H87" s="59"/>
    </row>
    <row r="88" spans="1:8" x14ac:dyDescent="0.25">
      <c r="A88" s="13">
        <v>18</v>
      </c>
      <c r="B88" s="26" t="s">
        <v>281</v>
      </c>
      <c r="C88" s="65" t="s">
        <v>237</v>
      </c>
      <c r="D88" s="85" t="s">
        <v>65</v>
      </c>
      <c r="E88" s="85">
        <v>1</v>
      </c>
      <c r="F88" s="85" t="s">
        <v>79</v>
      </c>
      <c r="G88" s="85">
        <v>1</v>
      </c>
      <c r="H88" s="59"/>
    </row>
    <row r="89" spans="1:8" ht="128.25" customHeight="1" x14ac:dyDescent="0.25">
      <c r="A89" s="12">
        <v>19</v>
      </c>
      <c r="B89" s="90" t="s">
        <v>122</v>
      </c>
      <c r="C89" s="91" t="s">
        <v>123</v>
      </c>
      <c r="D89" s="85" t="s">
        <v>124</v>
      </c>
      <c r="E89" s="85">
        <v>1</v>
      </c>
      <c r="F89" s="85" t="s">
        <v>79</v>
      </c>
      <c r="G89" s="85">
        <v>2</v>
      </c>
      <c r="H89" s="59"/>
    </row>
    <row r="90" spans="1:8" ht="320.25" customHeight="1" x14ac:dyDescent="0.25">
      <c r="A90" s="13">
        <v>20</v>
      </c>
      <c r="B90" s="90" t="s">
        <v>125</v>
      </c>
      <c r="C90" s="91" t="s">
        <v>126</v>
      </c>
      <c r="D90" s="85" t="s">
        <v>124</v>
      </c>
      <c r="E90" s="85">
        <v>1</v>
      </c>
      <c r="F90" s="85" t="s">
        <v>79</v>
      </c>
      <c r="G90" s="85">
        <v>2</v>
      </c>
      <c r="H90" s="59"/>
    </row>
    <row r="91" spans="1:8" ht="280.5" x14ac:dyDescent="0.25">
      <c r="A91" s="12">
        <v>21</v>
      </c>
      <c r="B91" s="92" t="s">
        <v>127</v>
      </c>
      <c r="C91" s="93" t="s">
        <v>128</v>
      </c>
      <c r="D91" s="85" t="s">
        <v>124</v>
      </c>
      <c r="E91" s="85">
        <v>2</v>
      </c>
      <c r="F91" s="85" t="s">
        <v>79</v>
      </c>
      <c r="G91" s="85">
        <v>2</v>
      </c>
      <c r="H91" s="59"/>
    </row>
    <row r="92" spans="1:8" ht="280.5" x14ac:dyDescent="0.25">
      <c r="A92" s="13">
        <v>22</v>
      </c>
      <c r="B92" s="92" t="s">
        <v>129</v>
      </c>
      <c r="C92" s="94" t="s">
        <v>130</v>
      </c>
      <c r="D92" s="85" t="s">
        <v>124</v>
      </c>
      <c r="E92" s="85">
        <v>2</v>
      </c>
      <c r="F92" s="85" t="s">
        <v>79</v>
      </c>
      <c r="G92" s="85">
        <v>2</v>
      </c>
      <c r="H92" s="59"/>
    </row>
    <row r="93" spans="1:8" x14ac:dyDescent="0.25">
      <c r="A93" s="12">
        <v>23</v>
      </c>
      <c r="B93" s="90" t="s">
        <v>131</v>
      </c>
      <c r="C93" s="91" t="s">
        <v>132</v>
      </c>
      <c r="D93" s="85" t="s">
        <v>124</v>
      </c>
      <c r="E93" s="85">
        <v>1</v>
      </c>
      <c r="F93" s="85" t="s">
        <v>79</v>
      </c>
      <c r="G93" s="85">
        <v>2</v>
      </c>
      <c r="H93" s="59"/>
    </row>
    <row r="94" spans="1:8" ht="178.5" x14ac:dyDescent="0.25">
      <c r="A94" s="13">
        <v>24</v>
      </c>
      <c r="B94" s="90" t="s">
        <v>133</v>
      </c>
      <c r="C94" s="91" t="s">
        <v>134</v>
      </c>
      <c r="D94" s="85" t="s">
        <v>124</v>
      </c>
      <c r="E94" s="85">
        <v>1</v>
      </c>
      <c r="F94" s="85" t="s">
        <v>79</v>
      </c>
      <c r="G94" s="85">
        <v>2</v>
      </c>
      <c r="H94" s="59"/>
    </row>
    <row r="95" spans="1:8" ht="91.5" customHeight="1" x14ac:dyDescent="0.25">
      <c r="A95" s="12">
        <v>25</v>
      </c>
      <c r="B95" s="90" t="s">
        <v>135</v>
      </c>
      <c r="C95" s="91" t="s">
        <v>136</v>
      </c>
      <c r="D95" s="85" t="s">
        <v>124</v>
      </c>
      <c r="E95" s="85">
        <v>1</v>
      </c>
      <c r="F95" s="85" t="s">
        <v>79</v>
      </c>
      <c r="G95" s="85">
        <v>2</v>
      </c>
      <c r="H95" s="59"/>
    </row>
    <row r="96" spans="1:8" ht="323.25" customHeight="1" x14ac:dyDescent="0.25">
      <c r="A96" s="13">
        <v>26</v>
      </c>
      <c r="B96" s="90" t="s">
        <v>137</v>
      </c>
      <c r="C96" s="91" t="s">
        <v>138</v>
      </c>
      <c r="D96" s="85" t="s">
        <v>124</v>
      </c>
      <c r="E96" s="85">
        <v>1</v>
      </c>
      <c r="F96" s="85" t="s">
        <v>79</v>
      </c>
      <c r="G96" s="85">
        <v>2</v>
      </c>
      <c r="H96" s="59"/>
    </row>
    <row r="97" spans="1:8" ht="178.5" x14ac:dyDescent="0.25">
      <c r="A97" s="12">
        <v>27</v>
      </c>
      <c r="B97" s="90" t="s">
        <v>139</v>
      </c>
      <c r="C97" s="91" t="s">
        <v>140</v>
      </c>
      <c r="D97" s="85" t="s">
        <v>124</v>
      </c>
      <c r="E97" s="85">
        <v>1</v>
      </c>
      <c r="F97" s="85" t="s">
        <v>79</v>
      </c>
      <c r="G97" s="85">
        <v>2</v>
      </c>
      <c r="H97" s="59"/>
    </row>
    <row r="98" spans="1:8" ht="142.5" customHeight="1" x14ac:dyDescent="0.25">
      <c r="A98" s="13">
        <v>28</v>
      </c>
      <c r="B98" s="95" t="s">
        <v>141</v>
      </c>
      <c r="C98" s="91" t="s">
        <v>142</v>
      </c>
      <c r="D98" s="85" t="s">
        <v>124</v>
      </c>
      <c r="E98" s="85">
        <v>1</v>
      </c>
      <c r="F98" s="85" t="s">
        <v>79</v>
      </c>
      <c r="G98" s="85">
        <v>2</v>
      </c>
      <c r="H98" s="59"/>
    </row>
    <row r="99" spans="1:8" x14ac:dyDescent="0.25">
      <c r="A99" s="12">
        <v>29</v>
      </c>
      <c r="B99" s="96" t="s">
        <v>282</v>
      </c>
      <c r="C99" s="91" t="s">
        <v>283</v>
      </c>
      <c r="D99" s="85" t="s">
        <v>124</v>
      </c>
      <c r="E99" s="85">
        <v>1</v>
      </c>
      <c r="F99" s="85" t="s">
        <v>79</v>
      </c>
      <c r="G99" s="85">
        <v>2</v>
      </c>
      <c r="H99" s="59"/>
    </row>
    <row r="100" spans="1:8" ht="20.25" x14ac:dyDescent="0.25">
      <c r="A100" s="116" t="s">
        <v>7</v>
      </c>
      <c r="B100" s="117"/>
      <c r="C100" s="117"/>
      <c r="D100" s="117"/>
      <c r="E100" s="117"/>
      <c r="F100" s="117"/>
      <c r="G100" s="117"/>
      <c r="H100" s="117"/>
    </row>
    <row r="101" spans="1:8" ht="60" x14ac:dyDescent="0.25">
      <c r="A101" s="54" t="s">
        <v>6</v>
      </c>
      <c r="B101" s="72" t="s">
        <v>5</v>
      </c>
      <c r="C101" s="72" t="s">
        <v>4</v>
      </c>
      <c r="D101" s="72" t="s">
        <v>3</v>
      </c>
      <c r="E101" s="72" t="s">
        <v>2</v>
      </c>
      <c r="F101" s="72" t="s">
        <v>1</v>
      </c>
      <c r="G101" s="72" t="s">
        <v>0</v>
      </c>
      <c r="H101" s="72" t="s">
        <v>11</v>
      </c>
    </row>
    <row r="102" spans="1:8" ht="45" x14ac:dyDescent="0.25">
      <c r="A102" s="52">
        <v>1</v>
      </c>
      <c r="B102" s="51" t="s">
        <v>143</v>
      </c>
      <c r="C102" s="78" t="s">
        <v>263</v>
      </c>
      <c r="D102" s="49" t="s">
        <v>144</v>
      </c>
      <c r="E102" s="63">
        <v>1</v>
      </c>
      <c r="F102" s="63" t="s">
        <v>79</v>
      </c>
      <c r="G102" s="58">
        <v>1</v>
      </c>
      <c r="H102" s="48"/>
    </row>
    <row r="103" spans="1:8" ht="25.5" x14ac:dyDescent="0.25">
      <c r="A103" s="50">
        <v>2</v>
      </c>
      <c r="B103" s="48" t="s">
        <v>145</v>
      </c>
      <c r="C103" s="64" t="s">
        <v>260</v>
      </c>
      <c r="D103" s="49" t="s">
        <v>144</v>
      </c>
      <c r="E103" s="58">
        <v>1</v>
      </c>
      <c r="F103" s="58" t="s">
        <v>79</v>
      </c>
      <c r="G103" s="58">
        <v>1</v>
      </c>
      <c r="H103" s="48"/>
    </row>
    <row r="104" spans="1:8" x14ac:dyDescent="0.25">
      <c r="A104" s="50">
        <v>3</v>
      </c>
      <c r="B104" s="48" t="s">
        <v>146</v>
      </c>
      <c r="C104" s="64" t="s">
        <v>262</v>
      </c>
      <c r="D104" s="49" t="s">
        <v>144</v>
      </c>
      <c r="E104" s="58">
        <v>1</v>
      </c>
      <c r="F104" s="58" t="s">
        <v>79</v>
      </c>
      <c r="G104" s="58">
        <v>1</v>
      </c>
      <c r="H104" s="48"/>
    </row>
    <row r="105" spans="1:8" ht="20.25" x14ac:dyDescent="0.25">
      <c r="A105" s="118" t="s">
        <v>147</v>
      </c>
      <c r="B105" s="119"/>
      <c r="C105" s="119"/>
      <c r="D105" s="119"/>
      <c r="E105" s="119"/>
      <c r="F105" s="119"/>
      <c r="G105" s="119"/>
      <c r="H105" s="119"/>
    </row>
  </sheetData>
  <mergeCells count="60">
    <mergeCell ref="A21:H21"/>
    <mergeCell ref="A22:H22"/>
    <mergeCell ref="A23:H23"/>
    <mergeCell ref="A24:H24"/>
    <mergeCell ref="A25:H25"/>
    <mergeCell ref="A20:H20"/>
    <mergeCell ref="A16:H16"/>
    <mergeCell ref="A17:H17"/>
    <mergeCell ref="A18:H18"/>
    <mergeCell ref="A19:H19"/>
    <mergeCell ref="A100:H100"/>
    <mergeCell ref="A105:H105"/>
    <mergeCell ref="A67:H67"/>
    <mergeCell ref="A50:H50"/>
    <mergeCell ref="A51:H51"/>
    <mergeCell ref="A52:H52"/>
    <mergeCell ref="A53:H53"/>
    <mergeCell ref="A60:H60"/>
    <mergeCell ref="A61:H61"/>
    <mergeCell ref="A62:H62"/>
    <mergeCell ref="A63:H63"/>
    <mergeCell ref="A64:H64"/>
    <mergeCell ref="A65:H65"/>
    <mergeCell ref="A66:H66"/>
    <mergeCell ref="A68:H68"/>
    <mergeCell ref="A69:H69"/>
    <mergeCell ref="A49:H49"/>
    <mergeCell ref="A44:H44"/>
    <mergeCell ref="A45:H45"/>
    <mergeCell ref="A46:H46"/>
    <mergeCell ref="A47:H47"/>
    <mergeCell ref="A48:H48"/>
    <mergeCell ref="C13:H13"/>
    <mergeCell ref="A13:B13"/>
    <mergeCell ref="A14:B14"/>
    <mergeCell ref="C14:H14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zoomScale="81" zoomScaleNormal="81" workbookViewId="0">
      <selection activeCell="C12" sqref="C12:H12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x14ac:dyDescent="0.25">
      <c r="A1" s="129" t="s">
        <v>10</v>
      </c>
      <c r="B1" s="110"/>
      <c r="C1" s="110"/>
      <c r="D1" s="110"/>
      <c r="E1" s="110"/>
      <c r="F1" s="110"/>
      <c r="G1" s="110"/>
      <c r="H1" s="110"/>
    </row>
    <row r="2" spans="1:8" s="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07"/>
    </row>
    <row r="3" spans="1:8" s="3" customFormat="1" ht="20.25" x14ac:dyDescent="0.25">
      <c r="A3" s="108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07"/>
    </row>
    <row r="5" spans="1:8" ht="20.25" x14ac:dyDescent="0.25">
      <c r="A5" s="106" t="str">
        <f>'Информация о Чемпионате'!B1</f>
        <v>Реверсивный инжиниринг (Юниоры)</v>
      </c>
      <c r="B5" s="106"/>
      <c r="C5" s="106"/>
      <c r="D5" s="106"/>
      <c r="E5" s="106"/>
      <c r="F5" s="106"/>
      <c r="G5" s="106"/>
      <c r="H5" s="106"/>
    </row>
    <row r="6" spans="1:8" x14ac:dyDescent="0.25">
      <c r="A6" s="102" t="s">
        <v>12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2" t="s">
        <v>32</v>
      </c>
      <c r="B7" s="102"/>
      <c r="C7" s="103" t="str">
        <f>'Информация о Чемпионате'!B3</f>
        <v>Оренбургская область</v>
      </c>
      <c r="D7" s="103"/>
      <c r="E7" s="103"/>
      <c r="F7" s="103"/>
      <c r="G7" s="103"/>
      <c r="H7" s="103"/>
    </row>
    <row r="8" spans="1:8" ht="15.75" x14ac:dyDescent="0.25">
      <c r="A8" s="102" t="s">
        <v>33</v>
      </c>
      <c r="B8" s="102"/>
      <c r="C8" s="102"/>
      <c r="D8" s="103" t="str">
        <f>'Информация о Чемпионате'!B4</f>
        <v>ГАПОУ Гуманитарно-технический техникум</v>
      </c>
      <c r="E8" s="103"/>
      <c r="F8" s="103"/>
      <c r="G8" s="103"/>
      <c r="H8" s="103"/>
    </row>
    <row r="9" spans="1:8" ht="15.75" x14ac:dyDescent="0.25">
      <c r="A9" s="102" t="s">
        <v>29</v>
      </c>
      <c r="B9" s="102"/>
      <c r="C9" s="102" t="str">
        <f>'Информация о Чемпионате'!B5</f>
        <v xml:space="preserve">г. Оренбург, ул. Шевченко, д. 40 </v>
      </c>
      <c r="D9" s="102"/>
      <c r="E9" s="102"/>
      <c r="F9" s="102"/>
      <c r="G9" s="102"/>
      <c r="H9" s="102"/>
    </row>
    <row r="10" spans="1:8" ht="15.75" x14ac:dyDescent="0.25">
      <c r="A10" s="102" t="s">
        <v>31</v>
      </c>
      <c r="B10" s="102"/>
      <c r="C10" s="102" t="str">
        <f>'Информация о Чемпионате'!B7</f>
        <v>Долгин Тимофей Сергеевич</v>
      </c>
      <c r="D10" s="102"/>
      <c r="E10" s="102" t="str">
        <f>'Информация о Чемпионате'!B8</f>
        <v>Timadolgin@mail.ru</v>
      </c>
      <c r="F10" s="102"/>
      <c r="G10" s="102">
        <f>'Информация о Чемпионате'!B9</f>
        <v>89507305859</v>
      </c>
      <c r="H10" s="102"/>
    </row>
    <row r="11" spans="1:8" ht="15.75" customHeight="1" x14ac:dyDescent="0.25">
      <c r="A11" s="102" t="s">
        <v>39</v>
      </c>
      <c r="B11" s="102"/>
      <c r="C11" s="102" t="str">
        <f>'Информация о Чемпионате'!B10</f>
        <v>Уразбаева Дарина Губайдулловна</v>
      </c>
      <c r="D11" s="102"/>
      <c r="E11" s="102" t="str">
        <f>'Информация о Чемпионате'!B11</f>
        <v>utenovad@yandex.ru</v>
      </c>
      <c r="F11" s="102"/>
      <c r="G11" s="102">
        <f>'Информация о Чемпионате'!B12</f>
        <v>89991097981</v>
      </c>
      <c r="H11" s="102"/>
    </row>
    <row r="12" spans="1:8" ht="15.75" customHeight="1" x14ac:dyDescent="0.25">
      <c r="A12" s="102" t="s">
        <v>44</v>
      </c>
      <c r="B12" s="102"/>
      <c r="C12" s="102">
        <f>'Информация о Чемпионате'!B15</f>
        <v>12</v>
      </c>
      <c r="D12" s="102"/>
      <c r="E12" s="102"/>
      <c r="F12" s="102"/>
      <c r="G12" s="102"/>
      <c r="H12" s="102"/>
    </row>
    <row r="13" spans="1:8" ht="15.75" x14ac:dyDescent="0.25">
      <c r="A13" s="102" t="s">
        <v>20</v>
      </c>
      <c r="B13" s="102"/>
      <c r="C13" s="102">
        <f>'Информация о Чемпионате'!B13</f>
        <v>9</v>
      </c>
      <c r="D13" s="102"/>
      <c r="E13" s="102"/>
      <c r="F13" s="102"/>
      <c r="G13" s="102"/>
      <c r="H13" s="102"/>
    </row>
    <row r="14" spans="1:8" ht="15.75" x14ac:dyDescent="0.25">
      <c r="A14" s="102" t="s">
        <v>21</v>
      </c>
      <c r="B14" s="102"/>
      <c r="C14" s="102">
        <f>'Информация о Чемпионате'!B14</f>
        <v>9</v>
      </c>
      <c r="D14" s="102"/>
      <c r="E14" s="102"/>
      <c r="F14" s="102"/>
      <c r="G14" s="102"/>
      <c r="H14" s="102"/>
    </row>
    <row r="15" spans="1:8" ht="15.75" x14ac:dyDescent="0.25">
      <c r="A15" s="102" t="s">
        <v>30</v>
      </c>
      <c r="B15" s="102"/>
      <c r="C15" s="102" t="str">
        <f>'Информация о Чемпионате'!B6</f>
        <v>21.03.2025 – 27.03.2025</v>
      </c>
      <c r="D15" s="102"/>
      <c r="E15" s="102"/>
      <c r="F15" s="102"/>
      <c r="G15" s="102"/>
      <c r="H15" s="102"/>
    </row>
    <row r="16" spans="1:8" ht="21" thickBot="1" x14ac:dyDescent="0.3">
      <c r="A16" s="116" t="s">
        <v>149</v>
      </c>
      <c r="B16" s="117"/>
      <c r="C16" s="117"/>
      <c r="D16" s="117"/>
      <c r="E16" s="117"/>
      <c r="F16" s="117"/>
      <c r="G16" s="117"/>
      <c r="H16" s="117"/>
    </row>
    <row r="17" spans="1:8" ht="15" customHeight="1" x14ac:dyDescent="0.25">
      <c r="A17" s="113" t="s">
        <v>9</v>
      </c>
      <c r="B17" s="114"/>
      <c r="C17" s="114"/>
      <c r="D17" s="114"/>
      <c r="E17" s="114"/>
      <c r="F17" s="114"/>
      <c r="G17" s="114"/>
      <c r="H17" s="115"/>
    </row>
    <row r="18" spans="1:8" ht="15" customHeight="1" x14ac:dyDescent="0.25">
      <c r="A18" s="109" t="s">
        <v>150</v>
      </c>
      <c r="B18" s="110"/>
      <c r="C18" s="110"/>
      <c r="D18" s="110"/>
      <c r="E18" s="110"/>
      <c r="F18" s="110"/>
      <c r="G18" s="110"/>
      <c r="H18" s="111"/>
    </row>
    <row r="19" spans="1:8" ht="15" customHeight="1" x14ac:dyDescent="0.25">
      <c r="A19" s="109" t="s">
        <v>56</v>
      </c>
      <c r="B19" s="110"/>
      <c r="C19" s="110"/>
      <c r="D19" s="110"/>
      <c r="E19" s="110"/>
      <c r="F19" s="110"/>
      <c r="G19" s="110"/>
      <c r="H19" s="111"/>
    </row>
    <row r="20" spans="1:8" ht="15" customHeight="1" x14ac:dyDescent="0.25">
      <c r="A20" s="109" t="s">
        <v>8</v>
      </c>
      <c r="B20" s="110"/>
      <c r="C20" s="110"/>
      <c r="D20" s="110"/>
      <c r="E20" s="110"/>
      <c r="F20" s="110"/>
      <c r="G20" s="110"/>
      <c r="H20" s="111"/>
    </row>
    <row r="21" spans="1:8" ht="15" customHeight="1" x14ac:dyDescent="0.25">
      <c r="A21" s="109" t="s">
        <v>274</v>
      </c>
      <c r="B21" s="110"/>
      <c r="C21" s="110"/>
      <c r="D21" s="110"/>
      <c r="E21" s="110"/>
      <c r="F21" s="110"/>
      <c r="G21" s="110"/>
      <c r="H21" s="111"/>
    </row>
    <row r="22" spans="1:8" ht="15" customHeight="1" x14ac:dyDescent="0.25">
      <c r="A22" s="109" t="s">
        <v>265</v>
      </c>
      <c r="B22" s="110"/>
      <c r="C22" s="110"/>
      <c r="D22" s="110"/>
      <c r="E22" s="110"/>
      <c r="F22" s="110"/>
      <c r="G22" s="110"/>
      <c r="H22" s="111"/>
    </row>
    <row r="23" spans="1:8" ht="15" customHeight="1" x14ac:dyDescent="0.25">
      <c r="A23" s="109" t="s">
        <v>266</v>
      </c>
      <c r="B23" s="110"/>
      <c r="C23" s="110"/>
      <c r="D23" s="110"/>
      <c r="E23" s="110"/>
      <c r="F23" s="110"/>
      <c r="G23" s="110"/>
      <c r="H23" s="111"/>
    </row>
    <row r="24" spans="1:8" ht="15" customHeight="1" x14ac:dyDescent="0.25">
      <c r="A24" s="109" t="s">
        <v>91</v>
      </c>
      <c r="B24" s="110"/>
      <c r="C24" s="110"/>
      <c r="D24" s="110"/>
      <c r="E24" s="110"/>
      <c r="F24" s="110"/>
      <c r="G24" s="110"/>
      <c r="H24" s="111"/>
    </row>
    <row r="25" spans="1:8" ht="15.75" customHeight="1" thickBot="1" x14ac:dyDescent="0.3">
      <c r="A25" s="130" t="s">
        <v>92</v>
      </c>
      <c r="B25" s="131"/>
      <c r="C25" s="131"/>
      <c r="D25" s="131"/>
      <c r="E25" s="131"/>
      <c r="F25" s="131"/>
      <c r="G25" s="131"/>
      <c r="H25" s="132"/>
    </row>
    <row r="26" spans="1:8" ht="60" x14ac:dyDescent="0.25">
      <c r="A26" s="19" t="s">
        <v>6</v>
      </c>
      <c r="B26" s="19" t="s">
        <v>5</v>
      </c>
      <c r="C26" s="21" t="s">
        <v>4</v>
      </c>
      <c r="D26" s="19" t="s">
        <v>3</v>
      </c>
      <c r="E26" s="29" t="s">
        <v>2</v>
      </c>
      <c r="F26" s="19" t="s">
        <v>1</v>
      </c>
      <c r="G26" s="19" t="s">
        <v>0</v>
      </c>
      <c r="H26" s="19" t="s">
        <v>11</v>
      </c>
    </row>
    <row r="27" spans="1:8" x14ac:dyDescent="0.25">
      <c r="A27" s="22">
        <v>1</v>
      </c>
      <c r="B27" s="24" t="s">
        <v>151</v>
      </c>
      <c r="C27" s="33" t="s">
        <v>64</v>
      </c>
      <c r="D27" s="28" t="s">
        <v>65</v>
      </c>
      <c r="E27" s="30">
        <v>2</v>
      </c>
      <c r="F27" s="43" t="s">
        <v>60</v>
      </c>
      <c r="G27" s="27">
        <v>18</v>
      </c>
      <c r="H27" s="14"/>
    </row>
    <row r="28" spans="1:8" ht="25.5" x14ac:dyDescent="0.25">
      <c r="A28" s="22">
        <v>2</v>
      </c>
      <c r="B28" s="34" t="s">
        <v>152</v>
      </c>
      <c r="C28" s="34" t="s">
        <v>67</v>
      </c>
      <c r="D28" s="28" t="s">
        <v>65</v>
      </c>
      <c r="E28" s="30">
        <v>1</v>
      </c>
      <c r="F28" s="30" t="s">
        <v>60</v>
      </c>
      <c r="G28" s="27">
        <v>9</v>
      </c>
      <c r="H28" s="14"/>
    </row>
    <row r="29" spans="1:8" ht="25.5" x14ac:dyDescent="0.25">
      <c r="A29" s="22">
        <v>3</v>
      </c>
      <c r="B29" s="34" t="s">
        <v>153</v>
      </c>
      <c r="C29" s="34" t="s">
        <v>69</v>
      </c>
      <c r="D29" s="28" t="s">
        <v>65</v>
      </c>
      <c r="E29" s="30">
        <v>1</v>
      </c>
      <c r="F29" s="30" t="s">
        <v>60</v>
      </c>
      <c r="G29" s="27">
        <v>9</v>
      </c>
      <c r="H29" s="14"/>
    </row>
    <row r="30" spans="1:8" ht="25.5" x14ac:dyDescent="0.25">
      <c r="A30" s="22">
        <v>4</v>
      </c>
      <c r="B30" s="34" t="s">
        <v>154</v>
      </c>
      <c r="C30" s="34" t="s">
        <v>71</v>
      </c>
      <c r="D30" s="40" t="s">
        <v>65</v>
      </c>
      <c r="E30" s="30">
        <v>1</v>
      </c>
      <c r="F30" s="30" t="s">
        <v>60</v>
      </c>
      <c r="G30" s="27">
        <v>9</v>
      </c>
      <c r="H30" s="23"/>
    </row>
    <row r="31" spans="1:8" x14ac:dyDescent="0.25">
      <c r="A31" s="22">
        <v>5</v>
      </c>
      <c r="B31" s="34" t="s">
        <v>155</v>
      </c>
      <c r="C31" s="34" t="s">
        <v>258</v>
      </c>
      <c r="D31" s="28" t="s">
        <v>65</v>
      </c>
      <c r="E31" s="30">
        <v>1</v>
      </c>
      <c r="F31" s="30" t="s">
        <v>60</v>
      </c>
      <c r="G31" s="27">
        <v>9</v>
      </c>
      <c r="H31" s="14"/>
    </row>
    <row r="32" spans="1:8" x14ac:dyDescent="0.25">
      <c r="A32" s="22">
        <v>6</v>
      </c>
      <c r="B32" s="35" t="s">
        <v>156</v>
      </c>
      <c r="C32" s="35" t="s">
        <v>259</v>
      </c>
      <c r="D32" s="28" t="s">
        <v>65</v>
      </c>
      <c r="E32" s="30">
        <v>1</v>
      </c>
      <c r="F32" s="30" t="s">
        <v>60</v>
      </c>
      <c r="G32" s="27">
        <v>9</v>
      </c>
      <c r="H32" s="14"/>
    </row>
    <row r="33" spans="1:8" ht="38.25" x14ac:dyDescent="0.25">
      <c r="A33" s="22">
        <v>7</v>
      </c>
      <c r="B33" s="26" t="s">
        <v>157</v>
      </c>
      <c r="C33" s="24" t="s">
        <v>158</v>
      </c>
      <c r="D33" s="41" t="s">
        <v>124</v>
      </c>
      <c r="E33" s="30">
        <v>1</v>
      </c>
      <c r="F33" s="30" t="s">
        <v>60</v>
      </c>
      <c r="G33" s="27">
        <v>9</v>
      </c>
      <c r="H33" s="14"/>
    </row>
    <row r="34" spans="1:8" x14ac:dyDescent="0.25">
      <c r="A34" s="22">
        <v>8</v>
      </c>
      <c r="B34" s="24" t="s">
        <v>159</v>
      </c>
      <c r="C34" s="24" t="s">
        <v>160</v>
      </c>
      <c r="D34" s="41" t="s">
        <v>124</v>
      </c>
      <c r="E34" s="30">
        <v>1</v>
      </c>
      <c r="F34" s="30" t="s">
        <v>60</v>
      </c>
      <c r="G34" s="27">
        <v>9</v>
      </c>
      <c r="H34" s="14"/>
    </row>
    <row r="35" spans="1:8" x14ac:dyDescent="0.25">
      <c r="A35" s="22">
        <v>9</v>
      </c>
      <c r="B35" s="37" t="s">
        <v>161</v>
      </c>
      <c r="C35" s="24" t="s">
        <v>162</v>
      </c>
      <c r="D35" s="36" t="s">
        <v>124</v>
      </c>
      <c r="E35" s="30">
        <v>1</v>
      </c>
      <c r="F35" s="30" t="s">
        <v>60</v>
      </c>
      <c r="G35" s="27">
        <v>9</v>
      </c>
      <c r="H35" s="14"/>
    </row>
    <row r="36" spans="1:8" ht="25.5" x14ac:dyDescent="0.25">
      <c r="A36" s="22">
        <v>10</v>
      </c>
      <c r="B36" s="38" t="s">
        <v>163</v>
      </c>
      <c r="C36" s="39" t="s">
        <v>164</v>
      </c>
      <c r="D36" s="36" t="s">
        <v>124</v>
      </c>
      <c r="E36" s="30">
        <v>1</v>
      </c>
      <c r="F36" s="30" t="s">
        <v>60</v>
      </c>
      <c r="G36" s="27">
        <v>9</v>
      </c>
      <c r="H36" s="14"/>
    </row>
    <row r="37" spans="1:8" ht="127.5" x14ac:dyDescent="0.25">
      <c r="A37" s="22">
        <v>11</v>
      </c>
      <c r="B37" s="45" t="s">
        <v>135</v>
      </c>
      <c r="C37" s="46" t="s">
        <v>136</v>
      </c>
      <c r="D37" s="42" t="s">
        <v>124</v>
      </c>
      <c r="E37" s="30">
        <v>1</v>
      </c>
      <c r="F37" s="30" t="s">
        <v>60</v>
      </c>
      <c r="G37" s="27">
        <v>9</v>
      </c>
      <c r="H37" s="14"/>
    </row>
    <row r="38" spans="1:8" ht="191.25" x14ac:dyDescent="0.25">
      <c r="A38" s="22">
        <v>12</v>
      </c>
      <c r="B38" s="45" t="s">
        <v>139</v>
      </c>
      <c r="C38" s="46" t="s">
        <v>140</v>
      </c>
      <c r="D38" s="42" t="s">
        <v>124</v>
      </c>
      <c r="E38" s="30">
        <v>1</v>
      </c>
      <c r="F38" s="30" t="s">
        <v>60</v>
      </c>
      <c r="G38" s="27">
        <v>9</v>
      </c>
      <c r="H38" s="14"/>
    </row>
    <row r="39" spans="1:8" ht="178.5" x14ac:dyDescent="0.25">
      <c r="A39" s="22">
        <v>13</v>
      </c>
      <c r="B39" s="47" t="s">
        <v>141</v>
      </c>
      <c r="C39" s="46" t="s">
        <v>142</v>
      </c>
      <c r="D39" s="42" t="s">
        <v>124</v>
      </c>
      <c r="E39" s="30">
        <v>1</v>
      </c>
      <c r="F39" s="30" t="s">
        <v>60</v>
      </c>
      <c r="G39" s="27">
        <v>9</v>
      </c>
      <c r="H39" s="14"/>
    </row>
    <row r="40" spans="1:8" x14ac:dyDescent="0.25">
      <c r="A40" s="22">
        <v>14</v>
      </c>
      <c r="B40" s="31" t="s">
        <v>165</v>
      </c>
      <c r="C40" s="34" t="s">
        <v>166</v>
      </c>
      <c r="D40" s="41" t="s">
        <v>167</v>
      </c>
      <c r="E40" s="30">
        <v>1</v>
      </c>
      <c r="F40" s="30" t="s">
        <v>60</v>
      </c>
      <c r="G40" s="44">
        <v>17</v>
      </c>
      <c r="H40" s="14"/>
    </row>
    <row r="41" spans="1:8" ht="25.5" x14ac:dyDescent="0.25">
      <c r="A41" s="22">
        <v>15</v>
      </c>
      <c r="B41" s="31" t="s">
        <v>83</v>
      </c>
      <c r="C41" s="24" t="s">
        <v>84</v>
      </c>
      <c r="D41" s="41" t="s">
        <v>167</v>
      </c>
      <c r="E41" s="30">
        <v>1</v>
      </c>
      <c r="F41" s="30" t="s">
        <v>60</v>
      </c>
      <c r="G41" s="44">
        <v>21</v>
      </c>
      <c r="H41" s="14"/>
    </row>
    <row r="42" spans="1:8" ht="20.25" x14ac:dyDescent="0.25">
      <c r="A42" s="116" t="s">
        <v>7</v>
      </c>
      <c r="B42" s="117"/>
      <c r="C42" s="117"/>
      <c r="D42" s="117"/>
      <c r="E42" s="105"/>
      <c r="F42" s="105"/>
      <c r="G42" s="117"/>
      <c r="H42" s="117"/>
    </row>
    <row r="43" spans="1:8" ht="60" x14ac:dyDescent="0.25">
      <c r="A43" s="20" t="s">
        <v>6</v>
      </c>
      <c r="B43" s="19" t="s">
        <v>5</v>
      </c>
      <c r="C43" s="19" t="s">
        <v>4</v>
      </c>
      <c r="D43" s="19" t="s">
        <v>3</v>
      </c>
      <c r="E43" s="19" t="s">
        <v>2</v>
      </c>
      <c r="F43" s="19" t="s">
        <v>1</v>
      </c>
      <c r="G43" s="19" t="s">
        <v>0</v>
      </c>
      <c r="H43" s="19" t="s">
        <v>11</v>
      </c>
    </row>
    <row r="44" spans="1:8" ht="45" x14ac:dyDescent="0.25">
      <c r="A44" s="18">
        <v>1</v>
      </c>
      <c r="B44" s="17" t="s">
        <v>143</v>
      </c>
      <c r="C44" s="78" t="s">
        <v>263</v>
      </c>
      <c r="D44" s="15" t="s">
        <v>144</v>
      </c>
      <c r="E44" s="32">
        <v>1</v>
      </c>
      <c r="F44" s="32" t="s">
        <v>79</v>
      </c>
      <c r="G44" s="25">
        <v>1</v>
      </c>
      <c r="H44" s="14"/>
    </row>
    <row r="45" spans="1:8" ht="25.5" x14ac:dyDescent="0.25">
      <c r="A45" s="16">
        <v>2</v>
      </c>
      <c r="B45" s="14" t="s">
        <v>145</v>
      </c>
      <c r="C45" s="34" t="s">
        <v>260</v>
      </c>
      <c r="D45" s="15" t="s">
        <v>144</v>
      </c>
      <c r="E45" s="25">
        <v>1</v>
      </c>
      <c r="F45" s="25" t="s">
        <v>79</v>
      </c>
      <c r="G45" s="25">
        <v>1</v>
      </c>
      <c r="H45" s="14"/>
    </row>
    <row r="46" spans="1:8" x14ac:dyDescent="0.25">
      <c r="A46" s="16">
        <v>3</v>
      </c>
      <c r="B46" s="14" t="s">
        <v>261</v>
      </c>
      <c r="C46" s="64" t="s">
        <v>262</v>
      </c>
      <c r="D46" s="15" t="s">
        <v>144</v>
      </c>
      <c r="E46" s="25">
        <v>1</v>
      </c>
      <c r="F46" s="25" t="s">
        <v>79</v>
      </c>
      <c r="G46" s="25">
        <v>1</v>
      </c>
      <c r="H46" s="14"/>
    </row>
    <row r="52" spans="2:2" x14ac:dyDescent="0.25">
      <c r="B52" s="77"/>
    </row>
  </sheetData>
  <mergeCells count="39">
    <mergeCell ref="A20:H20"/>
    <mergeCell ref="A21:H21"/>
    <mergeCell ref="A17:H17"/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zoomScale="124" zoomScaleNormal="124" workbookViewId="0">
      <selection activeCell="C12" sqref="C12:H12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x14ac:dyDescent="0.25">
      <c r="A1" s="129" t="s">
        <v>10</v>
      </c>
      <c r="B1" s="110"/>
      <c r="C1" s="110"/>
      <c r="D1" s="110"/>
      <c r="E1" s="110"/>
      <c r="F1" s="110"/>
      <c r="G1" s="110"/>
      <c r="H1" s="110"/>
    </row>
    <row r="2" spans="1:8" s="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07"/>
    </row>
    <row r="3" spans="1:8" s="3" customFormat="1" ht="20.25" x14ac:dyDescent="0.25">
      <c r="A3" s="108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07"/>
    </row>
    <row r="5" spans="1:8" ht="20.25" x14ac:dyDescent="0.25">
      <c r="A5" s="106" t="str">
        <f>'Информация о Чемпионате'!B1</f>
        <v>Реверсивный инжиниринг (Юниоры)</v>
      </c>
      <c r="B5" s="106"/>
      <c r="C5" s="106"/>
      <c r="D5" s="106"/>
      <c r="E5" s="106"/>
      <c r="F5" s="106"/>
      <c r="G5" s="106"/>
      <c r="H5" s="106"/>
    </row>
    <row r="6" spans="1:8" x14ac:dyDescent="0.25">
      <c r="A6" s="102" t="s">
        <v>12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2" t="s">
        <v>32</v>
      </c>
      <c r="B7" s="102"/>
      <c r="C7" s="103" t="str">
        <f>'Информация о Чемпионате'!B3</f>
        <v>Оренбургская область</v>
      </c>
      <c r="D7" s="103"/>
      <c r="E7" s="103"/>
      <c r="F7" s="103"/>
      <c r="G7" s="103"/>
      <c r="H7" s="103"/>
    </row>
    <row r="8" spans="1:8" ht="15.75" x14ac:dyDescent="0.25">
      <c r="A8" s="102" t="s">
        <v>33</v>
      </c>
      <c r="B8" s="102"/>
      <c r="C8" s="102"/>
      <c r="D8" s="103" t="str">
        <f>'Информация о Чемпионате'!B4</f>
        <v>ГАПОУ Гуманитарно-технический техникум</v>
      </c>
      <c r="E8" s="103"/>
      <c r="F8" s="103"/>
      <c r="G8" s="103"/>
      <c r="H8" s="103"/>
    </row>
    <row r="9" spans="1:8" ht="15.75" x14ac:dyDescent="0.25">
      <c r="A9" s="102" t="s">
        <v>29</v>
      </c>
      <c r="B9" s="102"/>
      <c r="C9" s="102" t="str">
        <f>'Информация о Чемпионате'!B5</f>
        <v xml:space="preserve">г. Оренбург, ул. Шевченко, д. 40 </v>
      </c>
      <c r="D9" s="102"/>
      <c r="E9" s="102"/>
      <c r="F9" s="102"/>
      <c r="G9" s="102"/>
      <c r="H9" s="102"/>
    </row>
    <row r="10" spans="1:8" ht="15.75" x14ac:dyDescent="0.25">
      <c r="A10" s="102" t="s">
        <v>31</v>
      </c>
      <c r="B10" s="102"/>
      <c r="C10" s="102" t="str">
        <f>'Информация о Чемпионате'!B7</f>
        <v>Долгин Тимофей Сергеевич</v>
      </c>
      <c r="D10" s="102"/>
      <c r="E10" s="102" t="str">
        <f>'Информация о Чемпионате'!B8</f>
        <v>Timadolgin@mail.ru</v>
      </c>
      <c r="F10" s="102"/>
      <c r="G10" s="102">
        <f>'Информация о Чемпионате'!B9</f>
        <v>89507305859</v>
      </c>
      <c r="H10" s="102"/>
    </row>
    <row r="11" spans="1:8" ht="15.75" customHeight="1" x14ac:dyDescent="0.25">
      <c r="A11" s="102" t="s">
        <v>39</v>
      </c>
      <c r="B11" s="102"/>
      <c r="C11" s="102" t="str">
        <f>'Информация о Чемпионате'!B10</f>
        <v>Уразбаева Дарина Губайдулловна</v>
      </c>
      <c r="D11" s="102"/>
      <c r="E11" s="102" t="str">
        <f>'Информация о Чемпионате'!B11</f>
        <v>utenovad@yandex.ru</v>
      </c>
      <c r="F11" s="102"/>
      <c r="G11" s="102">
        <f>'Информация о Чемпионате'!B12</f>
        <v>89991097981</v>
      </c>
      <c r="H11" s="102"/>
    </row>
    <row r="12" spans="1:8" ht="15.75" customHeight="1" x14ac:dyDescent="0.25">
      <c r="A12" s="102" t="s">
        <v>44</v>
      </c>
      <c r="B12" s="102"/>
      <c r="C12" s="102">
        <f>'Информация о Чемпионате'!B15</f>
        <v>12</v>
      </c>
      <c r="D12" s="102"/>
      <c r="E12" s="102"/>
      <c r="F12" s="102"/>
      <c r="G12" s="102"/>
      <c r="H12" s="102"/>
    </row>
    <row r="13" spans="1:8" ht="15.75" x14ac:dyDescent="0.25">
      <c r="A13" s="102" t="s">
        <v>20</v>
      </c>
      <c r="B13" s="102"/>
      <c r="C13" s="102">
        <f>'Информация о Чемпионате'!B13</f>
        <v>9</v>
      </c>
      <c r="D13" s="102"/>
      <c r="E13" s="102"/>
      <c r="F13" s="102"/>
      <c r="G13" s="102"/>
      <c r="H13" s="102"/>
    </row>
    <row r="14" spans="1:8" ht="15.75" x14ac:dyDescent="0.25">
      <c r="A14" s="102" t="s">
        <v>21</v>
      </c>
      <c r="B14" s="102"/>
      <c r="C14" s="102">
        <f>'Информация о Чемпионате'!B14</f>
        <v>9</v>
      </c>
      <c r="D14" s="102"/>
      <c r="E14" s="102"/>
      <c r="F14" s="102"/>
      <c r="G14" s="102"/>
      <c r="H14" s="102"/>
    </row>
    <row r="15" spans="1:8" ht="15.75" x14ac:dyDescent="0.25">
      <c r="A15" s="102" t="s">
        <v>30</v>
      </c>
      <c r="B15" s="102"/>
      <c r="C15" s="102" t="str">
        <f>'Информация о Чемпионате'!B6</f>
        <v>21.03.2025 – 27.03.2025</v>
      </c>
      <c r="D15" s="102"/>
      <c r="E15" s="102"/>
      <c r="F15" s="102"/>
      <c r="G15" s="102"/>
      <c r="H15" s="102"/>
    </row>
    <row r="16" spans="1:8" ht="20.25" x14ac:dyDescent="0.25">
      <c r="A16" s="116" t="s">
        <v>13</v>
      </c>
      <c r="B16" s="117"/>
      <c r="C16" s="117"/>
      <c r="D16" s="117"/>
      <c r="E16" s="117"/>
      <c r="F16" s="117"/>
      <c r="G16" s="117"/>
      <c r="H16" s="117"/>
    </row>
    <row r="17" spans="1:8" ht="60" x14ac:dyDescent="0.25">
      <c r="A17" s="53" t="s">
        <v>6</v>
      </c>
      <c r="B17" s="53" t="s">
        <v>5</v>
      </c>
      <c r="C17" s="55" t="s">
        <v>4</v>
      </c>
      <c r="D17" s="60" t="s">
        <v>3</v>
      </c>
      <c r="E17" s="60" t="s">
        <v>2</v>
      </c>
      <c r="F17" s="60" t="s">
        <v>1</v>
      </c>
      <c r="G17" s="60" t="s">
        <v>0</v>
      </c>
      <c r="H17" s="53" t="s">
        <v>11</v>
      </c>
    </row>
    <row r="18" spans="1:8" x14ac:dyDescent="0.25">
      <c r="A18" s="56">
        <v>1</v>
      </c>
      <c r="B18" s="64" t="s">
        <v>168</v>
      </c>
      <c r="C18" s="64" t="s">
        <v>169</v>
      </c>
      <c r="D18" s="61" t="s">
        <v>170</v>
      </c>
      <c r="E18" s="61">
        <v>1</v>
      </c>
      <c r="F18" s="61" t="s">
        <v>171</v>
      </c>
      <c r="G18" s="61">
        <v>4</v>
      </c>
      <c r="H18" s="59"/>
    </row>
    <row r="19" spans="1:8" ht="25.5" x14ac:dyDescent="0.25">
      <c r="A19" s="56">
        <v>2</v>
      </c>
      <c r="B19" s="64" t="s">
        <v>172</v>
      </c>
      <c r="C19" s="64" t="s">
        <v>173</v>
      </c>
      <c r="D19" s="62" t="s">
        <v>170</v>
      </c>
      <c r="E19" s="61">
        <v>1</v>
      </c>
      <c r="F19" s="61" t="s">
        <v>171</v>
      </c>
      <c r="G19" s="61">
        <v>9</v>
      </c>
      <c r="H19" s="59"/>
    </row>
    <row r="20" spans="1:8" x14ac:dyDescent="0.25">
      <c r="A20" s="56">
        <v>3</v>
      </c>
      <c r="B20" s="64" t="s">
        <v>287</v>
      </c>
      <c r="C20" s="64" t="s">
        <v>174</v>
      </c>
      <c r="D20" s="62" t="s">
        <v>170</v>
      </c>
      <c r="E20" s="61">
        <v>1</v>
      </c>
      <c r="F20" s="61" t="s">
        <v>171</v>
      </c>
      <c r="G20" s="61">
        <v>9</v>
      </c>
      <c r="H20" s="59"/>
    </row>
    <row r="21" spans="1:8" ht="25.5" x14ac:dyDescent="0.25">
      <c r="A21" s="56">
        <v>4</v>
      </c>
      <c r="B21" s="64" t="s">
        <v>175</v>
      </c>
      <c r="C21" s="69" t="s">
        <v>176</v>
      </c>
      <c r="D21" s="62" t="s">
        <v>170</v>
      </c>
      <c r="E21" s="61">
        <v>1</v>
      </c>
      <c r="F21" s="61" t="s">
        <v>177</v>
      </c>
      <c r="G21" s="61">
        <v>20</v>
      </c>
      <c r="H21" s="59"/>
    </row>
    <row r="22" spans="1:8" x14ac:dyDescent="0.25">
      <c r="A22" s="56">
        <v>5</v>
      </c>
      <c r="B22" s="64" t="s">
        <v>178</v>
      </c>
      <c r="C22" s="69" t="s">
        <v>179</v>
      </c>
      <c r="D22" s="62" t="s">
        <v>170</v>
      </c>
      <c r="E22" s="61">
        <v>1</v>
      </c>
      <c r="F22" s="61" t="s">
        <v>177</v>
      </c>
      <c r="G22" s="61">
        <v>10</v>
      </c>
      <c r="H22" s="59"/>
    </row>
    <row r="23" spans="1:8" ht="25.5" x14ac:dyDescent="0.25">
      <c r="A23" s="56">
        <v>6</v>
      </c>
      <c r="B23" s="64" t="s">
        <v>180</v>
      </c>
      <c r="C23" s="64"/>
      <c r="D23" s="62" t="s">
        <v>170</v>
      </c>
      <c r="E23" s="61">
        <v>1</v>
      </c>
      <c r="F23" s="61" t="s">
        <v>171</v>
      </c>
      <c r="G23" s="61">
        <v>9</v>
      </c>
      <c r="H23" s="59"/>
    </row>
    <row r="24" spans="1:8" x14ac:dyDescent="0.25">
      <c r="A24" s="56">
        <v>7</v>
      </c>
      <c r="B24" s="64" t="s">
        <v>216</v>
      </c>
      <c r="C24" s="64" t="s">
        <v>181</v>
      </c>
      <c r="D24" s="62" t="s">
        <v>170</v>
      </c>
      <c r="E24" s="61">
        <v>1</v>
      </c>
      <c r="F24" s="61" t="s">
        <v>171</v>
      </c>
      <c r="G24" s="61">
        <v>14</v>
      </c>
      <c r="H24" s="59"/>
    </row>
    <row r="25" spans="1:8" x14ac:dyDescent="0.25">
      <c r="A25" s="56">
        <v>8</v>
      </c>
      <c r="B25" s="65" t="s">
        <v>182</v>
      </c>
      <c r="C25" s="65" t="s">
        <v>183</v>
      </c>
      <c r="D25" s="62" t="s">
        <v>170</v>
      </c>
      <c r="E25" s="61">
        <v>2</v>
      </c>
      <c r="F25" s="61" t="s">
        <v>171</v>
      </c>
      <c r="G25" s="61">
        <v>16</v>
      </c>
      <c r="H25" s="59"/>
    </row>
    <row r="26" spans="1:8" x14ac:dyDescent="0.25">
      <c r="A26" s="56">
        <v>9</v>
      </c>
      <c r="B26" s="65" t="s">
        <v>184</v>
      </c>
      <c r="C26" s="65" t="s">
        <v>183</v>
      </c>
      <c r="D26" s="62" t="s">
        <v>170</v>
      </c>
      <c r="E26" s="61" t="s">
        <v>217</v>
      </c>
      <c r="F26" s="61" t="s">
        <v>171</v>
      </c>
      <c r="G26" s="61">
        <v>2</v>
      </c>
      <c r="H26" s="59"/>
    </row>
    <row r="27" spans="1:8" ht="25.5" x14ac:dyDescent="0.25">
      <c r="A27" s="56">
        <v>10</v>
      </c>
      <c r="B27" s="65" t="s">
        <v>185</v>
      </c>
      <c r="C27" s="65" t="s">
        <v>183</v>
      </c>
      <c r="D27" s="62" t="s">
        <v>170</v>
      </c>
      <c r="E27" s="61">
        <v>1</v>
      </c>
      <c r="F27" s="61" t="s">
        <v>171</v>
      </c>
      <c r="G27" s="61">
        <v>9</v>
      </c>
      <c r="H27" s="59"/>
    </row>
    <row r="28" spans="1:8" x14ac:dyDescent="0.25">
      <c r="A28" s="56">
        <v>11</v>
      </c>
      <c r="B28" s="65" t="s">
        <v>186</v>
      </c>
      <c r="C28" s="65" t="s">
        <v>183</v>
      </c>
      <c r="D28" s="62" t="s">
        <v>170</v>
      </c>
      <c r="E28" s="61">
        <v>1</v>
      </c>
      <c r="F28" s="61" t="s">
        <v>171</v>
      </c>
      <c r="G28" s="61">
        <v>9</v>
      </c>
      <c r="H28" s="59"/>
    </row>
    <row r="29" spans="1:8" x14ac:dyDescent="0.25">
      <c r="A29" s="56">
        <v>12</v>
      </c>
      <c r="B29" s="65" t="s">
        <v>187</v>
      </c>
      <c r="C29" s="65" t="s">
        <v>183</v>
      </c>
      <c r="D29" s="62" t="s">
        <v>170</v>
      </c>
      <c r="E29" s="61">
        <v>1</v>
      </c>
      <c r="F29" s="61" t="s">
        <v>171</v>
      </c>
      <c r="G29" s="61">
        <v>9</v>
      </c>
      <c r="H29" s="59"/>
    </row>
    <row r="30" spans="1:8" x14ac:dyDescent="0.25">
      <c r="A30" s="56">
        <v>13</v>
      </c>
      <c r="B30" s="65" t="s">
        <v>188</v>
      </c>
      <c r="C30" s="65" t="s">
        <v>189</v>
      </c>
      <c r="D30" s="62" t="s">
        <v>170</v>
      </c>
      <c r="E30" s="61">
        <v>1</v>
      </c>
      <c r="F30" s="61" t="s">
        <v>171</v>
      </c>
      <c r="G30" s="61">
        <v>5</v>
      </c>
      <c r="H30" s="59"/>
    </row>
    <row r="31" spans="1:8" x14ac:dyDescent="0.25">
      <c r="A31" s="56">
        <v>14</v>
      </c>
      <c r="B31" s="65" t="s">
        <v>190</v>
      </c>
      <c r="C31" s="65" t="s">
        <v>183</v>
      </c>
      <c r="D31" s="62" t="s">
        <v>170</v>
      </c>
      <c r="E31" s="61">
        <v>2</v>
      </c>
      <c r="F31" s="61" t="s">
        <v>171</v>
      </c>
      <c r="G31" s="61">
        <v>9</v>
      </c>
      <c r="H31" s="59"/>
    </row>
    <row r="32" spans="1:8" s="2" customFormat="1" x14ac:dyDescent="0.25">
      <c r="A32" s="56">
        <v>15</v>
      </c>
      <c r="B32" s="65" t="s">
        <v>191</v>
      </c>
      <c r="C32" s="65" t="s">
        <v>192</v>
      </c>
      <c r="D32" s="62" t="s">
        <v>170</v>
      </c>
      <c r="E32" s="61" t="s">
        <v>78</v>
      </c>
      <c r="F32" s="61" t="s">
        <v>193</v>
      </c>
      <c r="G32" s="61">
        <v>1</v>
      </c>
      <c r="H32" s="59"/>
    </row>
    <row r="33" spans="1:8" s="2" customFormat="1" x14ac:dyDescent="0.25">
      <c r="A33" s="56">
        <v>16</v>
      </c>
      <c r="B33" s="65" t="s">
        <v>194</v>
      </c>
      <c r="C33" s="65" t="s">
        <v>195</v>
      </c>
      <c r="D33" s="62" t="s">
        <v>170</v>
      </c>
      <c r="E33" s="61" t="s">
        <v>78</v>
      </c>
      <c r="F33" s="61" t="s">
        <v>79</v>
      </c>
      <c r="G33" s="61">
        <v>16</v>
      </c>
      <c r="H33" s="59"/>
    </row>
    <row r="34" spans="1:8" s="2" customFormat="1" x14ac:dyDescent="0.25">
      <c r="A34" s="56">
        <v>17</v>
      </c>
      <c r="B34" s="65" t="s">
        <v>196</v>
      </c>
      <c r="C34" s="65" t="s">
        <v>197</v>
      </c>
      <c r="D34" s="62" t="s">
        <v>170</v>
      </c>
      <c r="E34" s="61" t="s">
        <v>78</v>
      </c>
      <c r="F34" s="61" t="s">
        <v>198</v>
      </c>
      <c r="G34" s="61">
        <v>4</v>
      </c>
      <c r="H34" s="59"/>
    </row>
    <row r="35" spans="1:8" s="2" customFormat="1" x14ac:dyDescent="0.25">
      <c r="A35" s="56">
        <v>18</v>
      </c>
      <c r="B35" s="65" t="s">
        <v>199</v>
      </c>
      <c r="C35" s="65" t="s">
        <v>197</v>
      </c>
      <c r="D35" s="62" t="s">
        <v>170</v>
      </c>
      <c r="E35" s="61" t="s">
        <v>78</v>
      </c>
      <c r="F35" s="61" t="s">
        <v>79</v>
      </c>
      <c r="G35" s="61">
        <v>2</v>
      </c>
      <c r="H35" s="59"/>
    </row>
    <row r="36" spans="1:8" s="2" customFormat="1" ht="20.25" x14ac:dyDescent="0.3">
      <c r="A36" s="133" t="s">
        <v>14</v>
      </c>
      <c r="B36" s="134"/>
      <c r="C36" s="134"/>
      <c r="D36" s="134"/>
      <c r="E36" s="134"/>
      <c r="F36" s="134"/>
      <c r="G36" s="134"/>
      <c r="H36" s="135"/>
    </row>
    <row r="37" spans="1:8" s="2" customFormat="1" ht="60" x14ac:dyDescent="0.25">
      <c r="A37" s="49" t="s">
        <v>6</v>
      </c>
      <c r="B37" s="49" t="s">
        <v>5</v>
      </c>
      <c r="C37" s="53" t="s">
        <v>4</v>
      </c>
      <c r="D37" s="49" t="s">
        <v>3</v>
      </c>
      <c r="E37" s="49" t="s">
        <v>2</v>
      </c>
      <c r="F37" s="49" t="s">
        <v>1</v>
      </c>
      <c r="G37" s="53" t="s">
        <v>0</v>
      </c>
      <c r="H37" s="53" t="s">
        <v>11</v>
      </c>
    </row>
    <row r="38" spans="1:8" s="2" customFormat="1" x14ac:dyDescent="0.25">
      <c r="A38" s="70">
        <v>1</v>
      </c>
      <c r="B38" s="57" t="s">
        <v>235</v>
      </c>
      <c r="C38" s="69" t="s">
        <v>236</v>
      </c>
      <c r="D38" s="58" t="s">
        <v>170</v>
      </c>
      <c r="E38" s="67">
        <v>1</v>
      </c>
      <c r="F38" s="67" t="s">
        <v>200</v>
      </c>
      <c r="G38" s="58">
        <v>2</v>
      </c>
      <c r="H38" s="66"/>
    </row>
    <row r="39" spans="1:8" s="2" customFormat="1" x14ac:dyDescent="0.25">
      <c r="A39" s="70">
        <v>2</v>
      </c>
      <c r="B39" s="57" t="s">
        <v>235</v>
      </c>
      <c r="C39" s="69" t="s">
        <v>237</v>
      </c>
      <c r="D39" s="58" t="s">
        <v>170</v>
      </c>
      <c r="E39" s="68">
        <v>1</v>
      </c>
      <c r="F39" s="67" t="s">
        <v>200</v>
      </c>
      <c r="G39" s="58">
        <v>1</v>
      </c>
      <c r="H39" s="66"/>
    </row>
    <row r="40" spans="1:8" s="2" customFormat="1" x14ac:dyDescent="0.25">
      <c r="A40" s="70">
        <v>3</v>
      </c>
      <c r="B40" s="57" t="s">
        <v>201</v>
      </c>
      <c r="C40" s="69" t="s">
        <v>238</v>
      </c>
      <c r="D40" s="58" t="s">
        <v>170</v>
      </c>
      <c r="E40" s="68">
        <v>1</v>
      </c>
      <c r="F40" s="67" t="s">
        <v>79</v>
      </c>
      <c r="G40" s="58">
        <v>1</v>
      </c>
      <c r="H40" s="66"/>
    </row>
    <row r="41" spans="1:8" s="2" customFormat="1" x14ac:dyDescent="0.25">
      <c r="A41" s="70">
        <v>4</v>
      </c>
      <c r="B41" s="57" t="s">
        <v>239</v>
      </c>
      <c r="C41" s="69" t="s">
        <v>240</v>
      </c>
      <c r="D41" s="58" t="s">
        <v>170</v>
      </c>
      <c r="E41" s="68">
        <v>1</v>
      </c>
      <c r="F41" s="67" t="s">
        <v>79</v>
      </c>
      <c r="G41" s="58">
        <v>1</v>
      </c>
      <c r="H41" s="66"/>
    </row>
    <row r="42" spans="1:8" s="2" customFormat="1" x14ac:dyDescent="0.25">
      <c r="A42" s="70">
        <v>5</v>
      </c>
      <c r="B42" s="57" t="s">
        <v>202</v>
      </c>
      <c r="C42" s="69" t="s">
        <v>241</v>
      </c>
      <c r="D42" s="58" t="s">
        <v>170</v>
      </c>
      <c r="E42" s="68">
        <v>1</v>
      </c>
      <c r="F42" s="67" t="s">
        <v>79</v>
      </c>
      <c r="G42" s="58">
        <v>16</v>
      </c>
      <c r="H42" s="66"/>
    </row>
    <row r="43" spans="1:8" s="2" customFormat="1" x14ac:dyDescent="0.25">
      <c r="A43" s="70">
        <v>6</v>
      </c>
      <c r="B43" s="57" t="s">
        <v>203</v>
      </c>
      <c r="C43" s="57" t="s">
        <v>204</v>
      </c>
      <c r="D43" s="58" t="s">
        <v>170</v>
      </c>
      <c r="E43" s="68">
        <v>1</v>
      </c>
      <c r="F43" s="67" t="s">
        <v>79</v>
      </c>
      <c r="G43" s="58">
        <v>1</v>
      </c>
      <c r="H43" s="66"/>
    </row>
    <row r="44" spans="1:8" s="2" customFormat="1" x14ac:dyDescent="0.25">
      <c r="A44" s="70">
        <v>7</v>
      </c>
      <c r="B44" s="57" t="s">
        <v>242</v>
      </c>
      <c r="C44" s="69" t="s">
        <v>243</v>
      </c>
      <c r="D44" s="58" t="s">
        <v>170</v>
      </c>
      <c r="E44" s="68">
        <v>1</v>
      </c>
      <c r="F44" s="67" t="s">
        <v>198</v>
      </c>
      <c r="G44" s="58">
        <v>1</v>
      </c>
      <c r="H44" s="66"/>
    </row>
    <row r="45" spans="1:8" s="2" customFormat="1" x14ac:dyDescent="0.25">
      <c r="A45" s="70">
        <v>8</v>
      </c>
      <c r="B45" s="57" t="s">
        <v>244</v>
      </c>
      <c r="C45" s="69" t="s">
        <v>245</v>
      </c>
      <c r="D45" s="58" t="s">
        <v>170</v>
      </c>
      <c r="E45" s="68">
        <v>1</v>
      </c>
      <c r="F45" s="67" t="s">
        <v>198</v>
      </c>
      <c r="G45" s="58">
        <v>2</v>
      </c>
      <c r="H45" s="66"/>
    </row>
    <row r="46" spans="1:8" s="2" customFormat="1" x14ac:dyDescent="0.25">
      <c r="A46" s="70">
        <v>9</v>
      </c>
      <c r="B46" s="57" t="s">
        <v>246</v>
      </c>
      <c r="C46" s="69" t="s">
        <v>247</v>
      </c>
      <c r="D46" s="58" t="s">
        <v>170</v>
      </c>
      <c r="E46" s="68">
        <v>1</v>
      </c>
      <c r="F46" s="67" t="s">
        <v>79</v>
      </c>
      <c r="G46" s="58">
        <v>1</v>
      </c>
      <c r="H46" s="66"/>
    </row>
    <row r="47" spans="1:8" x14ac:dyDescent="0.25">
      <c r="A47" s="70">
        <v>10</v>
      </c>
      <c r="B47" s="57" t="s">
        <v>205</v>
      </c>
      <c r="C47" s="69" t="s">
        <v>243</v>
      </c>
      <c r="D47" s="58" t="s">
        <v>170</v>
      </c>
      <c r="E47" s="68">
        <v>1</v>
      </c>
      <c r="F47" s="67" t="s">
        <v>79</v>
      </c>
      <c r="G47" s="58">
        <v>2</v>
      </c>
      <c r="H47" s="66"/>
    </row>
    <row r="48" spans="1:8" x14ac:dyDescent="0.25">
      <c r="A48" s="70">
        <v>11</v>
      </c>
      <c r="B48" s="57" t="s">
        <v>206</v>
      </c>
      <c r="C48" s="57" t="s">
        <v>207</v>
      </c>
      <c r="D48" s="58" t="s">
        <v>170</v>
      </c>
      <c r="E48" s="68">
        <v>1</v>
      </c>
      <c r="F48" s="67" t="s">
        <v>79</v>
      </c>
      <c r="G48" s="58">
        <v>2</v>
      </c>
      <c r="H48" s="66"/>
    </row>
    <row r="49" spans="1:8" x14ac:dyDescent="0.25">
      <c r="A49" s="70">
        <v>12</v>
      </c>
      <c r="B49" s="57" t="s">
        <v>208</v>
      </c>
      <c r="C49" s="57" t="s">
        <v>209</v>
      </c>
      <c r="D49" s="58" t="s">
        <v>170</v>
      </c>
      <c r="E49" s="68">
        <v>1</v>
      </c>
      <c r="F49" s="67" t="s">
        <v>79</v>
      </c>
      <c r="G49" s="58">
        <v>1</v>
      </c>
      <c r="H49" s="66"/>
    </row>
    <row r="50" spans="1:8" x14ac:dyDescent="0.25">
      <c r="A50" s="70">
        <v>13</v>
      </c>
      <c r="B50" s="57" t="s">
        <v>210</v>
      </c>
      <c r="C50" s="69" t="s">
        <v>248</v>
      </c>
      <c r="D50" s="58" t="s">
        <v>170</v>
      </c>
      <c r="E50" s="68">
        <v>1</v>
      </c>
      <c r="F50" s="67" t="s">
        <v>79</v>
      </c>
      <c r="G50" s="58">
        <v>9</v>
      </c>
      <c r="H50" s="66"/>
    </row>
    <row r="51" spans="1:8" x14ac:dyDescent="0.25">
      <c r="A51" s="70">
        <v>14</v>
      </c>
      <c r="B51" s="57" t="s">
        <v>211</v>
      </c>
      <c r="C51" s="69" t="s">
        <v>249</v>
      </c>
      <c r="D51" s="58" t="s">
        <v>170</v>
      </c>
      <c r="E51" s="68">
        <v>1</v>
      </c>
      <c r="F51" s="67" t="s">
        <v>79</v>
      </c>
      <c r="G51" s="58">
        <v>1</v>
      </c>
      <c r="H51" s="66"/>
    </row>
    <row r="52" spans="1:8" x14ac:dyDescent="0.25">
      <c r="A52" s="70">
        <v>15</v>
      </c>
      <c r="B52" s="57" t="s">
        <v>250</v>
      </c>
      <c r="C52" s="69" t="s">
        <v>251</v>
      </c>
      <c r="D52" s="58" t="s">
        <v>170</v>
      </c>
      <c r="E52" s="68">
        <v>1</v>
      </c>
      <c r="F52" s="67" t="s">
        <v>79</v>
      </c>
      <c r="G52" s="58">
        <v>2</v>
      </c>
      <c r="H52" s="66"/>
    </row>
    <row r="53" spans="1:8" x14ac:dyDescent="0.25">
      <c r="A53" s="70">
        <v>16</v>
      </c>
      <c r="B53" s="57" t="s">
        <v>252</v>
      </c>
      <c r="C53" s="69" t="s">
        <v>253</v>
      </c>
      <c r="D53" s="58" t="s">
        <v>170</v>
      </c>
      <c r="E53" s="68">
        <v>1</v>
      </c>
      <c r="F53" s="67" t="s">
        <v>212</v>
      </c>
      <c r="G53" s="58">
        <v>2</v>
      </c>
      <c r="H53" s="66"/>
    </row>
    <row r="54" spans="1:8" x14ac:dyDescent="0.25">
      <c r="A54" s="70">
        <v>17</v>
      </c>
      <c r="B54" s="57" t="s">
        <v>213</v>
      </c>
      <c r="C54" s="69" t="s">
        <v>254</v>
      </c>
      <c r="D54" s="58" t="s">
        <v>170</v>
      </c>
      <c r="E54" s="67">
        <v>1</v>
      </c>
      <c r="F54" s="67" t="s">
        <v>79</v>
      </c>
      <c r="G54" s="58">
        <v>2</v>
      </c>
      <c r="H54" s="66"/>
    </row>
    <row r="55" spans="1:8" x14ac:dyDescent="0.25">
      <c r="A55" s="70">
        <v>18</v>
      </c>
      <c r="B55" s="57" t="s">
        <v>214</v>
      </c>
      <c r="C55" s="69" t="s">
        <v>255</v>
      </c>
      <c r="D55" s="58" t="s">
        <v>170</v>
      </c>
      <c r="E55" s="67">
        <v>1</v>
      </c>
      <c r="F55" s="67" t="s">
        <v>79</v>
      </c>
      <c r="G55" s="58">
        <v>2</v>
      </c>
      <c r="H55" s="66"/>
    </row>
    <row r="56" spans="1:8" ht="20.25" x14ac:dyDescent="0.25">
      <c r="A56" s="116" t="s">
        <v>7</v>
      </c>
      <c r="B56" s="117"/>
      <c r="C56" s="117"/>
      <c r="D56" s="105"/>
      <c r="E56" s="105"/>
      <c r="F56" s="105"/>
      <c r="G56" s="105"/>
      <c r="H56" s="117"/>
    </row>
    <row r="57" spans="1:8" ht="60" x14ac:dyDescent="0.25">
      <c r="A57" s="54" t="s">
        <v>6</v>
      </c>
      <c r="B57" s="53" t="s">
        <v>5</v>
      </c>
      <c r="C57" s="53" t="s">
        <v>4</v>
      </c>
      <c r="D57" s="53" t="s">
        <v>3</v>
      </c>
      <c r="E57" s="53" t="s">
        <v>2</v>
      </c>
      <c r="F57" s="53" t="s">
        <v>1</v>
      </c>
      <c r="G57" s="53" t="s">
        <v>0</v>
      </c>
      <c r="H57" s="53" t="s">
        <v>11</v>
      </c>
    </row>
    <row r="58" spans="1:8" x14ac:dyDescent="0.25">
      <c r="A58" s="52">
        <v>1</v>
      </c>
      <c r="B58" s="51" t="s">
        <v>194</v>
      </c>
      <c r="C58" s="64" t="s">
        <v>256</v>
      </c>
      <c r="D58" s="49" t="s">
        <v>144</v>
      </c>
      <c r="E58" s="63">
        <v>1</v>
      </c>
      <c r="F58" s="63" t="s">
        <v>79</v>
      </c>
      <c r="G58" s="58">
        <v>9</v>
      </c>
      <c r="H58" s="48"/>
    </row>
    <row r="59" spans="1:8" x14ac:dyDescent="0.25">
      <c r="A59" s="50">
        <v>2</v>
      </c>
      <c r="B59" s="48" t="s">
        <v>215</v>
      </c>
      <c r="C59" s="64" t="s">
        <v>257</v>
      </c>
      <c r="D59" s="49" t="s">
        <v>144</v>
      </c>
      <c r="E59" s="58">
        <v>1</v>
      </c>
      <c r="F59" s="58" t="s">
        <v>79</v>
      </c>
      <c r="G59" s="58">
        <v>1</v>
      </c>
      <c r="H59" s="48"/>
    </row>
  </sheetData>
  <mergeCells count="31">
    <mergeCell ref="A56:H56"/>
    <mergeCell ref="A36:H36"/>
    <mergeCell ref="A16:H16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tabSelected="1" zoomScale="85" zoomScaleNormal="85" workbookViewId="0">
      <selection activeCell="I32" sqref="I3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7" t="s">
        <v>10</v>
      </c>
      <c r="B1" s="138"/>
      <c r="C1" s="138"/>
      <c r="D1" s="138"/>
      <c r="E1" s="138"/>
      <c r="F1" s="138"/>
      <c r="G1" s="138"/>
    </row>
    <row r="2" spans="1:8" s="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7"/>
    </row>
    <row r="3" spans="1:8" s="3" customFormat="1" ht="20.25" x14ac:dyDescent="0.25">
      <c r="A3" s="108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8"/>
    </row>
    <row r="4" spans="1:8" s="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7"/>
    </row>
    <row r="5" spans="1:8" ht="20.25" x14ac:dyDescent="0.25">
      <c r="A5" s="139" t="str">
        <f>'Информация о Чемпионате'!B1</f>
        <v>Реверсивный инжиниринг (Юниоры)</v>
      </c>
      <c r="B5" s="139"/>
      <c r="C5" s="139"/>
      <c r="D5" s="139"/>
      <c r="E5" s="139"/>
      <c r="F5" s="139"/>
      <c r="G5" s="139"/>
      <c r="H5" s="9"/>
    </row>
    <row r="6" spans="1:8" ht="20.25" x14ac:dyDescent="0.25">
      <c r="A6" s="116" t="s">
        <v>15</v>
      </c>
      <c r="B6" s="136"/>
      <c r="C6" s="136"/>
      <c r="D6" s="136"/>
      <c r="E6" s="136"/>
      <c r="F6" s="136"/>
      <c r="G6" s="136"/>
    </row>
    <row r="7" spans="1:8" ht="30" x14ac:dyDescent="0.25">
      <c r="A7" s="72" t="s">
        <v>6</v>
      </c>
      <c r="B7" s="72" t="s">
        <v>5</v>
      </c>
      <c r="C7" s="73" t="s">
        <v>4</v>
      </c>
      <c r="D7" s="72" t="s">
        <v>3</v>
      </c>
      <c r="E7" s="72" t="s">
        <v>2</v>
      </c>
      <c r="F7" s="72" t="s">
        <v>1</v>
      </c>
      <c r="G7" s="72" t="s">
        <v>16</v>
      </c>
    </row>
    <row r="8" spans="1:8" ht="90" x14ac:dyDescent="0.25">
      <c r="A8" s="74">
        <v>1</v>
      </c>
      <c r="B8" s="54" t="s">
        <v>218</v>
      </c>
      <c r="C8" s="75" t="s">
        <v>219</v>
      </c>
      <c r="D8" s="74" t="s">
        <v>220</v>
      </c>
      <c r="E8" s="74">
        <v>1</v>
      </c>
      <c r="F8" s="74" t="s">
        <v>221</v>
      </c>
      <c r="G8" s="72"/>
    </row>
    <row r="9" spans="1:8" ht="90" x14ac:dyDescent="0.25">
      <c r="A9" s="74">
        <v>2</v>
      </c>
      <c r="B9" s="54" t="s">
        <v>222</v>
      </c>
      <c r="C9" s="75" t="s">
        <v>223</v>
      </c>
      <c r="D9" s="74" t="s">
        <v>224</v>
      </c>
      <c r="E9" s="74">
        <v>5</v>
      </c>
      <c r="F9" s="74" t="s">
        <v>225</v>
      </c>
      <c r="G9" s="72"/>
    </row>
    <row r="10" spans="1:8" ht="120" x14ac:dyDescent="0.25">
      <c r="A10" s="74">
        <v>3</v>
      </c>
      <c r="B10" s="54" t="s">
        <v>226</v>
      </c>
      <c r="C10" s="75" t="s">
        <v>227</v>
      </c>
      <c r="D10" s="74" t="s">
        <v>228</v>
      </c>
      <c r="E10" s="74">
        <v>1</v>
      </c>
      <c r="F10" s="74" t="s">
        <v>79</v>
      </c>
      <c r="G10" s="72"/>
    </row>
    <row r="11" spans="1:8" ht="30" x14ac:dyDescent="0.25">
      <c r="A11" s="74">
        <v>4</v>
      </c>
      <c r="B11" s="76" t="s">
        <v>229</v>
      </c>
      <c r="C11" s="75" t="s">
        <v>230</v>
      </c>
      <c r="D11" s="73" t="s">
        <v>231</v>
      </c>
      <c r="E11" s="73">
        <v>1</v>
      </c>
      <c r="F11" s="74" t="s">
        <v>221</v>
      </c>
      <c r="G11" s="60"/>
    </row>
    <row r="12" spans="1:8" ht="90" x14ac:dyDescent="0.25">
      <c r="A12" s="74">
        <v>5</v>
      </c>
      <c r="B12" s="75" t="s">
        <v>232</v>
      </c>
      <c r="C12" s="71" t="s">
        <v>233</v>
      </c>
      <c r="D12" s="72" t="s">
        <v>234</v>
      </c>
      <c r="E12" s="72">
        <v>1</v>
      </c>
      <c r="F12" s="72" t="s">
        <v>221</v>
      </c>
      <c r="G12" s="7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2025-04-14T14:05:11Z</dcterms:modified>
</cp:coreProperties>
</file>