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17250" windowHeight="7425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318" i="1" l="1"/>
  <c r="I236" i="1" l="1"/>
  <c r="I112" i="1" l="1"/>
  <c r="I7" i="1"/>
  <c r="I365" i="1" l="1"/>
</calcChain>
</file>

<file path=xl/sharedStrings.xml><?xml version="1.0" encoding="utf-8"?>
<sst xmlns="http://schemas.openxmlformats.org/spreadsheetml/2006/main" count="958" uniqueCount="391">
  <si>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</si>
  <si>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</si>
  <si>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</si>
  <si>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</si>
  <si>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</si>
  <si>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</si>
  <si>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</si>
  <si>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</si>
  <si>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</si>
  <si>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</si>
  <si>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</si>
  <si>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</si>
  <si>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</si>
  <si>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</si>
  <si>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</si>
  <si>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</si>
  <si>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</si>
  <si>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Художественная роспись по дереву</t>
  </si>
  <si>
    <t>Организация рабочего процесса, документация и безопасность</t>
  </si>
  <si>
    <t>Коммуникация</t>
  </si>
  <si>
    <t>Инструменты и оборудование</t>
  </si>
  <si>
    <t>Информационные ресурсы и программное обеспечение</t>
  </si>
  <si>
    <t>Свойства материалов</t>
  </si>
  <si>
    <t>Творческий процесс</t>
  </si>
  <si>
    <t>Операции хохломской росписи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</si>
  <si>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</si>
  <si>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</si>
  <si>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</si>
  <si>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</si>
  <si>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</si>
  <si>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Композиции хохломской росписи</t>
  </si>
  <si>
    <t>Технологии хохломской росписи</t>
  </si>
  <si>
    <t>В работе использовано только необходимое количество краски</t>
  </si>
  <si>
    <t>В работе использовано большое количество краски</t>
  </si>
  <si>
    <t>Декорирование изделия</t>
  </si>
  <si>
    <t>Витейка на изделии с хохломской росписью выполнена чисто</t>
  </si>
  <si>
    <t>Витейка на изделии выполнена грязно или отсутствует</t>
  </si>
  <si>
    <t>Витейка выполнена не аккуратно, не ровной полосой</t>
  </si>
  <si>
    <t>Работа с электрическими приборами</t>
  </si>
  <si>
    <t>Организация рабочего процесса. Гигиена</t>
  </si>
  <si>
    <t>Инструмент подготовлен к работе</t>
  </si>
  <si>
    <t>Инструмент не подготовлен к работе</t>
  </si>
  <si>
    <t>Инструмент (кисти) вымыт после окончания работы</t>
  </si>
  <si>
    <t>Инструмент (кисти) после окончания работы оставлен грязным</t>
  </si>
  <si>
    <t>Краска разведена до нужной консистенции</t>
  </si>
  <si>
    <t>Краска не разведена до нужной консистенции</t>
  </si>
  <si>
    <t>По завершению работы банки с масляной краской не закрыты или закрыты не плотно</t>
  </si>
  <si>
    <t>Во время работы на столе не разбросана ветошь</t>
  </si>
  <si>
    <t>Во время работы (или по окончании) на столе разбросана ветошь</t>
  </si>
  <si>
    <t>Отходы (ветошь, вата, салфетки) утилизованы в металлический контейнер на столе</t>
  </si>
  <si>
    <t>Отходы (ветошь, вата, салфетки) не утилизованы в металлический контейнер на столе</t>
  </si>
  <si>
    <t>Свет выключен после завершения работы</t>
  </si>
  <si>
    <t>Свет после работы оставлен включённым</t>
  </si>
  <si>
    <t>Время сушки в печи выдержано</t>
  </si>
  <si>
    <t>Время сушки изделия в печи не выдержано</t>
  </si>
  <si>
    <t>При работе с печью используются СИЗ (средства индивидуальной защиты)</t>
  </si>
  <si>
    <t>При работе с печью не используются перчатки</t>
  </si>
  <si>
    <t>Кисти подготовлены к работе</t>
  </si>
  <si>
    <t>Кисти грязные, не подготовленные к работе</t>
  </si>
  <si>
    <t>Рационально распределено рабочее время с учётом каждого этапа работы</t>
  </si>
  <si>
    <t>Рабочее время было распределено не рационально</t>
  </si>
  <si>
    <t>Работы выполнены в полном объёме на изделии с хохломской росписью</t>
  </si>
  <si>
    <t>На изделии с хохломской росписью работы выполнены не в полном объёме</t>
  </si>
  <si>
    <t>Чистота рук (руки вымыты после работы с красками)</t>
  </si>
  <si>
    <t>Руки испачканы краской, не вымыты после работы</t>
  </si>
  <si>
    <t>Внешний вид участника (краской не испачканы открытые участки лица и рук)</t>
  </si>
  <si>
    <t>Красителями испачканы открытые участки лица и рук</t>
  </si>
  <si>
    <t>Владение профессиональной терминологией хохломской росписи данного модуля</t>
  </si>
  <si>
    <t>Невладение профессиональной терминологией хохломской росписи данного модуля</t>
  </si>
  <si>
    <t>Неумение разъяснить термины хохломской росписи для данного токарного изделия (витейка, отводка, поясок)</t>
  </si>
  <si>
    <t>Соблюдение участником этики общения с экспертами и участниками (улыбка на лице, чётко произносит слова, нет слов паразитов)</t>
  </si>
  <si>
    <t>В речи присутствуют слова паразиты, нет улыбки, нечёткое произношение слов</t>
  </si>
  <si>
    <t>Выполнение росписи на токарном изделии (матрёшка)</t>
  </si>
  <si>
    <t>Выполнение хохломской росписи на деревянном изделии</t>
  </si>
  <si>
    <t>Операции росписи на токарном изделии (матрёшка)</t>
  </si>
  <si>
    <t>Построение композиции на токарном изделии (матрёшка)</t>
  </si>
  <si>
    <t>Декорирование токарного изделия (матрёшка)</t>
  </si>
  <si>
    <t>Построение лица матрёшки симметрично центру окружности</t>
  </si>
  <si>
    <t>Лицо матрёшки не симметрично центру окружности</t>
  </si>
  <si>
    <t>Контур матрёшки чёрного цвета (не закрашен)</t>
  </si>
  <si>
    <t>Контур матрёшки закрашен</t>
  </si>
  <si>
    <t>Присутствует уравновешенность композиции</t>
  </si>
  <si>
    <t>Испачканы красителями открытые участки лица и рук</t>
  </si>
  <si>
    <t>Презентация готового изделия</t>
  </si>
  <si>
    <t>Организация рабочего процесса. Съёмочный этап</t>
  </si>
  <si>
    <t>Фотография</t>
  </si>
  <si>
    <t>Тайминг (участник уложился во времени выполнения задания)</t>
  </si>
  <si>
    <t>Участник не уложился во времени выполнения задания</t>
  </si>
  <si>
    <t>Фотоаппарат выключен после работы</t>
  </si>
  <si>
    <t>Фотоаппарат не выключен после использования</t>
  </si>
  <si>
    <t>Изделие является точкой фокуса (на изделии сделан акцент)</t>
  </si>
  <si>
    <t>Изделие не является точкой фокуса (не сделан акцент на изделии)</t>
  </si>
  <si>
    <t>На фотографии акцент на нескольких предметах</t>
  </si>
  <si>
    <t>Изделие находится в фокусе, выделяется</t>
  </si>
  <si>
    <t>Изделие является центральной фигурой фотографии</t>
  </si>
  <si>
    <t>Формат изображения сохранён в соответствии с заданием</t>
  </si>
  <si>
    <t>Изображение сохранено не в том формате который указан в задании</t>
  </si>
  <si>
    <t>Название файла не соответствует заданию</t>
  </si>
  <si>
    <t>Техническое исполнение фотографии</t>
  </si>
  <si>
    <t>Фотография получилась размытой</t>
  </si>
  <si>
    <t>Фотография удовлетворительная, некоторые предметы размыты</t>
  </si>
  <si>
    <t>Фотография получилась хорошо</t>
  </si>
  <si>
    <t>Фотография получилась отлично (резкая, не размытая)</t>
  </si>
  <si>
    <t>Цветовое исполнение (цвета на снимке выглядят естественно)</t>
  </si>
  <si>
    <t>Цвета на снимке выглядят не естественными: желтоватые, голубоватые, зеленоватые.</t>
  </si>
  <si>
    <t>Цветовое исполнение на снимке удовлетворительное</t>
  </si>
  <si>
    <t>Цветовое исполнение на снимке хорошее</t>
  </si>
  <si>
    <t>Цветовое исполнение на снимке отличное</t>
  </si>
  <si>
    <t>Соблюдены правила построения композиции</t>
  </si>
  <si>
    <t>Правила построения композиции не соблюдены</t>
  </si>
  <si>
    <t>Правила построения композиции соблюдены, но на фото нет контраста</t>
  </si>
  <si>
    <t>Объект находится в фокусе, выделяется. Изделие на контрасте с фоном</t>
  </si>
  <si>
    <t>Фотография эффектна, привлекает внимание</t>
  </si>
  <si>
    <t>Освещение</t>
  </si>
  <si>
    <t>Предметы на фото плохо освещены</t>
  </si>
  <si>
    <t>Предметы на фото  освещены удовлетворительно. На изделии присутствуют тени, блики</t>
  </si>
  <si>
    <t>Предметы на фото  освещены  хорошо</t>
  </si>
  <si>
    <t>Свет равномерно и одинаково освещает всю поверхность изделия</t>
  </si>
  <si>
    <t>Г</t>
  </si>
  <si>
    <t>Участник тактичен, доброжелателен с другими конкурсантами</t>
  </si>
  <si>
    <t>Участник тактичен, доброжелателен с экспертами и лицами, которым разрешено находиться на площадке</t>
  </si>
  <si>
    <t>Участник нетактичен с другими конкурсантами, недоброжелателен</t>
  </si>
  <si>
    <t>Участник не тактичен с экспертами и лицами ,которым разрешено находиться на площадке</t>
  </si>
  <si>
    <t>Коммуникация. Владение терминологией.</t>
  </si>
  <si>
    <t xml:space="preserve">Участник применяет терминологию  в соответсвии с конкурсным заданием </t>
  </si>
  <si>
    <t>Невладение терминологией  данного модуля (не соответствие конкурсному заданию)</t>
  </si>
  <si>
    <t>Коммуникация, владение терминологией хохломской росписи</t>
  </si>
  <si>
    <t>На платке имеются просветы, подтёки</t>
  </si>
  <si>
    <t>Крытьё платка выполнено без просветов и подтёков</t>
  </si>
  <si>
    <t xml:space="preserve">Невладение профессиональной терминологией  </t>
  </si>
  <si>
    <t>Участник не тактичен с другими конкурсантами, не доброжелателен</t>
  </si>
  <si>
    <t>Участник не тактичен с экспертами и лицами, которым разрешено находиться на площадке</t>
  </si>
  <si>
    <t>Разметка орнамента не нарушает целостность поверхности изделия</t>
  </si>
  <si>
    <t>Разметка орнамента нарушает целостность поверхности изделия</t>
  </si>
  <si>
    <t>Не соблюдено композиционное построение орнамента на изделии, орнамент развалился</t>
  </si>
  <si>
    <t>Композиционное построение орнамента выполнено удовлетворительно</t>
  </si>
  <si>
    <t>Композиционное построение орнамента выполнено хорошо</t>
  </si>
  <si>
    <t>Композиционное построение орнамента выполнено отлично</t>
  </si>
  <si>
    <t>Композиция удовлетворительно соответствует форме деревянной заготовки (убирается в поле росписи, но не хватает свободного места по краю)</t>
  </si>
  <si>
    <t>Композиция вполне соответствует форме деревянной заготовки</t>
  </si>
  <si>
    <t>Орнамент очень простой, не насыщен разнообразием элементов</t>
  </si>
  <si>
    <t>В орнаменте присутствует разнообразие элементов, гармонично вписанных в композицию</t>
  </si>
  <si>
    <t>Орнамент насыщен разнообразием элементов, гармонично вписанных в композицию</t>
  </si>
  <si>
    <t>Губы матрёшки расположены по центру, ровно между носом и подбородком</t>
  </si>
  <si>
    <t>Щёчки матрёшки круглые, симметричные</t>
  </si>
  <si>
    <t>Щёчки матрёшки не симметричны, не круглые, смещены</t>
  </si>
  <si>
    <t>Дно матрёшки  закрашено аккуратно, либо чистое, без подтёков</t>
  </si>
  <si>
    <t>Цветовые пятна в орнаменте лаконично распеределены</t>
  </si>
  <si>
    <t>Цветовые пятна в орнаменте распределены не лаконично (определенный цвет сконцентрирован только в одном месте)</t>
  </si>
  <si>
    <t>Цветовые пятна в орнаменте распределены удовлетворительно</t>
  </si>
  <si>
    <t>Цветовые пятна в орнаменте распределены хорошо</t>
  </si>
  <si>
    <t>Цветовые пятна в орнаменте распределены отлично</t>
  </si>
  <si>
    <t>Приписки (нажимы, усики, травинки) выполнены хорошо, пробелы и наслоения едва заметны</t>
  </si>
  <si>
    <t>Орнамент насыщен разнообразием  элементов, гармонично вписанных в композицию</t>
  </si>
  <si>
    <t>В орнаменте немного разнообразных элементов</t>
  </si>
  <si>
    <t>В орнаменте присутствует разнообразие  элементов, гармонично вписанных в композицию</t>
  </si>
  <si>
    <t>Изделие выполнено не качественно</t>
  </si>
  <si>
    <t xml:space="preserve">Внешний вид - удовлетворительный, некоторые элементы смазаны </t>
  </si>
  <si>
    <t>Внешний вид - хороший</t>
  </si>
  <si>
    <t>Отличный внешний вид изделия</t>
  </si>
  <si>
    <t>Подготовительные работы росписи</t>
  </si>
  <si>
    <t>По завершению работы банки, тюбики с краской плотно закрыты</t>
  </si>
  <si>
    <t>Коммуникация. Владение терминологией росписи</t>
  </si>
  <si>
    <t>Краска не разведена до нужной консистенции (слишком густая или жидкая, присутствуют комки)</t>
  </si>
  <si>
    <t>Стол, палитра грязные, кисти разбросаны, ветошь на полу и на столе</t>
  </si>
  <si>
    <t>Снимок смотрится выразительным и законченным</t>
  </si>
  <si>
    <t>Снимок не выразительный и незаконченный</t>
  </si>
  <si>
    <t>Очень низкий художественный уровень</t>
  </si>
  <si>
    <t>Художественный уровень неплохой</t>
  </si>
  <si>
    <t>Художественный уровень хороший</t>
  </si>
  <si>
    <t>Очень высокий художественный уровень снимка</t>
  </si>
  <si>
    <t xml:space="preserve">Художественный уровень фотографии (дополнения гармонично вписаны в композицию)   </t>
  </si>
  <si>
    <t>Название файла соответсnвует заданию</t>
  </si>
  <si>
    <t>Не соответствуют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</si>
  <si>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</si>
  <si>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</si>
  <si>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</si>
  <si>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Элементы орнамента не соразмерны друг другу</t>
  </si>
  <si>
    <t xml:space="preserve"> </t>
  </si>
  <si>
    <t>На изделии отсутствуют следы разметки орнамента</t>
  </si>
  <si>
    <t xml:space="preserve">Присутствуют следы разметки орнамента </t>
  </si>
  <si>
    <t>Разживка</t>
  </si>
  <si>
    <t>Форма травинок на изделии плавная с тонким завершением</t>
  </si>
  <si>
    <t>Форма травинок плавно не завершена (оборвана)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</si>
  <si>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</si>
  <si>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</si>
  <si>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отличная, исключительная работа</t>
  </si>
  <si>
    <t>Губы матрёшки расположены не по центру, опущены вниз лица</t>
  </si>
  <si>
    <t>Следы от разметки орнамента  на изделии отсутствуют</t>
  </si>
  <si>
    <t>На изделии видны следы  от разметки орнамента</t>
  </si>
  <si>
    <t>Лицо матрешки миловидное</t>
  </si>
  <si>
    <t>Не соответствует отраслевому стандарту</t>
  </si>
  <si>
    <t xml:space="preserve">Нос матрёшки располагается чуть ниже центра окружности, не смещен (вправо, влево) </t>
  </si>
  <si>
    <t>Нос располагается слишком низко(высоко) или смещен вправо(влево)</t>
  </si>
  <si>
    <t xml:space="preserve">Глаза матрёшки располагаются на уровне (чуть выше) центра окружности, не косят </t>
  </si>
  <si>
    <t>Глаза матрёшки расположены неправильно или косят</t>
  </si>
  <si>
    <t>Лицо матрешки  не совсем миловидное</t>
  </si>
  <si>
    <t>Лицо матрешки   миловидное</t>
  </si>
  <si>
    <t>Лицо матрешки  очень миловидное</t>
  </si>
  <si>
    <t>Лицо матрешки не миловидное</t>
  </si>
  <si>
    <t xml:space="preserve">Соответствует отраслевому стандарту и превосходит его в некоторых отношениях </t>
  </si>
  <si>
    <t>Композицционное построение удовлетворительное</t>
  </si>
  <si>
    <t>Композиционное построение хорошее</t>
  </si>
  <si>
    <t>Композиционное построение отличное</t>
  </si>
  <si>
    <t>Нарушено композиционное построение орнамента (букет распался)</t>
  </si>
  <si>
    <t>Технологии росписи. Разживка  на токарном изделии (матрёшка)</t>
  </si>
  <si>
    <t xml:space="preserve">Теневка второстепенных элементов (мелкие цветы, бутоны, листья) выполнена плавно без пробелов и наслоений </t>
  </si>
  <si>
    <t>Теневка второстепенных элементов (мелкие цветы, бутоны, листья) выполнена грубо, есть пробелы и (или) наслоения</t>
  </si>
  <si>
    <t>Теневка второстепенных элементов (мелкие цветы, бутоны, листья) выполнена неплохо, но видны пробелы и (или) наслоения</t>
  </si>
  <si>
    <t>Теневка второстепенных элементов (мелкие цветы, бутоны, листья) выполнена хорошо, пробелы или наслоения едва заметны</t>
  </si>
  <si>
    <t>Теневка второстепенных элементов (мелкие цветы , бутоны, листья) выполнена отлично без пробелов и наслоений</t>
  </si>
  <si>
    <t>Приписки (нажимы, усики, травинки) выполнены тонко , аккуратно</t>
  </si>
  <si>
    <t xml:space="preserve">С </t>
  </si>
  <si>
    <t>Приписки (нажимы, усики, травинки) выполнены грубо, не аккуратно</t>
  </si>
  <si>
    <t>Приписки (нажимы, усики, травинки) выполнены удовлетворительно, имеются пробелы, наслоения</t>
  </si>
  <si>
    <t>Приписки (нажимы, усики, травинки) выполнены отлично</t>
  </si>
  <si>
    <t>Композиция соответствует форме деревянной заготовки (матрешка), вписывается в поле росписи</t>
  </si>
  <si>
    <t>Композиция не соответствует форме деревянной заготовки (матрешка). Не убирается в поле росписи</t>
  </si>
  <si>
    <t>Композиция удовлетворительно соответствует форме деревянной заготовке (матрешка). Убирается в поле росписи, но нет свободного места по краю.</t>
  </si>
  <si>
    <t>Композиция соответствует форме деревянной заготовке (матрешка)</t>
  </si>
  <si>
    <t>Компрозиция выполнена отлично</t>
  </si>
  <si>
    <t>Дно матрёшки  закрашено не аккуратно, либо грязное, с подтёками</t>
  </si>
  <si>
    <t>Кайма/ витейка удовлетворительно вписываются в общую концепцию изделия</t>
  </si>
  <si>
    <t>Кайма/витейка хорошо вписываются в общую концепцию изделия</t>
  </si>
  <si>
    <t>Кайма/витейка отлично вписываются в общую концепцию изделия</t>
  </si>
  <si>
    <t>Соответствуют отраслевому стандарту</t>
  </si>
  <si>
    <t>Подмалевок элементов орнамента нанесен ровно без просветов (соблюдена укрывистость)</t>
  </si>
  <si>
    <t>Использовано слишком много краски</t>
  </si>
  <si>
    <t>Подмалевок  выполнен аккуратно, форма элементов четкая</t>
  </si>
  <si>
    <t xml:space="preserve">Сложность композиции изделия – разнообразий мотивов и элементов, гармоничная компоновка их в композицию.
Гармоничное заполнение пространства элементами.
</t>
  </si>
  <si>
    <t>Следы разметки орнамента отсутствуют</t>
  </si>
  <si>
    <t>Имеются следы разметки орнамента</t>
  </si>
  <si>
    <t>Торец изделия отведён не ровно, не аккуратно или совсем не отведён (не закрашен), не соответствует заданию</t>
  </si>
  <si>
    <t>Итоговый (межрегиональный) этап Чемпионата по профессиональному мастерству "Профессионалы"  - 2025 г.</t>
  </si>
  <si>
    <t>Субкритерий</t>
  </si>
  <si>
    <t>Выполнение традиционной росписи на столярном изделии</t>
  </si>
  <si>
    <t>Соблюдена традиционная техника выполнения старинного вида верхового хохломского  письма "пряник" (Общее впечатление)</t>
  </si>
  <si>
    <t>Уметь разъяснить термины хохломской росписи для данного деревянного изделия (витейка, отводка, поясок)</t>
  </si>
  <si>
    <t>Набросок орнамента на жилете/платке/платье отсутствует</t>
  </si>
  <si>
    <t>Набросок орнамента на жилете/платке/платье присутствует</t>
  </si>
  <si>
    <t>Операции борецкой росписи</t>
  </si>
  <si>
    <t>В росписи изделия применены традиционные  цвета красок, в соответствии с конкурсным заданием</t>
  </si>
  <si>
    <t>Ромб выполнен по центру, в соответствии с росписью "пряник"</t>
  </si>
  <si>
    <t>Элементы  орнамента на панно соразмерны друг другу</t>
  </si>
  <si>
    <t xml:space="preserve">Цвета красок равномерно распределены в орнаменте </t>
  </si>
  <si>
    <t>Элементы  орнамента не соприкасаются между собой</t>
  </si>
  <si>
    <t>Витейка соразмерна красному пояску</t>
  </si>
  <si>
    <t>Отводка изделия выполнена чисто</t>
  </si>
  <si>
    <t>На изделии с хохломской росписью нет следов корректировки</t>
  </si>
  <si>
    <t>Выполнена разметка всех элементов характерных для орнамента борецкой росписи</t>
  </si>
  <si>
    <t>Разметка элементов отсутствует</t>
  </si>
  <si>
    <t>Композиции борецкой росписи</t>
  </si>
  <si>
    <t xml:space="preserve">Технологии борецкой росписи </t>
  </si>
  <si>
    <t>Соблюдена традиционная техника выполнения борецкой росписи на заданном изделии</t>
  </si>
  <si>
    <t>Не соблюдена традиционная техника выполнения борецкой росписи</t>
  </si>
  <si>
    <t xml:space="preserve">Цвет краски не характерен для традиционной борецкой росписи </t>
  </si>
  <si>
    <t>Композиция выполнена в соответствии с образцом (копия)</t>
  </si>
  <si>
    <t>Композиционное построение сответствует образцу (копии)</t>
  </si>
  <si>
    <t>Копия композиции соответствует форме деревянной заготовки (вписывается в поле росписи)</t>
  </si>
  <si>
    <t>Копия композиции не соответствует форме деревянной заготовки (не убирается в поле росписи)</t>
  </si>
  <si>
    <t>Всё поле росписи равномерно заполнено  в соответствии с образцом (копия)</t>
  </si>
  <si>
    <t>Оживка  элементов орнамента черной краской выполнена аккуратно</t>
  </si>
  <si>
    <t>Оживка   белой краской выполнена аккуратно в соответствии с образцом. (копия)</t>
  </si>
  <si>
    <t>Главный элемент композиции (древо) - сответствует образцу (копии)</t>
  </si>
  <si>
    <t>Главный элемент композиции (древо) не соответствуют образцу (копии)</t>
  </si>
  <si>
    <t>Отводка не соответствует образцу. Неровная.</t>
  </si>
  <si>
    <t xml:space="preserve">Отводка ровная, соответствует образцу. </t>
  </si>
  <si>
    <t>В росписи изделия применены  цвета красок, которые не являются традиционными или не соответствуют конкурсному заданию</t>
  </si>
  <si>
    <t>Пояски на панно аккуратные, ровные</t>
  </si>
  <si>
    <t>Пояски на панно не аккуратные, смазаны, не ровные</t>
  </si>
  <si>
    <t>Пояски на панно имеют не одинаковую толщину</t>
  </si>
  <si>
    <t xml:space="preserve">Цвета красок не равномерно распределены в орнаменте </t>
  </si>
  <si>
    <t>Элементы  орнамента соприкасаются между собой</t>
  </si>
  <si>
    <t>На завершённом изделии есть следы (линии) от корректировки</t>
  </si>
  <si>
    <t xml:space="preserve"> Птицы  в орнаменте соответствуют образцу (копия)</t>
  </si>
  <si>
    <t>Птицы в орнаменте не соответствуют образцу ( не копия)</t>
  </si>
  <si>
    <t>Геометрические орнаменты поделены на равные части (треугольники, прямоугольники.) Соответствуют образцу (копия)</t>
  </si>
  <si>
    <t>Подмалевок элементов орнамента выполнен краской, характерной для борецкой росписи. Соответствует образцу (копия)</t>
  </si>
  <si>
    <t>Поле росписи заполнено не равномерно, не  в соответствии с образцом (копия)</t>
  </si>
  <si>
    <t>Оживка   белой краской выполнена не аккуратно, не  в соответствии с образцом. (копия)</t>
  </si>
  <si>
    <t>Оживка  элементов орнамента черной краской выполнена не аккуратно</t>
  </si>
  <si>
    <t>Ромб имеет правильную геометрическую форму</t>
  </si>
  <si>
    <t>Кустики травки вокруг ромба расположены симметрично, ровно</t>
  </si>
  <si>
    <t>Кустики травки вокруг ромба расположены не симметрично, не ровно</t>
  </si>
  <si>
    <t>Пояски на панно имеют одинаковую толщину по всей длине</t>
  </si>
  <si>
    <t>Ромб соразмерен полю росписи</t>
  </si>
  <si>
    <t>Размер ромба не соразмерен полю росписи (слишком большой или слишком маленький)</t>
  </si>
  <si>
    <t>Широкий красный поясок оформлен элементами гармонично и соразмерно</t>
  </si>
  <si>
    <t>Элементы на красном пояске выполнены не чисто, не аккуратно</t>
  </si>
  <si>
    <t>Наличие в орнаменте детализации (усики, тычки)</t>
  </si>
  <si>
    <t>Законченность и целостность работы</t>
  </si>
  <si>
    <t>Ленточный геометрический орнамент характерный для борецкой росписи соответствует копии</t>
  </si>
  <si>
    <t>Ленточный геометрический орнамент не соответствует копии</t>
  </si>
  <si>
    <t>Внешний вид изделия  соответствует изделиям декоративно-прикладного искусства, соответствует копии</t>
  </si>
  <si>
    <t>Элементы на красном пояске выполнены чисто, аккуратно</t>
  </si>
  <si>
    <t>Витейка выполнена аккуратно, ровной полосой</t>
  </si>
  <si>
    <t>Витейка не соразмерна красному пояску. Или слишком крупная, или слишком мелкая</t>
  </si>
  <si>
    <t>Отводка изделия неровная, смазанная. Линия отводки отсутствует</t>
  </si>
  <si>
    <t>Травочный орнамент по внешним сторонам  ромба выполнен симметрично</t>
  </si>
  <si>
    <t>Травочный орнамент по внешним сторонам  ромба выполнен не симметрично</t>
  </si>
  <si>
    <t>Соблюдены пропорции при построении основных элементов борецкой росписи</t>
  </si>
  <si>
    <t>Основные элементы орнамента (птицы) находятся на доске в соответствии с образцом (копия)</t>
  </si>
  <si>
    <t>Подмалевок выполнен с просветами, нет укрывистости</t>
  </si>
  <si>
    <t>Подмалёвок  выполнен не аккуратно, форма элементов размыта</t>
  </si>
  <si>
    <t>Торец изделия весь выкрашен ровно, аккуратно</t>
  </si>
  <si>
    <t xml:space="preserve">Контур (прорисовка) всех элементов орнамента черной краской выполнена аккуратно в соответствии с образцом  (копия) </t>
  </si>
  <si>
    <t xml:space="preserve">Контур (прорисовка) всех элементов орнамента черной краской выполнена не аккуратно, не  в соответствии с образцом </t>
  </si>
  <si>
    <t>Контур ровный, четкий. Линия пластичная</t>
  </si>
  <si>
    <t>Контур не ровный, не четкий. Линия не пластичная</t>
  </si>
  <si>
    <t>Организация рабочего места (стол, палитра чистые, кисти не разбросаны, нет грязной ветоши на полу и на столе)</t>
  </si>
  <si>
    <t>Крытье жилета, платья (по желанию)  выполнено не ровно, видны просветы и подтеки</t>
  </si>
  <si>
    <t>Крытье жилета, платья(по желанию)  выполнено ровно без просветов и подтеков</t>
  </si>
  <si>
    <t xml:space="preserve">Наляпка цветочного орнамента на платье, платке выполнена краской, разведенной до нужной консистенции </t>
  </si>
  <si>
    <t>Наляпка цветочного орнамента на платье, платке выполнена слишком жидкой или слишком густой краской</t>
  </si>
  <si>
    <t xml:space="preserve">Наляпка элементов обогащения выполнена краской, разведенной до нужной консистенции </t>
  </si>
  <si>
    <t>Наляпка элементов обогащения выполнена слишком жидкой или слишком густой краской</t>
  </si>
  <si>
    <t>Наляпка цветочного  орнамента на платье, платке матрёшки  выполнена равномерно</t>
  </si>
  <si>
    <t>Неравномерное, несимметричное (где-то больше, где-то меньше) распределение цветочного орнамента</t>
  </si>
  <si>
    <t>Наляпка  элемента обогащения выполнена аккуратно</t>
  </si>
  <si>
    <t>Наляпка  элемента обогащения выполнена не аккуратно</t>
  </si>
  <si>
    <t>Элемент обогащения соразмерен по отношению к цветочному орнаменту</t>
  </si>
  <si>
    <t>Размер элемента обогащения не соразмерен по отношению к цветочному орнаменту</t>
  </si>
  <si>
    <t xml:space="preserve">Композиционное построение цветочного орнамента на платье не нарушено
</t>
  </si>
  <si>
    <t>Композиционное построение цветочного орнамента на платке не нарушено, использованы элементы цветочного  орнамента платья (букет скомпонован, не распался)</t>
  </si>
  <si>
    <t>Цвета краски на жилете и платке соответствуют заданному времени года</t>
  </si>
  <si>
    <t>Цвета краски на жилете и платке не соответствуют заданному времени года</t>
  </si>
  <si>
    <t xml:space="preserve">Цвета краски на жилете и платке не не в полной мере соответствуют заданному времени года </t>
  </si>
  <si>
    <t xml:space="preserve">Цвета краски на жилете и платке приближенно соответствуют заданному времени года </t>
  </si>
  <si>
    <t xml:space="preserve">Цвета краски на жилете и платке  в полной мере соответствуют заданному времени года </t>
  </si>
  <si>
    <t>Цвета краски на жилете и платке гармонично сочетаются между собой</t>
  </si>
  <si>
    <t xml:space="preserve">
Орнаментальная кайма на платке присутствует
</t>
  </si>
  <si>
    <t>Кайма на платке отсутствует</t>
  </si>
  <si>
    <t>Кайма не нарушает целостность поверхности изделия, выполнена аккуратно</t>
  </si>
  <si>
    <t>Кайма  нарушает целостность поверхность изделия, выполнена не аккуратно</t>
  </si>
  <si>
    <t xml:space="preserve"> Кайма вписывается в общую стилистику (концепцию) изделия</t>
  </si>
  <si>
    <t>Кайма не вписываются в общую концепцию изделия</t>
  </si>
  <si>
    <t>Устранение дефектов на платке, жилете, платье на токарном изделии (матрёшка)</t>
  </si>
  <si>
    <t>Элементы орнамента соразмерны полю росписи</t>
  </si>
  <si>
    <t>Правильность построения элементов кустика травки (завиток, травинки, нажимы, реснички, усики)</t>
  </si>
  <si>
    <t>Кустики травки по внешней стороне ромба расположены плавно и соразмерны между собой.</t>
  </si>
  <si>
    <t>Построение композиции "пряник": цветовые пятна в орнаменте равномерно распределены, цветовой баланс в композицции соблюден.</t>
  </si>
  <si>
    <t>Элементы на внутренней поверхности ромба выполнены  красиво, без упрощения.</t>
  </si>
  <si>
    <t>Сохранение целостности традиционного кустика травки с основой в виде криуля.</t>
  </si>
  <si>
    <t>Элементы орнамента не соразмерны полю росписи</t>
  </si>
  <si>
    <t>Соблюдена  техника выполнения авторской матрёшки</t>
  </si>
  <si>
    <t>Соблюден алгоритм выполнения росписи авторской матрёшки</t>
  </si>
  <si>
    <t>Не соблюден алгоритм выполнения росписи авторской матрёшки</t>
  </si>
  <si>
    <t>Цвета краски на жилете и платке не сочетаются между собой</t>
  </si>
  <si>
    <t>Теневка главных элементов (цветы)  выполнена не гармонично по отношению к наляпке (нарушает целостность формы цветка)</t>
  </si>
  <si>
    <t>Теневка главных элементов (цветы) гармонично выполнена по отношению к наляпке (не нарушает целостность формы цветка)</t>
  </si>
  <si>
    <t>Теневка второстепенных элементов (мелкие цветы, бутоны) выполнена гармонично по отношению к наляпке (не нарушает целостность формы бутонов, мелких цветов)</t>
  </si>
  <si>
    <t>Теневка второстепенных элементов (мелкие цветы, бутоны) выполнена не  гармонично по отношению к наляпке (нарушает целостность формы бутонов, мелких цветов)</t>
  </si>
  <si>
    <t>Тенёвка главных элементов (цветы) выполнена тонкими графическими линиями (не смазана, аккуратно, тонко)</t>
  </si>
  <si>
    <t>Тенёвка главных элементов (цветы) выполнена грубо, не аккуратно, смазана, не тонко</t>
  </si>
  <si>
    <t>Разживка элементов растительного орнамента на платье выполнена тонко, аккуратно</t>
  </si>
  <si>
    <t>Разживка элементов растительного орнамента на платье выполнена неплохо, но заметны пробелы или наслоения</t>
  </si>
  <si>
    <t xml:space="preserve">Разживка элементов растительного орнамента на платье выполнена хорошо (тонко), пробелы или наслоения едва заметны </t>
  </si>
  <si>
    <t>Разживка элементов растительного орнамента на платке выполнена тонко, аккуратно</t>
  </si>
  <si>
    <t>Разживка элементов растительного орнамента на платке выполнена  грубо, есть пробелы или  наслоения</t>
  </si>
  <si>
    <t>Разживка элементов растительного орнамента на платке выполнена неплохо, но заметны пробелы или наслоения</t>
  </si>
  <si>
    <t xml:space="preserve">Разживка элементов растительного орнамента на платке выполнена хорошо (тонко), пробелы или наслоения едва заметны </t>
  </si>
  <si>
    <t>Разживка элементов растительного орнамента на платке выполнена отлично, нет пробелов или наслоений</t>
  </si>
  <si>
    <t>Разживка элементов растительного орнамента на платье выполнена  грубо, есть пробелы или  наслоения</t>
  </si>
  <si>
    <t>Разживка элементов растительного орнамента на платье выполнена отлично, нет пробелов или наслоений</t>
  </si>
  <si>
    <t>Элемент обгащения (бабочка, птица) разживлён аккуратно</t>
  </si>
  <si>
    <t>Элемент обгащения (бабочка, птица) разживлён не аккуратно</t>
  </si>
  <si>
    <t>Элемент обгащения (бабочка, птица) сочетается в цветовом решении с основным орнаментом</t>
  </si>
  <si>
    <t>Элемент обгащения (бабочка, птица) не сочетается в цветовом решении с основным орнаментом</t>
  </si>
  <si>
    <t>Элемент обгащения (бабочка, птица) соразмерен с основными элементами орнамента</t>
  </si>
  <si>
    <t>Элемент обгащения (бабочка, птица) не соразмерен с основными элементами орнамента</t>
  </si>
  <si>
    <t>Элементы растительного орнамента на платье и платке сочетаются  между собой</t>
  </si>
  <si>
    <t>Элементы растительного орнамента на платье и платке не сочетаются  между собой</t>
  </si>
  <si>
    <t>Элементы растительного орнамента сочетаются по цветовой палитре между собой</t>
  </si>
  <si>
    <t>Элементы растительного орнамента не сочетаются по цветовой палитре между собой</t>
  </si>
  <si>
    <t>Элементы растительного орнамента на платье соответсвуют заданной теме</t>
  </si>
  <si>
    <t>Элементы растительного орнамента на платке соответсвуют заданной теме</t>
  </si>
  <si>
    <t>Элементы растительного орнамента на платке не соответсвуют заданной теме</t>
  </si>
  <si>
    <t>Элементы растительного орнамента на платье не соответсвуют заданной теме</t>
  </si>
  <si>
    <t>Общая композиция росписи матрёшки не перегружена</t>
  </si>
  <si>
    <t>Композиция росписи матрёшки целостная, с выразительными деталями, создаёт единый законченный вид</t>
  </si>
  <si>
    <t>Сложность композиции изделия-разнообразие мотивов и элементов, гармоничная компоновка их в композицию
Использование большой цветовой палитры или ограниченность цветовой палитры.</t>
  </si>
  <si>
    <t>В растительный орнамент введены мелкие дополнительные элементы в виде мелких ягод, цветочков, метёлочек, веточек и т.п.</t>
  </si>
  <si>
    <t>В растительный орнамент не введены мелкие дополнительные элементы в виде мелких ягод, цветочков, метёлочек, веточек и т.п.</t>
  </si>
  <si>
    <t>Соразмерность глаз матрёшки относительно лица (не слишком большие и не слишком маленькие)</t>
  </si>
  <si>
    <t>Глаза матрёшки не соразмерны относительно лица (слишком большие или слишком маленькие)</t>
  </si>
  <si>
    <t>Рот матрёшки соразмерен лицу</t>
  </si>
  <si>
    <t>Рот матрёшки не соразмерен лицу (слишком большой или слишком маленький)</t>
  </si>
  <si>
    <t>Композиция выполнена в соответствии  с заданием</t>
  </si>
  <si>
    <t>Очень низкий художественный уровень, не соответствует заданию</t>
  </si>
  <si>
    <t>Очень высокий художественный уровень, композиция выполнена в соответсвие с заданием</t>
  </si>
  <si>
    <t>Красный и чёрный пояски соразмерены  друг другу и полю росписи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</si>
</sst>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rgb="FF1A1A1A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1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top" wrapText="1"/>
    </xf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0" xfId="0" applyFill="1"/>
    <xf numFmtId="0" fontId="0" fillId="4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2" fontId="0" fillId="4" borderId="6" xfId="0" applyNumberFormat="1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9" fillId="5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11" fillId="4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2" fontId="5" fillId="2" borderId="0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quotePrefix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9"/>
  <sheetViews>
    <sheetView tabSelected="1" topLeftCell="A352" workbookViewId="0">
      <selection activeCell="I365" sqref="I365"/>
    </sheetView>
  </sheetViews>
  <sheetFormatPr defaultColWidth="10.625" defaultRowHeight="15.75" x14ac:dyDescent="0.25"/>
  <cols>
    <col min="1" max="1" width="4.375" style="1" customWidth="1"/>
    <col min="2" max="2" width="27.125" customWidth="1"/>
    <col min="3" max="3" width="8.5" style="86" customWidth="1"/>
    <col min="4" max="4" width="34.625" style="114" customWidth="1"/>
    <col min="5" max="5" width="7.875" style="125" customWidth="1"/>
    <col min="6" max="6" width="33.875" style="114" customWidth="1"/>
    <col min="7" max="7" width="7.25" style="3" customWidth="1"/>
    <col min="8" max="8" width="7.5" style="95" customWidth="1"/>
    <col min="9" max="9" width="8" style="86" customWidth="1"/>
  </cols>
  <sheetData>
    <row r="2" spans="1:10" ht="48.6" customHeight="1" x14ac:dyDescent="0.25">
      <c r="B2" s="2" t="s">
        <v>12</v>
      </c>
      <c r="D2" s="99" t="s">
        <v>233</v>
      </c>
      <c r="E2" s="131"/>
    </row>
    <row r="3" spans="1:10" x14ac:dyDescent="0.25">
      <c r="B3" s="2" t="s">
        <v>14</v>
      </c>
      <c r="D3" s="100" t="s">
        <v>17</v>
      </c>
      <c r="E3" s="131"/>
    </row>
    <row r="5" spans="1:10" s="4" customFormat="1" ht="87" customHeight="1" x14ac:dyDescent="0.25">
      <c r="A5" s="5" t="s">
        <v>1</v>
      </c>
      <c r="B5" s="5" t="s">
        <v>234</v>
      </c>
      <c r="C5" s="5" t="s">
        <v>2</v>
      </c>
      <c r="D5" s="5" t="s">
        <v>4</v>
      </c>
      <c r="E5" s="5" t="s">
        <v>7</v>
      </c>
      <c r="F5" s="5" t="s">
        <v>3</v>
      </c>
      <c r="G5" s="15" t="s">
        <v>13</v>
      </c>
      <c r="H5" s="5" t="s">
        <v>16</v>
      </c>
      <c r="I5" s="5" t="s">
        <v>8</v>
      </c>
    </row>
    <row r="6" spans="1:10" x14ac:dyDescent="0.25">
      <c r="A6" s="20"/>
      <c r="B6" s="21"/>
      <c r="C6" s="87"/>
      <c r="D6" s="101"/>
      <c r="E6" s="116"/>
      <c r="F6" s="101"/>
      <c r="G6" s="22"/>
      <c r="H6" s="87"/>
      <c r="I6" s="87"/>
      <c r="J6" s="21"/>
    </row>
    <row r="7" spans="1:10" s="9" customFormat="1" ht="18.75" x14ac:dyDescent="0.3">
      <c r="A7" s="24" t="s">
        <v>0</v>
      </c>
      <c r="B7" s="23" t="s">
        <v>73</v>
      </c>
      <c r="C7" s="88"/>
      <c r="D7" s="102"/>
      <c r="E7" s="117"/>
      <c r="F7" s="102"/>
      <c r="G7" s="25"/>
      <c r="H7" s="88"/>
      <c r="I7" s="129">
        <f>SUM(I8:I111)</f>
        <v>34</v>
      </c>
      <c r="J7" s="26"/>
    </row>
    <row r="8" spans="1:10" ht="31.5" x14ac:dyDescent="0.25">
      <c r="A8" s="44">
        <v>1</v>
      </c>
      <c r="B8" s="45" t="s">
        <v>24</v>
      </c>
      <c r="C8" s="89"/>
      <c r="D8" s="103"/>
      <c r="E8" s="84"/>
      <c r="F8" s="103"/>
      <c r="G8" s="46"/>
      <c r="H8" s="89"/>
      <c r="I8" s="130"/>
    </row>
    <row r="9" spans="1:10" ht="63" x14ac:dyDescent="0.25">
      <c r="A9" s="39"/>
      <c r="B9" s="42"/>
      <c r="C9" s="64" t="s">
        <v>5</v>
      </c>
      <c r="D9" s="104" t="s">
        <v>241</v>
      </c>
      <c r="E9" s="41"/>
      <c r="F9" s="104" t="s">
        <v>267</v>
      </c>
      <c r="G9" s="37"/>
      <c r="H9" s="64">
        <v>6</v>
      </c>
      <c r="I9" s="51">
        <v>0.5</v>
      </c>
    </row>
    <row r="10" spans="1:10" ht="47.25" x14ac:dyDescent="0.25">
      <c r="A10" s="39"/>
      <c r="B10" s="42"/>
      <c r="C10" s="64" t="s">
        <v>5</v>
      </c>
      <c r="D10" s="104" t="s">
        <v>282</v>
      </c>
      <c r="E10" s="41"/>
      <c r="F10" s="104" t="s">
        <v>283</v>
      </c>
      <c r="G10" s="37"/>
      <c r="H10" s="64">
        <v>6</v>
      </c>
      <c r="I10" s="51">
        <v>0.5</v>
      </c>
    </row>
    <row r="11" spans="1:10" ht="31.5" x14ac:dyDescent="0.25">
      <c r="A11" s="39"/>
      <c r="B11" s="42"/>
      <c r="C11" s="90" t="s">
        <v>5</v>
      </c>
      <c r="D11" s="104" t="s">
        <v>337</v>
      </c>
      <c r="E11" s="41"/>
      <c r="F11" s="104" t="s">
        <v>343</v>
      </c>
      <c r="G11" s="37"/>
      <c r="H11" s="64">
        <v>6</v>
      </c>
      <c r="I11" s="51">
        <v>0.5</v>
      </c>
    </row>
    <row r="12" spans="1:10" ht="47.25" x14ac:dyDescent="0.25">
      <c r="A12" s="39"/>
      <c r="B12" s="42"/>
      <c r="C12" s="90" t="s">
        <v>5</v>
      </c>
      <c r="D12" s="104" t="s">
        <v>285</v>
      </c>
      <c r="E12" s="41"/>
      <c r="F12" s="104" t="s">
        <v>286</v>
      </c>
      <c r="G12" s="37"/>
      <c r="H12" s="64">
        <v>6</v>
      </c>
      <c r="I12" s="59">
        <v>0.5</v>
      </c>
    </row>
    <row r="13" spans="1:10" ht="47.25" x14ac:dyDescent="0.25">
      <c r="A13" s="39"/>
      <c r="B13" s="42"/>
      <c r="C13" s="90" t="s">
        <v>6</v>
      </c>
      <c r="D13" s="104" t="s">
        <v>338</v>
      </c>
      <c r="E13" s="41"/>
      <c r="F13" s="104"/>
      <c r="G13" s="37"/>
      <c r="H13" s="64">
        <v>4</v>
      </c>
      <c r="I13" s="59">
        <v>1.25</v>
      </c>
    </row>
    <row r="14" spans="1:10" ht="31.5" x14ac:dyDescent="0.25">
      <c r="A14" s="39"/>
      <c r="B14" s="42"/>
      <c r="C14" s="90"/>
      <c r="D14" s="104"/>
      <c r="E14" s="41">
        <v>0</v>
      </c>
      <c r="F14" s="104" t="s">
        <v>173</v>
      </c>
      <c r="G14" s="37"/>
      <c r="H14" s="64"/>
      <c r="I14" s="59"/>
    </row>
    <row r="15" spans="1:10" x14ac:dyDescent="0.25">
      <c r="A15" s="39"/>
      <c r="B15" s="42"/>
      <c r="C15" s="90"/>
      <c r="D15" s="104"/>
      <c r="E15" s="41">
        <v>1</v>
      </c>
      <c r="F15" s="104" t="s">
        <v>174</v>
      </c>
      <c r="G15" s="37"/>
      <c r="H15" s="64"/>
      <c r="I15" s="59"/>
    </row>
    <row r="16" spans="1:10" ht="47.25" x14ac:dyDescent="0.25">
      <c r="A16" s="39"/>
      <c r="B16" s="42"/>
      <c r="C16" s="90"/>
      <c r="D16" s="104"/>
      <c r="E16" s="41">
        <v>2</v>
      </c>
      <c r="F16" s="104" t="s">
        <v>175</v>
      </c>
      <c r="G16" s="37"/>
      <c r="H16" s="64"/>
      <c r="I16" s="59"/>
    </row>
    <row r="17" spans="1:9" ht="31.5" x14ac:dyDescent="0.25">
      <c r="A17" s="39"/>
      <c r="B17" s="42"/>
      <c r="C17" s="90"/>
      <c r="D17" s="104"/>
      <c r="E17" s="41">
        <v>3</v>
      </c>
      <c r="F17" s="104" t="s">
        <v>176</v>
      </c>
      <c r="G17" s="37"/>
      <c r="H17" s="64"/>
      <c r="I17" s="59"/>
    </row>
    <row r="18" spans="1:9" ht="31.5" x14ac:dyDescent="0.25">
      <c r="A18" s="39"/>
      <c r="B18" s="42"/>
      <c r="C18" s="90" t="s">
        <v>6</v>
      </c>
      <c r="D18" s="104" t="s">
        <v>281</v>
      </c>
      <c r="E18" s="41"/>
      <c r="F18" s="104"/>
      <c r="G18" s="37"/>
      <c r="H18" s="64">
        <v>4</v>
      </c>
      <c r="I18" s="59">
        <v>1.25</v>
      </c>
    </row>
    <row r="19" spans="1:9" ht="31.15" customHeight="1" x14ac:dyDescent="0.25">
      <c r="A19" s="39"/>
      <c r="B19" s="42"/>
      <c r="C19" s="64"/>
      <c r="D19" s="104"/>
      <c r="E19" s="41">
        <v>0</v>
      </c>
      <c r="F19" s="104" t="s">
        <v>173</v>
      </c>
      <c r="G19" s="37"/>
      <c r="H19" s="64"/>
      <c r="I19" s="64"/>
    </row>
    <row r="20" spans="1:9" x14ac:dyDescent="0.25">
      <c r="A20" s="39"/>
      <c r="B20" s="42"/>
      <c r="C20" s="64"/>
      <c r="D20" s="104"/>
      <c r="E20" s="41">
        <v>1</v>
      </c>
      <c r="F20" s="104" t="s">
        <v>174</v>
      </c>
      <c r="G20" s="37"/>
      <c r="H20" s="64"/>
      <c r="I20" s="64"/>
    </row>
    <row r="21" spans="1:9" ht="47.25" x14ac:dyDescent="0.25">
      <c r="A21" s="39"/>
      <c r="B21" s="42"/>
      <c r="C21" s="64"/>
      <c r="D21" s="104"/>
      <c r="E21" s="41">
        <v>2</v>
      </c>
      <c r="F21" s="104" t="s">
        <v>175</v>
      </c>
      <c r="G21" s="37"/>
      <c r="H21" s="64"/>
      <c r="I21" s="64"/>
    </row>
    <row r="22" spans="1:9" ht="31.5" x14ac:dyDescent="0.25">
      <c r="A22" s="39"/>
      <c r="B22" s="42"/>
      <c r="C22" s="64"/>
      <c r="D22" s="104"/>
      <c r="E22" s="41">
        <v>3</v>
      </c>
      <c r="F22" s="104" t="s">
        <v>176</v>
      </c>
      <c r="G22" s="37"/>
      <c r="H22" s="64"/>
      <c r="I22" s="64"/>
    </row>
    <row r="23" spans="1:9" ht="31.15" customHeight="1" x14ac:dyDescent="0.25">
      <c r="A23" s="40">
        <v>2</v>
      </c>
      <c r="B23" s="42" t="s">
        <v>30</v>
      </c>
      <c r="C23" s="64"/>
      <c r="D23" s="104"/>
      <c r="E23" s="41"/>
      <c r="F23" s="104"/>
      <c r="G23" s="37"/>
      <c r="H23" s="64"/>
      <c r="I23" s="64"/>
    </row>
    <row r="24" spans="1:9" ht="33" customHeight="1" x14ac:dyDescent="0.25">
      <c r="A24" s="40"/>
      <c r="B24" s="42"/>
      <c r="C24" s="90" t="s">
        <v>6</v>
      </c>
      <c r="D24" s="104" t="s">
        <v>242</v>
      </c>
      <c r="E24" s="41"/>
      <c r="F24" s="104"/>
      <c r="G24" s="37"/>
      <c r="H24" s="64">
        <v>6</v>
      </c>
      <c r="I24" s="59">
        <v>1.25</v>
      </c>
    </row>
    <row r="25" spans="1:9" ht="31.5" x14ac:dyDescent="0.25">
      <c r="A25" s="40"/>
      <c r="B25" s="42"/>
      <c r="C25" s="64"/>
      <c r="D25" s="104"/>
      <c r="E25" s="41">
        <v>0</v>
      </c>
      <c r="F25" s="104" t="s">
        <v>173</v>
      </c>
      <c r="G25" s="37"/>
      <c r="H25" s="64"/>
      <c r="I25" s="64"/>
    </row>
    <row r="26" spans="1:9" x14ac:dyDescent="0.25">
      <c r="A26" s="40"/>
      <c r="B26" s="42"/>
      <c r="C26" s="64"/>
      <c r="D26" s="104"/>
      <c r="E26" s="41">
        <v>1</v>
      </c>
      <c r="F26" s="104" t="s">
        <v>174</v>
      </c>
      <c r="G26" s="37"/>
      <c r="H26" s="64"/>
      <c r="I26" s="64"/>
    </row>
    <row r="27" spans="1:9" ht="47.25" x14ac:dyDescent="0.25">
      <c r="A27" s="40"/>
      <c r="B27" s="42"/>
      <c r="C27" s="64"/>
      <c r="D27" s="104"/>
      <c r="E27" s="41">
        <v>2</v>
      </c>
      <c r="F27" s="104" t="s">
        <v>175</v>
      </c>
      <c r="G27" s="37"/>
      <c r="H27" s="64"/>
      <c r="I27" s="64"/>
    </row>
    <row r="28" spans="1:9" ht="31.5" x14ac:dyDescent="0.25">
      <c r="A28" s="40"/>
      <c r="B28" s="42"/>
      <c r="C28" s="64"/>
      <c r="D28" s="104"/>
      <c r="E28" s="41">
        <v>3</v>
      </c>
      <c r="F28" s="104" t="s">
        <v>176</v>
      </c>
      <c r="G28" s="37"/>
      <c r="H28" s="64"/>
      <c r="I28" s="64"/>
    </row>
    <row r="29" spans="1:9" ht="47.25" x14ac:dyDescent="0.25">
      <c r="A29" s="40"/>
      <c r="B29" s="42"/>
      <c r="C29" s="90" t="s">
        <v>6</v>
      </c>
      <c r="D29" s="104" t="s">
        <v>339</v>
      </c>
      <c r="E29" s="41"/>
      <c r="F29" s="104"/>
      <c r="G29" s="37"/>
      <c r="H29" s="64">
        <v>6</v>
      </c>
      <c r="I29" s="59">
        <v>1.5</v>
      </c>
    </row>
    <row r="30" spans="1:9" ht="31.5" x14ac:dyDescent="0.25">
      <c r="A30" s="40"/>
      <c r="B30" s="42"/>
      <c r="C30" s="64"/>
      <c r="D30" s="104"/>
      <c r="E30" s="41">
        <v>0</v>
      </c>
      <c r="F30" s="104" t="s">
        <v>173</v>
      </c>
      <c r="G30" s="37"/>
      <c r="H30" s="64"/>
      <c r="I30" s="64"/>
    </row>
    <row r="31" spans="1:9" x14ac:dyDescent="0.25">
      <c r="A31" s="40"/>
      <c r="B31" s="42"/>
      <c r="C31" s="64"/>
      <c r="D31" s="104"/>
      <c r="E31" s="41">
        <v>1</v>
      </c>
      <c r="F31" s="104" t="s">
        <v>174</v>
      </c>
      <c r="G31" s="37"/>
      <c r="H31" s="64"/>
      <c r="I31" s="64"/>
    </row>
    <row r="32" spans="1:9" ht="47.25" x14ac:dyDescent="0.25">
      <c r="A32" s="40"/>
      <c r="B32" s="42"/>
      <c r="C32" s="64"/>
      <c r="D32" s="104"/>
      <c r="E32" s="41">
        <v>2</v>
      </c>
      <c r="F32" s="104" t="s">
        <v>175</v>
      </c>
      <c r="G32" s="37"/>
      <c r="H32" s="64"/>
      <c r="I32" s="64"/>
    </row>
    <row r="33" spans="1:11" ht="31.5" x14ac:dyDescent="0.25">
      <c r="A33" s="40"/>
      <c r="B33" s="42"/>
      <c r="C33" s="64"/>
      <c r="D33" s="104"/>
      <c r="E33" s="41">
        <v>3</v>
      </c>
      <c r="F33" s="104" t="s">
        <v>176</v>
      </c>
      <c r="G33" s="37"/>
      <c r="H33" s="64"/>
      <c r="I33" s="64"/>
    </row>
    <row r="34" spans="1:11" ht="72" customHeight="1" x14ac:dyDescent="0.25">
      <c r="A34" s="40"/>
      <c r="B34" s="42"/>
      <c r="C34" s="90" t="s">
        <v>6</v>
      </c>
      <c r="D34" s="104" t="s">
        <v>340</v>
      </c>
      <c r="E34" s="41"/>
      <c r="F34" s="104"/>
      <c r="G34" s="37"/>
      <c r="H34" s="64">
        <v>6</v>
      </c>
      <c r="I34" s="59">
        <v>1.5</v>
      </c>
    </row>
    <row r="35" spans="1:11" ht="31.5" x14ac:dyDescent="0.25">
      <c r="A35" s="40"/>
      <c r="B35" s="42"/>
      <c r="C35" s="64"/>
      <c r="D35" s="104"/>
      <c r="E35" s="41">
        <v>0</v>
      </c>
      <c r="F35" s="104" t="s">
        <v>173</v>
      </c>
      <c r="G35" s="37"/>
      <c r="H35" s="64"/>
      <c r="I35" s="64"/>
    </row>
    <row r="36" spans="1:11" x14ac:dyDescent="0.25">
      <c r="A36" s="40"/>
      <c r="B36" s="42"/>
      <c r="C36" s="64"/>
      <c r="D36" s="104"/>
      <c r="E36" s="41">
        <v>1</v>
      </c>
      <c r="F36" s="104" t="s">
        <v>174</v>
      </c>
      <c r="G36" s="37"/>
      <c r="H36" s="64"/>
      <c r="I36" s="64"/>
    </row>
    <row r="37" spans="1:11" ht="47.25" x14ac:dyDescent="0.25">
      <c r="A37" s="40"/>
      <c r="B37" s="42"/>
      <c r="C37" s="64"/>
      <c r="D37" s="104"/>
      <c r="E37" s="41">
        <v>2</v>
      </c>
      <c r="F37" s="104" t="s">
        <v>175</v>
      </c>
      <c r="G37" s="37"/>
      <c r="H37" s="64"/>
      <c r="I37" s="64"/>
    </row>
    <row r="38" spans="1:11" ht="31.5" x14ac:dyDescent="0.25">
      <c r="A38" s="40"/>
      <c r="B38" s="42"/>
      <c r="C38" s="64"/>
      <c r="D38" s="104"/>
      <c r="E38" s="41">
        <v>3</v>
      </c>
      <c r="F38" s="104" t="s">
        <v>176</v>
      </c>
      <c r="G38" s="37"/>
      <c r="H38" s="64"/>
      <c r="I38" s="64"/>
    </row>
    <row r="39" spans="1:11" ht="56.25" customHeight="1" x14ac:dyDescent="0.25">
      <c r="A39" s="40"/>
      <c r="B39" s="42"/>
      <c r="C39" s="64" t="s">
        <v>6</v>
      </c>
      <c r="D39" s="104" t="s">
        <v>341</v>
      </c>
      <c r="E39" s="41"/>
      <c r="F39" s="104"/>
      <c r="G39" s="37"/>
      <c r="H39" s="65">
        <v>6</v>
      </c>
      <c r="I39" s="66">
        <v>1.5</v>
      </c>
      <c r="K39" t="s">
        <v>178</v>
      </c>
    </row>
    <row r="40" spans="1:11" ht="31.5" x14ac:dyDescent="0.25">
      <c r="A40" s="40"/>
      <c r="B40" s="42"/>
      <c r="C40" s="64"/>
      <c r="D40" s="104"/>
      <c r="E40" s="41">
        <v>0</v>
      </c>
      <c r="F40" s="104" t="s">
        <v>173</v>
      </c>
      <c r="G40" s="37"/>
      <c r="H40" s="65"/>
      <c r="I40" s="66"/>
    </row>
    <row r="41" spans="1:11" x14ac:dyDescent="0.25">
      <c r="A41" s="40"/>
      <c r="B41" s="42"/>
      <c r="C41" s="64"/>
      <c r="D41" s="104"/>
      <c r="E41" s="41">
        <v>1</v>
      </c>
      <c r="F41" s="104" t="s">
        <v>174</v>
      </c>
      <c r="G41" s="37"/>
      <c r="H41" s="65"/>
      <c r="I41" s="66"/>
    </row>
    <row r="42" spans="1:11" ht="47.25" x14ac:dyDescent="0.25">
      <c r="A42" s="40"/>
      <c r="B42" s="42"/>
      <c r="C42" s="64"/>
      <c r="D42" s="104"/>
      <c r="E42" s="41">
        <v>2</v>
      </c>
      <c r="F42" s="104" t="s">
        <v>175</v>
      </c>
      <c r="G42" s="37"/>
      <c r="H42" s="65"/>
      <c r="I42" s="66"/>
    </row>
    <row r="43" spans="1:11" ht="31.5" x14ac:dyDescent="0.25">
      <c r="A43" s="40"/>
      <c r="B43" s="42"/>
      <c r="C43" s="64"/>
      <c r="D43" s="104"/>
      <c r="E43" s="41">
        <v>3</v>
      </c>
      <c r="F43" s="104" t="s">
        <v>176</v>
      </c>
      <c r="G43" s="37"/>
      <c r="H43" s="65"/>
      <c r="I43" s="66"/>
    </row>
    <row r="44" spans="1:11" ht="31.5" x14ac:dyDescent="0.25">
      <c r="A44" s="40"/>
      <c r="B44" s="42"/>
      <c r="C44" s="64" t="s">
        <v>5</v>
      </c>
      <c r="D44" s="104" t="s">
        <v>243</v>
      </c>
      <c r="E44" s="41"/>
      <c r="F44" s="104" t="s">
        <v>177</v>
      </c>
      <c r="G44" s="37"/>
      <c r="H44" s="64">
        <v>2</v>
      </c>
      <c r="I44" s="67">
        <v>0.5</v>
      </c>
    </row>
    <row r="45" spans="1:11" ht="31.5" x14ac:dyDescent="0.25">
      <c r="A45" s="40">
        <v>3</v>
      </c>
      <c r="B45" s="52" t="s">
        <v>31</v>
      </c>
      <c r="C45" s="68"/>
      <c r="D45" s="105"/>
      <c r="E45" s="85"/>
      <c r="F45" s="105"/>
      <c r="G45" s="53"/>
      <c r="H45" s="68"/>
      <c r="I45" s="69"/>
    </row>
    <row r="46" spans="1:11" ht="31.5" x14ac:dyDescent="0.25">
      <c r="A46" s="40"/>
      <c r="B46" s="54"/>
      <c r="C46" s="64" t="s">
        <v>5</v>
      </c>
      <c r="D46" s="96" t="s">
        <v>244</v>
      </c>
      <c r="E46" s="118" t="s">
        <v>25</v>
      </c>
      <c r="F46" s="98" t="s">
        <v>271</v>
      </c>
      <c r="G46" s="49" t="s">
        <v>25</v>
      </c>
      <c r="H46" s="50">
        <v>4</v>
      </c>
      <c r="I46" s="51">
        <v>0.25</v>
      </c>
    </row>
    <row r="47" spans="1:11" ht="31.5" x14ac:dyDescent="0.25">
      <c r="A47" s="40"/>
      <c r="B47" s="42"/>
      <c r="C47" s="64" t="s">
        <v>5</v>
      </c>
      <c r="D47" s="96" t="s">
        <v>245</v>
      </c>
      <c r="E47" s="118" t="s">
        <v>25</v>
      </c>
      <c r="F47" s="98" t="s">
        <v>272</v>
      </c>
      <c r="G47" s="49" t="s">
        <v>25</v>
      </c>
      <c r="H47" s="50">
        <v>6</v>
      </c>
      <c r="I47" s="51">
        <v>0.5</v>
      </c>
    </row>
    <row r="48" spans="1:11" ht="31.5" x14ac:dyDescent="0.25">
      <c r="A48" s="40"/>
      <c r="B48" s="42"/>
      <c r="C48" s="64" t="s">
        <v>5</v>
      </c>
      <c r="D48" s="104" t="s">
        <v>268</v>
      </c>
      <c r="E48" s="41"/>
      <c r="F48" s="104" t="s">
        <v>269</v>
      </c>
      <c r="G48" s="37"/>
      <c r="H48" s="64">
        <v>6</v>
      </c>
      <c r="I48" s="51">
        <v>0.5</v>
      </c>
    </row>
    <row r="49" spans="1:9" ht="31.5" x14ac:dyDescent="0.25">
      <c r="A49" s="40"/>
      <c r="B49" s="42"/>
      <c r="C49" s="64" t="s">
        <v>5</v>
      </c>
      <c r="D49" s="104" t="s">
        <v>284</v>
      </c>
      <c r="E49" s="41"/>
      <c r="F49" s="104" t="s">
        <v>270</v>
      </c>
      <c r="G49" s="37"/>
      <c r="H49" s="64">
        <v>6</v>
      </c>
      <c r="I49" s="51">
        <v>0.5</v>
      </c>
    </row>
    <row r="50" spans="1:9" ht="47.25" x14ac:dyDescent="0.25">
      <c r="A50" s="40"/>
      <c r="B50" s="42"/>
      <c r="C50" s="64" t="s">
        <v>5</v>
      </c>
      <c r="D50" s="104" t="s">
        <v>298</v>
      </c>
      <c r="E50" s="41"/>
      <c r="F50" s="104" t="s">
        <v>299</v>
      </c>
      <c r="G50" s="37"/>
      <c r="H50" s="64">
        <v>6</v>
      </c>
      <c r="I50" s="51">
        <v>0.5</v>
      </c>
    </row>
    <row r="51" spans="1:9" ht="31.5" x14ac:dyDescent="0.25">
      <c r="A51" s="40"/>
      <c r="B51" s="42"/>
      <c r="C51" s="64" t="s">
        <v>5</v>
      </c>
      <c r="D51" s="96" t="s">
        <v>32</v>
      </c>
      <c r="E51" s="118" t="s">
        <v>25</v>
      </c>
      <c r="F51" s="98" t="s">
        <v>33</v>
      </c>
      <c r="G51" s="49" t="s">
        <v>25</v>
      </c>
      <c r="H51" s="50">
        <v>1</v>
      </c>
      <c r="I51" s="51">
        <v>0.25</v>
      </c>
    </row>
    <row r="52" spans="1:9" x14ac:dyDescent="0.25">
      <c r="A52" s="47">
        <v>4</v>
      </c>
      <c r="B52" s="55" t="s">
        <v>181</v>
      </c>
      <c r="C52" s="91"/>
      <c r="D52" s="97"/>
      <c r="E52" s="119"/>
      <c r="F52" s="97"/>
      <c r="G52" s="56"/>
      <c r="H52" s="57"/>
      <c r="I52" s="58"/>
    </row>
    <row r="53" spans="1:9" ht="31.5" x14ac:dyDescent="0.25">
      <c r="A53" s="40"/>
      <c r="B53" s="42"/>
      <c r="C53" s="64" t="s">
        <v>5</v>
      </c>
      <c r="D53" s="104" t="s">
        <v>179</v>
      </c>
      <c r="E53" s="41"/>
      <c r="F53" s="104" t="s">
        <v>180</v>
      </c>
      <c r="G53" s="49" t="s">
        <v>25</v>
      </c>
      <c r="H53" s="50">
        <v>6</v>
      </c>
      <c r="I53" s="51">
        <v>0.25</v>
      </c>
    </row>
    <row r="54" spans="1:9" ht="47.25" x14ac:dyDescent="0.25">
      <c r="A54" s="40"/>
      <c r="B54" s="42"/>
      <c r="C54" s="90" t="s">
        <v>6</v>
      </c>
      <c r="D54" s="104" t="s">
        <v>390</v>
      </c>
      <c r="E54" s="118" t="s">
        <v>25</v>
      </c>
      <c r="F54" s="98" t="s">
        <v>25</v>
      </c>
      <c r="G54" s="49" t="s">
        <v>25</v>
      </c>
      <c r="H54" s="50">
        <v>6</v>
      </c>
      <c r="I54" s="59">
        <v>1.25</v>
      </c>
    </row>
    <row r="55" spans="1:9" ht="31.5" x14ac:dyDescent="0.25">
      <c r="A55" s="40"/>
      <c r="B55" s="42"/>
      <c r="C55" s="90"/>
      <c r="D55" s="98" t="s">
        <v>25</v>
      </c>
      <c r="E55" s="118">
        <v>0</v>
      </c>
      <c r="F55" s="98" t="s">
        <v>26</v>
      </c>
      <c r="G55" s="49" t="s">
        <v>25</v>
      </c>
      <c r="H55" s="50"/>
      <c r="I55" s="51"/>
    </row>
    <row r="56" spans="1:9" x14ac:dyDescent="0.25">
      <c r="A56" s="40"/>
      <c r="B56" s="42"/>
      <c r="C56" s="90"/>
      <c r="D56" s="98" t="s">
        <v>25</v>
      </c>
      <c r="E56" s="118">
        <v>1</v>
      </c>
      <c r="F56" s="98" t="s">
        <v>27</v>
      </c>
      <c r="G56" s="49" t="s">
        <v>25</v>
      </c>
      <c r="H56" s="50"/>
      <c r="I56" s="51"/>
    </row>
    <row r="57" spans="1:9" ht="47.25" x14ac:dyDescent="0.25">
      <c r="A57" s="40"/>
      <c r="B57" s="42"/>
      <c r="C57" s="90"/>
      <c r="D57" s="98" t="s">
        <v>25</v>
      </c>
      <c r="E57" s="118">
        <v>2</v>
      </c>
      <c r="F57" s="98" t="s">
        <v>28</v>
      </c>
      <c r="G57" s="49" t="s">
        <v>25</v>
      </c>
      <c r="H57" s="50"/>
      <c r="I57" s="51"/>
    </row>
    <row r="58" spans="1:9" ht="31.5" x14ac:dyDescent="0.25">
      <c r="A58" s="40"/>
      <c r="B58" s="42"/>
      <c r="C58" s="90"/>
      <c r="D58" s="98"/>
      <c r="E58" s="118">
        <v>3</v>
      </c>
      <c r="F58" s="98" t="s">
        <v>29</v>
      </c>
      <c r="G58" s="49"/>
      <c r="H58" s="50"/>
      <c r="I58" s="51"/>
    </row>
    <row r="59" spans="1:9" ht="47.25" x14ac:dyDescent="0.25">
      <c r="A59" s="40"/>
      <c r="B59" s="42"/>
      <c r="C59" s="90" t="s">
        <v>6</v>
      </c>
      <c r="D59" s="98" t="s">
        <v>342</v>
      </c>
      <c r="E59" s="118"/>
      <c r="F59" s="98"/>
      <c r="G59" s="49"/>
      <c r="H59" s="50">
        <v>6</v>
      </c>
      <c r="I59" s="59">
        <v>1.5</v>
      </c>
    </row>
    <row r="60" spans="1:9" ht="31.5" x14ac:dyDescent="0.25">
      <c r="A60" s="40"/>
      <c r="B60" s="42"/>
      <c r="C60" s="90"/>
      <c r="D60" s="98"/>
      <c r="E60" s="118">
        <v>0</v>
      </c>
      <c r="F60" s="98" t="s">
        <v>26</v>
      </c>
      <c r="G60" s="49"/>
      <c r="H60" s="50"/>
      <c r="I60" s="51"/>
    </row>
    <row r="61" spans="1:9" x14ac:dyDescent="0.25">
      <c r="A61" s="40"/>
      <c r="B61" s="42"/>
      <c r="C61" s="90"/>
      <c r="D61" s="98"/>
      <c r="E61" s="118">
        <v>1</v>
      </c>
      <c r="F61" s="98" t="s">
        <v>27</v>
      </c>
      <c r="G61" s="49"/>
      <c r="H61" s="50"/>
      <c r="I61" s="51"/>
    </row>
    <row r="62" spans="1:9" ht="47.25" x14ac:dyDescent="0.25">
      <c r="A62" s="40"/>
      <c r="B62" s="42"/>
      <c r="C62" s="90"/>
      <c r="D62" s="98"/>
      <c r="E62" s="118">
        <v>2</v>
      </c>
      <c r="F62" s="98" t="s">
        <v>28</v>
      </c>
      <c r="G62" s="49"/>
      <c r="H62" s="50"/>
      <c r="I62" s="51"/>
    </row>
    <row r="63" spans="1:9" ht="31.5" x14ac:dyDescent="0.25">
      <c r="A63" s="40"/>
      <c r="B63" s="42"/>
      <c r="C63" s="90"/>
      <c r="D63" s="98"/>
      <c r="E63" s="118">
        <v>3</v>
      </c>
      <c r="F63" s="98" t="s">
        <v>29</v>
      </c>
      <c r="G63" s="49"/>
      <c r="H63" s="50"/>
      <c r="I63" s="51"/>
    </row>
    <row r="64" spans="1:9" x14ac:dyDescent="0.25">
      <c r="A64" s="40">
        <v>5</v>
      </c>
      <c r="B64" s="55" t="s">
        <v>34</v>
      </c>
      <c r="C64" s="92"/>
      <c r="D64" s="97"/>
      <c r="E64" s="119"/>
      <c r="F64" s="97"/>
      <c r="G64" s="56"/>
      <c r="H64" s="57"/>
      <c r="I64" s="58"/>
    </row>
    <row r="65" spans="1:9" ht="31.5" x14ac:dyDescent="0.25">
      <c r="A65" s="44"/>
      <c r="B65" s="42"/>
      <c r="C65" s="64" t="s">
        <v>5</v>
      </c>
      <c r="D65" s="104" t="s">
        <v>294</v>
      </c>
      <c r="E65" s="41"/>
      <c r="F65" s="104" t="s">
        <v>288</v>
      </c>
      <c r="G65" s="49"/>
      <c r="H65" s="50">
        <v>5</v>
      </c>
      <c r="I65" s="51">
        <v>0.5</v>
      </c>
    </row>
    <row r="66" spans="1:9" ht="31.5" x14ac:dyDescent="0.25">
      <c r="A66" s="44"/>
      <c r="B66" s="42"/>
      <c r="C66" s="64" t="s">
        <v>5</v>
      </c>
      <c r="D66" s="104" t="s">
        <v>182</v>
      </c>
      <c r="E66" s="41"/>
      <c r="F66" s="104" t="s">
        <v>183</v>
      </c>
      <c r="G66" s="49"/>
      <c r="H66" s="50">
        <v>5</v>
      </c>
      <c r="I66" s="51">
        <v>0.5</v>
      </c>
    </row>
    <row r="67" spans="1:9" ht="31.5" x14ac:dyDescent="0.25">
      <c r="A67" s="44"/>
      <c r="B67" s="42"/>
      <c r="C67" s="64" t="s">
        <v>5</v>
      </c>
      <c r="D67" s="98" t="s">
        <v>35</v>
      </c>
      <c r="E67" s="118" t="s">
        <v>25</v>
      </c>
      <c r="F67" s="98" t="s">
        <v>36</v>
      </c>
      <c r="G67" s="49" t="s">
        <v>25</v>
      </c>
      <c r="H67" s="50">
        <v>3</v>
      </c>
      <c r="I67" s="51">
        <v>0.5</v>
      </c>
    </row>
    <row r="68" spans="1:9" ht="31.5" x14ac:dyDescent="0.25">
      <c r="A68" s="44"/>
      <c r="B68" s="42"/>
      <c r="C68" s="64" t="s">
        <v>5</v>
      </c>
      <c r="D68" s="98" t="s">
        <v>295</v>
      </c>
      <c r="E68" s="118" t="s">
        <v>25</v>
      </c>
      <c r="F68" s="98" t="s">
        <v>37</v>
      </c>
      <c r="G68" s="49" t="s">
        <v>25</v>
      </c>
      <c r="H68" s="50">
        <v>3</v>
      </c>
      <c r="I68" s="51">
        <v>0.25</v>
      </c>
    </row>
    <row r="69" spans="1:9" ht="47.25" x14ac:dyDescent="0.25">
      <c r="A69" s="44"/>
      <c r="B69" s="42"/>
      <c r="C69" s="64" t="s">
        <v>5</v>
      </c>
      <c r="D69" s="104" t="s">
        <v>246</v>
      </c>
      <c r="E69" s="41"/>
      <c r="F69" s="104" t="s">
        <v>296</v>
      </c>
      <c r="G69" s="49"/>
      <c r="H69" s="50">
        <v>3</v>
      </c>
      <c r="I69" s="51">
        <v>0.5</v>
      </c>
    </row>
    <row r="70" spans="1:9" ht="47.25" x14ac:dyDescent="0.25">
      <c r="A70" s="44"/>
      <c r="B70" s="42"/>
      <c r="C70" s="64" t="s">
        <v>5</v>
      </c>
      <c r="D70" s="98" t="s">
        <v>247</v>
      </c>
      <c r="E70" s="118" t="s">
        <v>25</v>
      </c>
      <c r="F70" s="98" t="s">
        <v>297</v>
      </c>
      <c r="G70" s="49" t="s">
        <v>25</v>
      </c>
      <c r="H70" s="50">
        <v>5</v>
      </c>
      <c r="I70" s="51">
        <v>0.5</v>
      </c>
    </row>
    <row r="71" spans="1:9" ht="31.5" x14ac:dyDescent="0.25">
      <c r="A71" s="44"/>
      <c r="B71" s="42"/>
      <c r="C71" s="64" t="s">
        <v>5</v>
      </c>
      <c r="D71" s="98" t="s">
        <v>248</v>
      </c>
      <c r="E71" s="118" t="s">
        <v>25</v>
      </c>
      <c r="F71" s="98" t="s">
        <v>273</v>
      </c>
      <c r="G71" s="49" t="s">
        <v>25</v>
      </c>
      <c r="H71" s="50">
        <v>5</v>
      </c>
      <c r="I71" s="51">
        <v>0.5</v>
      </c>
    </row>
    <row r="72" spans="1:9" ht="31.5" x14ac:dyDescent="0.25">
      <c r="A72" s="44"/>
      <c r="B72" s="42"/>
      <c r="C72" s="90" t="s">
        <v>6</v>
      </c>
      <c r="D72" s="104" t="s">
        <v>289</v>
      </c>
      <c r="E72" s="41"/>
      <c r="F72" s="104"/>
      <c r="G72" s="49" t="s">
        <v>25</v>
      </c>
      <c r="H72" s="50">
        <v>6</v>
      </c>
      <c r="I72" s="51">
        <v>1.5</v>
      </c>
    </row>
    <row r="73" spans="1:9" ht="31.5" x14ac:dyDescent="0.25">
      <c r="A73" s="44"/>
      <c r="B73" s="42"/>
      <c r="C73" s="64"/>
      <c r="D73" s="98"/>
      <c r="E73" s="118">
        <v>0</v>
      </c>
      <c r="F73" s="98" t="s">
        <v>26</v>
      </c>
      <c r="G73" s="49" t="s">
        <v>25</v>
      </c>
      <c r="H73" s="50"/>
      <c r="I73" s="51"/>
    </row>
    <row r="74" spans="1:9" x14ac:dyDescent="0.25">
      <c r="A74" s="44"/>
      <c r="B74" s="42"/>
      <c r="C74" s="64"/>
      <c r="D74" s="98"/>
      <c r="E74" s="118">
        <v>1</v>
      </c>
      <c r="F74" s="98" t="s">
        <v>27</v>
      </c>
      <c r="G74" s="49" t="s">
        <v>25</v>
      </c>
      <c r="H74" s="50"/>
      <c r="I74" s="51"/>
    </row>
    <row r="75" spans="1:9" ht="47.25" x14ac:dyDescent="0.25">
      <c r="A75" s="44"/>
      <c r="B75" s="42"/>
      <c r="C75" s="64"/>
      <c r="D75" s="98"/>
      <c r="E75" s="118">
        <v>2</v>
      </c>
      <c r="F75" s="98" t="s">
        <v>28</v>
      </c>
      <c r="G75" s="49" t="s">
        <v>25</v>
      </c>
      <c r="H75" s="50"/>
      <c r="I75" s="51"/>
    </row>
    <row r="76" spans="1:9" ht="31.5" x14ac:dyDescent="0.25">
      <c r="A76" s="44"/>
      <c r="B76" s="42"/>
      <c r="C76" s="64"/>
      <c r="D76" s="98"/>
      <c r="E76" s="118">
        <v>3</v>
      </c>
      <c r="F76" s="98" t="s">
        <v>29</v>
      </c>
      <c r="G76" s="49"/>
      <c r="H76" s="50"/>
      <c r="I76" s="51"/>
    </row>
    <row r="77" spans="1:9" ht="47.25" x14ac:dyDescent="0.25">
      <c r="A77" s="44"/>
      <c r="B77" s="42"/>
      <c r="C77" s="90" t="s">
        <v>6</v>
      </c>
      <c r="D77" s="98" t="s">
        <v>287</v>
      </c>
      <c r="E77" s="118" t="s">
        <v>25</v>
      </c>
      <c r="F77" s="98" t="s">
        <v>25</v>
      </c>
      <c r="G77" s="49" t="s">
        <v>25</v>
      </c>
      <c r="H77" s="50">
        <v>6</v>
      </c>
      <c r="I77" s="51">
        <v>1.75</v>
      </c>
    </row>
    <row r="78" spans="1:9" ht="30" customHeight="1" x14ac:dyDescent="0.25">
      <c r="A78" s="44"/>
      <c r="B78" s="42"/>
      <c r="C78" s="90"/>
      <c r="D78" s="98" t="s">
        <v>25</v>
      </c>
      <c r="E78" s="118">
        <v>0</v>
      </c>
      <c r="F78" s="98" t="s">
        <v>26</v>
      </c>
      <c r="G78" s="49" t="s">
        <v>25</v>
      </c>
      <c r="H78" s="50"/>
      <c r="I78" s="51"/>
    </row>
    <row r="79" spans="1:9" x14ac:dyDescent="0.25">
      <c r="A79" s="44"/>
      <c r="B79" s="42"/>
      <c r="C79" s="90"/>
      <c r="D79" s="98" t="s">
        <v>25</v>
      </c>
      <c r="E79" s="118">
        <v>1</v>
      </c>
      <c r="F79" s="98" t="s">
        <v>27</v>
      </c>
      <c r="G79" s="49" t="s">
        <v>25</v>
      </c>
      <c r="H79" s="50"/>
      <c r="I79" s="51"/>
    </row>
    <row r="80" spans="1:9" ht="47.25" x14ac:dyDescent="0.25">
      <c r="A80" s="44"/>
      <c r="B80" s="42"/>
      <c r="C80" s="90"/>
      <c r="D80" s="98" t="s">
        <v>25</v>
      </c>
      <c r="E80" s="118">
        <v>2</v>
      </c>
      <c r="F80" s="98" t="s">
        <v>28</v>
      </c>
      <c r="G80" s="49" t="s">
        <v>25</v>
      </c>
      <c r="H80" s="50"/>
      <c r="I80" s="51"/>
    </row>
    <row r="81" spans="1:9" ht="31.5" x14ac:dyDescent="0.25">
      <c r="A81" s="44"/>
      <c r="B81" s="42"/>
      <c r="C81" s="90"/>
      <c r="D81" s="98"/>
      <c r="E81" s="118">
        <v>3</v>
      </c>
      <c r="F81" s="98" t="s">
        <v>29</v>
      </c>
      <c r="G81" s="49"/>
      <c r="H81" s="50"/>
      <c r="I81" s="51"/>
    </row>
    <row r="82" spans="1:9" ht="63" x14ac:dyDescent="0.25">
      <c r="A82" s="44"/>
      <c r="B82" s="42"/>
      <c r="C82" s="90" t="s">
        <v>6</v>
      </c>
      <c r="D82" s="98" t="s">
        <v>236</v>
      </c>
      <c r="E82" s="118" t="s">
        <v>25</v>
      </c>
      <c r="F82" s="98" t="s">
        <v>25</v>
      </c>
      <c r="G82" s="49" t="s">
        <v>25</v>
      </c>
      <c r="H82" s="50">
        <v>6</v>
      </c>
      <c r="I82" s="51">
        <v>1.75</v>
      </c>
    </row>
    <row r="83" spans="1:9" ht="47.25" x14ac:dyDescent="0.25">
      <c r="A83" s="44"/>
      <c r="B83" s="42"/>
      <c r="C83" s="90"/>
      <c r="D83" s="98"/>
      <c r="E83" s="118">
        <v>0</v>
      </c>
      <c r="F83" s="98" t="s">
        <v>184</v>
      </c>
      <c r="G83" s="49"/>
      <c r="H83" s="50"/>
      <c r="I83" s="51"/>
    </row>
    <row r="84" spans="1:9" ht="31.5" x14ac:dyDescent="0.25">
      <c r="A84" s="44"/>
      <c r="B84" s="42"/>
      <c r="C84" s="90"/>
      <c r="D84" s="98"/>
      <c r="E84" s="118">
        <v>1</v>
      </c>
      <c r="F84" s="98" t="s">
        <v>185</v>
      </c>
      <c r="G84" s="49"/>
      <c r="H84" s="50"/>
      <c r="I84" s="51"/>
    </row>
    <row r="85" spans="1:9" ht="47.25" x14ac:dyDescent="0.25">
      <c r="A85" s="44"/>
      <c r="B85" s="42"/>
      <c r="C85" s="90"/>
      <c r="D85" s="98"/>
      <c r="E85" s="118">
        <v>2</v>
      </c>
      <c r="F85" s="98" t="s">
        <v>28</v>
      </c>
      <c r="G85" s="49"/>
      <c r="H85" s="50"/>
      <c r="I85" s="51"/>
    </row>
    <row r="86" spans="1:9" x14ac:dyDescent="0.25">
      <c r="A86" s="44"/>
      <c r="B86" s="42"/>
      <c r="C86" s="90"/>
      <c r="D86" s="98" t="s">
        <v>25</v>
      </c>
      <c r="E86" s="118">
        <v>3</v>
      </c>
      <c r="F86" s="98" t="s">
        <v>186</v>
      </c>
      <c r="G86" s="49" t="s">
        <v>25</v>
      </c>
      <c r="H86" s="50"/>
      <c r="I86" s="51"/>
    </row>
    <row r="87" spans="1:9" ht="31.5" x14ac:dyDescent="0.25">
      <c r="A87" s="44">
        <v>6</v>
      </c>
      <c r="B87" s="42" t="s">
        <v>160</v>
      </c>
      <c r="C87" s="90"/>
      <c r="D87" s="98"/>
      <c r="E87" s="118" t="s">
        <v>25</v>
      </c>
      <c r="F87" s="98" t="s">
        <v>25</v>
      </c>
      <c r="G87" s="49" t="s">
        <v>25</v>
      </c>
      <c r="H87" s="50"/>
      <c r="I87" s="51"/>
    </row>
    <row r="88" spans="1:9" ht="31.5" x14ac:dyDescent="0.25">
      <c r="A88" s="44"/>
      <c r="B88" s="42"/>
      <c r="C88" s="64" t="s">
        <v>5</v>
      </c>
      <c r="D88" s="98" t="s">
        <v>42</v>
      </c>
      <c r="E88" s="118" t="s">
        <v>25</v>
      </c>
      <c r="F88" s="98" t="s">
        <v>43</v>
      </c>
      <c r="G88" s="49" t="s">
        <v>25</v>
      </c>
      <c r="H88" s="50">
        <v>1</v>
      </c>
      <c r="I88" s="51">
        <v>0.5</v>
      </c>
    </row>
    <row r="89" spans="1:9" ht="31.5" x14ac:dyDescent="0.25">
      <c r="A89" s="44"/>
      <c r="B89" s="42"/>
      <c r="C89" s="64" t="s">
        <v>5</v>
      </c>
      <c r="D89" s="98" t="s">
        <v>44</v>
      </c>
      <c r="E89" s="118" t="s">
        <v>25</v>
      </c>
      <c r="F89" s="98" t="s">
        <v>45</v>
      </c>
      <c r="G89" s="49" t="s">
        <v>25</v>
      </c>
      <c r="H89" s="50">
        <v>1</v>
      </c>
      <c r="I89" s="51">
        <v>0.5</v>
      </c>
    </row>
    <row r="90" spans="1:9" ht="47.25" x14ac:dyDescent="0.25">
      <c r="A90" s="44"/>
      <c r="B90" s="42"/>
      <c r="C90" s="64" t="s">
        <v>5</v>
      </c>
      <c r="D90" s="98" t="s">
        <v>161</v>
      </c>
      <c r="E90" s="118" t="s">
        <v>25</v>
      </c>
      <c r="F90" s="98" t="s">
        <v>46</v>
      </c>
      <c r="G90" s="49" t="s">
        <v>25</v>
      </c>
      <c r="H90" s="50">
        <v>1</v>
      </c>
      <c r="I90" s="51">
        <v>0.5</v>
      </c>
    </row>
    <row r="91" spans="1:9" ht="31.5" x14ac:dyDescent="0.25">
      <c r="A91" s="44"/>
      <c r="B91" s="42"/>
      <c r="C91" s="64" t="s">
        <v>5</v>
      </c>
      <c r="D91" s="98" t="s">
        <v>47</v>
      </c>
      <c r="E91" s="118" t="s">
        <v>25</v>
      </c>
      <c r="F91" s="98" t="s">
        <v>48</v>
      </c>
      <c r="G91" s="49" t="s">
        <v>25</v>
      </c>
      <c r="H91" s="50">
        <v>1</v>
      </c>
      <c r="I91" s="51">
        <v>0.5</v>
      </c>
    </row>
    <row r="92" spans="1:9" ht="47.25" x14ac:dyDescent="0.25">
      <c r="A92" s="44"/>
      <c r="B92" s="42"/>
      <c r="C92" s="64" t="s">
        <v>5</v>
      </c>
      <c r="D92" s="98" t="s">
        <v>49</v>
      </c>
      <c r="E92" s="118" t="s">
        <v>25</v>
      </c>
      <c r="F92" s="98" t="s">
        <v>50</v>
      </c>
      <c r="G92" s="49" t="s">
        <v>25</v>
      </c>
      <c r="H92" s="50">
        <v>1</v>
      </c>
      <c r="I92" s="51">
        <v>0.5</v>
      </c>
    </row>
    <row r="93" spans="1:9" ht="31.5" x14ac:dyDescent="0.25">
      <c r="A93" s="44">
        <v>7</v>
      </c>
      <c r="B93" s="42" t="s">
        <v>38</v>
      </c>
      <c r="C93" s="90"/>
      <c r="D93" s="98" t="s">
        <v>25</v>
      </c>
      <c r="E93" s="118" t="s">
        <v>25</v>
      </c>
      <c r="F93" s="98" t="s">
        <v>25</v>
      </c>
      <c r="G93" s="49" t="s">
        <v>25</v>
      </c>
      <c r="H93" s="50" t="s">
        <v>25</v>
      </c>
      <c r="I93" s="50" t="s">
        <v>25</v>
      </c>
    </row>
    <row r="94" spans="1:9" ht="31.5" x14ac:dyDescent="0.25">
      <c r="A94" s="44"/>
      <c r="B94" s="42"/>
      <c r="C94" s="64" t="s">
        <v>5</v>
      </c>
      <c r="D94" s="98" t="s">
        <v>51</v>
      </c>
      <c r="E94" s="118" t="s">
        <v>25</v>
      </c>
      <c r="F94" s="98" t="s">
        <v>52</v>
      </c>
      <c r="G94" s="49" t="s">
        <v>25</v>
      </c>
      <c r="H94" s="50">
        <v>1</v>
      </c>
      <c r="I94" s="51">
        <v>0.5</v>
      </c>
    </row>
    <row r="95" spans="1:9" ht="31.5" x14ac:dyDescent="0.25">
      <c r="A95" s="44"/>
      <c r="B95" s="42"/>
      <c r="C95" s="64" t="s">
        <v>5</v>
      </c>
      <c r="D95" s="98" t="s">
        <v>53</v>
      </c>
      <c r="E95" s="118" t="s">
        <v>25</v>
      </c>
      <c r="F95" s="98" t="s">
        <v>54</v>
      </c>
      <c r="G95" s="49" t="s">
        <v>25</v>
      </c>
      <c r="H95" s="50">
        <v>3</v>
      </c>
      <c r="I95" s="51">
        <v>0.5</v>
      </c>
    </row>
    <row r="96" spans="1:9" ht="47.25" x14ac:dyDescent="0.25">
      <c r="A96" s="44"/>
      <c r="B96" s="42"/>
      <c r="C96" s="64" t="s">
        <v>5</v>
      </c>
      <c r="D96" s="98" t="s">
        <v>55</v>
      </c>
      <c r="E96" s="118" t="s">
        <v>25</v>
      </c>
      <c r="F96" s="98" t="s">
        <v>56</v>
      </c>
      <c r="G96" s="49" t="s">
        <v>25</v>
      </c>
      <c r="H96" s="50">
        <v>1</v>
      </c>
      <c r="I96" s="51">
        <v>0.5</v>
      </c>
    </row>
    <row r="97" spans="1:9" ht="31.5" x14ac:dyDescent="0.25">
      <c r="A97" s="44">
        <v>8</v>
      </c>
      <c r="B97" s="42" t="s">
        <v>39</v>
      </c>
      <c r="C97" s="64"/>
      <c r="D97" s="98" t="s">
        <v>25</v>
      </c>
      <c r="E97" s="118" t="s">
        <v>25</v>
      </c>
      <c r="F97" s="98" t="s">
        <v>25</v>
      </c>
      <c r="G97" s="49" t="s">
        <v>25</v>
      </c>
      <c r="H97" s="50" t="s">
        <v>25</v>
      </c>
      <c r="I97" s="50" t="s">
        <v>25</v>
      </c>
    </row>
    <row r="98" spans="1:9" x14ac:dyDescent="0.25">
      <c r="A98" s="44"/>
      <c r="B98" s="42"/>
      <c r="C98" s="90" t="s">
        <v>6</v>
      </c>
      <c r="D98" s="98" t="s">
        <v>290</v>
      </c>
      <c r="E98" s="118" t="s">
        <v>25</v>
      </c>
      <c r="F98" s="98" t="s">
        <v>25</v>
      </c>
      <c r="G98" s="49" t="s">
        <v>25</v>
      </c>
      <c r="H98" s="50">
        <v>6</v>
      </c>
      <c r="I98" s="51">
        <v>1.75</v>
      </c>
    </row>
    <row r="99" spans="1:9" ht="47.25" x14ac:dyDescent="0.25">
      <c r="A99" s="44"/>
      <c r="B99" s="42"/>
      <c r="C99" s="90"/>
      <c r="D99" s="98"/>
      <c r="E99" s="118">
        <v>0</v>
      </c>
      <c r="F99" s="98" t="s">
        <v>184</v>
      </c>
      <c r="G99" s="49"/>
      <c r="H99" s="50"/>
      <c r="I99" s="51"/>
    </row>
    <row r="100" spans="1:9" ht="31.5" x14ac:dyDescent="0.25">
      <c r="A100" s="44"/>
      <c r="B100" s="42"/>
      <c r="C100" s="90"/>
      <c r="D100" s="98"/>
      <c r="E100" s="118">
        <v>1</v>
      </c>
      <c r="F100" s="98" t="s">
        <v>185</v>
      </c>
      <c r="G100" s="49"/>
      <c r="H100" s="50"/>
      <c r="I100" s="51"/>
    </row>
    <row r="101" spans="1:9" ht="47.25" x14ac:dyDescent="0.25">
      <c r="A101" s="44"/>
      <c r="B101" s="42"/>
      <c r="C101" s="90"/>
      <c r="D101" s="98"/>
      <c r="E101" s="118">
        <v>2</v>
      </c>
      <c r="F101" s="98" t="s">
        <v>28</v>
      </c>
      <c r="G101" s="49"/>
      <c r="H101" s="50"/>
      <c r="I101" s="51"/>
    </row>
    <row r="102" spans="1:9" x14ac:dyDescent="0.25">
      <c r="A102" s="44"/>
      <c r="B102" s="42"/>
      <c r="C102" s="90"/>
      <c r="D102" s="98" t="s">
        <v>25</v>
      </c>
      <c r="E102" s="118">
        <v>3</v>
      </c>
      <c r="F102" s="98" t="s">
        <v>186</v>
      </c>
      <c r="G102" s="49" t="s">
        <v>25</v>
      </c>
      <c r="H102" s="50"/>
      <c r="I102" s="51"/>
    </row>
    <row r="103" spans="1:9" ht="31.5" x14ac:dyDescent="0.25">
      <c r="A103" s="44"/>
      <c r="B103" s="42"/>
      <c r="C103" s="64" t="s">
        <v>5</v>
      </c>
      <c r="D103" s="98" t="s">
        <v>57</v>
      </c>
      <c r="E103" s="118" t="s">
        <v>25</v>
      </c>
      <c r="F103" s="98" t="s">
        <v>58</v>
      </c>
      <c r="G103" s="49" t="s">
        <v>25</v>
      </c>
      <c r="H103" s="50">
        <v>3</v>
      </c>
      <c r="I103" s="51">
        <v>0.5</v>
      </c>
    </row>
    <row r="104" spans="1:9" ht="31.5" x14ac:dyDescent="0.25">
      <c r="A104" s="44"/>
      <c r="B104" s="42"/>
      <c r="C104" s="64" t="s">
        <v>5</v>
      </c>
      <c r="D104" s="98" t="s">
        <v>59</v>
      </c>
      <c r="E104" s="118" t="s">
        <v>25</v>
      </c>
      <c r="F104" s="98" t="s">
        <v>60</v>
      </c>
      <c r="G104" s="49" t="s">
        <v>25</v>
      </c>
      <c r="H104" s="50">
        <v>1</v>
      </c>
      <c r="I104" s="51">
        <v>0.5</v>
      </c>
    </row>
    <row r="105" spans="1:9" ht="47.25" x14ac:dyDescent="0.25">
      <c r="A105" s="44"/>
      <c r="B105" s="42"/>
      <c r="C105" s="64" t="s">
        <v>5</v>
      </c>
      <c r="D105" s="98" t="s">
        <v>61</v>
      </c>
      <c r="E105" s="118" t="s">
        <v>25</v>
      </c>
      <c r="F105" s="98" t="s">
        <v>62</v>
      </c>
      <c r="G105" s="49" t="s">
        <v>25</v>
      </c>
      <c r="H105" s="50">
        <v>1</v>
      </c>
      <c r="I105" s="51">
        <v>1</v>
      </c>
    </row>
    <row r="106" spans="1:9" ht="31.5" x14ac:dyDescent="0.25">
      <c r="A106" s="44"/>
      <c r="B106" s="42"/>
      <c r="C106" s="64" t="s">
        <v>5</v>
      </c>
      <c r="D106" s="98" t="s">
        <v>63</v>
      </c>
      <c r="E106" s="118" t="s">
        <v>25</v>
      </c>
      <c r="F106" s="98" t="s">
        <v>64</v>
      </c>
      <c r="G106" s="49" t="s">
        <v>25</v>
      </c>
      <c r="H106" s="50">
        <v>1</v>
      </c>
      <c r="I106" s="51">
        <v>0.5</v>
      </c>
    </row>
    <row r="107" spans="1:9" ht="47.25" x14ac:dyDescent="0.25">
      <c r="A107" s="44"/>
      <c r="B107" s="42"/>
      <c r="C107" s="64" t="s">
        <v>5</v>
      </c>
      <c r="D107" s="98" t="s">
        <v>65</v>
      </c>
      <c r="E107" s="118" t="s">
        <v>25</v>
      </c>
      <c r="F107" s="98" t="s">
        <v>66</v>
      </c>
      <c r="G107" s="49" t="s">
        <v>25</v>
      </c>
      <c r="H107" s="50">
        <v>1</v>
      </c>
      <c r="I107" s="51">
        <v>0.5</v>
      </c>
    </row>
    <row r="108" spans="1:9" ht="47.25" x14ac:dyDescent="0.25">
      <c r="A108" s="44">
        <v>9</v>
      </c>
      <c r="B108" s="42" t="s">
        <v>126</v>
      </c>
      <c r="C108" s="64"/>
      <c r="D108" s="98" t="s">
        <v>25</v>
      </c>
      <c r="E108" s="118" t="s">
        <v>25</v>
      </c>
      <c r="F108" s="98" t="s">
        <v>25</v>
      </c>
      <c r="G108" s="49" t="s">
        <v>25</v>
      </c>
      <c r="H108" s="50" t="s">
        <v>25</v>
      </c>
      <c r="I108" s="50" t="s">
        <v>25</v>
      </c>
    </row>
    <row r="109" spans="1:9" ht="47.25" x14ac:dyDescent="0.25">
      <c r="A109" s="44"/>
      <c r="B109" s="42"/>
      <c r="C109" s="64" t="s">
        <v>5</v>
      </c>
      <c r="D109" s="98" t="s">
        <v>67</v>
      </c>
      <c r="E109" s="118" t="s">
        <v>25</v>
      </c>
      <c r="F109" s="98" t="s">
        <v>68</v>
      </c>
      <c r="G109" s="49" t="s">
        <v>25</v>
      </c>
      <c r="H109" s="50">
        <v>2</v>
      </c>
      <c r="I109" s="51">
        <v>0.25</v>
      </c>
    </row>
    <row r="110" spans="1:9" ht="63" x14ac:dyDescent="0.25">
      <c r="A110" s="44"/>
      <c r="B110" s="42"/>
      <c r="C110" s="64" t="s">
        <v>5</v>
      </c>
      <c r="D110" s="98" t="s">
        <v>237</v>
      </c>
      <c r="E110" s="118" t="s">
        <v>25</v>
      </c>
      <c r="F110" s="98" t="s">
        <v>69</v>
      </c>
      <c r="G110" s="49" t="s">
        <v>25</v>
      </c>
      <c r="H110" s="50">
        <v>2</v>
      </c>
      <c r="I110" s="51">
        <v>0.25</v>
      </c>
    </row>
    <row r="111" spans="1:9" ht="63" x14ac:dyDescent="0.25">
      <c r="A111" s="44"/>
      <c r="B111" s="42"/>
      <c r="C111" s="64" t="s">
        <v>5</v>
      </c>
      <c r="D111" s="98" t="s">
        <v>70</v>
      </c>
      <c r="E111" s="118" t="s">
        <v>25</v>
      </c>
      <c r="F111" s="98" t="s">
        <v>71</v>
      </c>
      <c r="G111" s="49" t="s">
        <v>25</v>
      </c>
      <c r="H111" s="50">
        <v>2</v>
      </c>
      <c r="I111" s="51">
        <v>0.25</v>
      </c>
    </row>
    <row r="112" spans="1:9" s="9" customFormat="1" ht="63.75" customHeight="1" x14ac:dyDescent="0.3">
      <c r="A112" s="17" t="s">
        <v>9</v>
      </c>
      <c r="B112" s="43" t="s">
        <v>72</v>
      </c>
      <c r="C112" s="70"/>
      <c r="D112" s="106"/>
      <c r="E112" s="120"/>
      <c r="F112" s="106"/>
      <c r="G112" s="43"/>
      <c r="H112" s="70"/>
      <c r="I112" s="76">
        <f>SUM(I113:I235)</f>
        <v>28</v>
      </c>
    </row>
    <row r="113" spans="1:9" ht="47.25" x14ac:dyDescent="0.25">
      <c r="A113" s="82">
        <v>1</v>
      </c>
      <c r="B113" s="49" t="s">
        <v>74</v>
      </c>
      <c r="C113" s="50"/>
      <c r="D113" s="98"/>
      <c r="E113" s="118"/>
      <c r="F113" s="98"/>
      <c r="G113" s="49"/>
      <c r="H113" s="50"/>
      <c r="I113" s="50"/>
    </row>
    <row r="114" spans="1:9" ht="31.5" x14ac:dyDescent="0.25">
      <c r="A114" s="82"/>
      <c r="B114" s="49"/>
      <c r="C114" s="50" t="s">
        <v>5</v>
      </c>
      <c r="D114" s="98" t="s">
        <v>77</v>
      </c>
      <c r="E114" s="118" t="s">
        <v>25</v>
      </c>
      <c r="F114" s="98" t="s">
        <v>78</v>
      </c>
      <c r="G114" s="49" t="s">
        <v>25</v>
      </c>
      <c r="H114" s="50">
        <v>3</v>
      </c>
      <c r="I114" s="50">
        <v>0.25</v>
      </c>
    </row>
    <row r="115" spans="1:9" ht="47.25" x14ac:dyDescent="0.25">
      <c r="A115" s="82"/>
      <c r="B115" s="49"/>
      <c r="C115" s="50" t="s">
        <v>5</v>
      </c>
      <c r="D115" s="98" t="s">
        <v>194</v>
      </c>
      <c r="E115" s="118" t="s">
        <v>25</v>
      </c>
      <c r="F115" s="98" t="s">
        <v>195</v>
      </c>
      <c r="G115" s="49" t="s">
        <v>25</v>
      </c>
      <c r="H115" s="50">
        <v>6</v>
      </c>
      <c r="I115" s="50">
        <v>0.25</v>
      </c>
    </row>
    <row r="116" spans="1:9" ht="47.25" x14ac:dyDescent="0.25">
      <c r="A116" s="82"/>
      <c r="B116" s="49"/>
      <c r="C116" s="50" t="s">
        <v>5</v>
      </c>
      <c r="D116" s="98" t="s">
        <v>383</v>
      </c>
      <c r="E116" s="118" t="s">
        <v>25</v>
      </c>
      <c r="F116" s="98" t="s">
        <v>384</v>
      </c>
      <c r="G116" s="49" t="s">
        <v>25</v>
      </c>
      <c r="H116" s="50">
        <v>6</v>
      </c>
      <c r="I116" s="50">
        <v>0.25</v>
      </c>
    </row>
    <row r="117" spans="1:9" ht="47.25" x14ac:dyDescent="0.25">
      <c r="A117" s="82"/>
      <c r="B117" s="49"/>
      <c r="C117" s="50" t="s">
        <v>5</v>
      </c>
      <c r="D117" s="98" t="s">
        <v>192</v>
      </c>
      <c r="E117" s="118" t="s">
        <v>25</v>
      </c>
      <c r="F117" s="98" t="s">
        <v>193</v>
      </c>
      <c r="G117" s="49" t="s">
        <v>25</v>
      </c>
      <c r="H117" s="50">
        <v>6</v>
      </c>
      <c r="I117" s="50">
        <v>0.25</v>
      </c>
    </row>
    <row r="118" spans="1:9" ht="47.25" x14ac:dyDescent="0.25">
      <c r="A118" s="82"/>
      <c r="B118" s="49"/>
      <c r="C118" s="50" t="s">
        <v>5</v>
      </c>
      <c r="D118" s="98" t="s">
        <v>143</v>
      </c>
      <c r="E118" s="118" t="s">
        <v>25</v>
      </c>
      <c r="F118" s="98" t="s">
        <v>187</v>
      </c>
      <c r="G118" s="49" t="s">
        <v>25</v>
      </c>
      <c r="H118" s="50">
        <v>6</v>
      </c>
      <c r="I118" s="50">
        <v>0.25</v>
      </c>
    </row>
    <row r="119" spans="1:9" ht="47.25" x14ac:dyDescent="0.25">
      <c r="A119" s="82"/>
      <c r="B119" s="49"/>
      <c r="C119" s="50" t="s">
        <v>5</v>
      </c>
      <c r="D119" s="98" t="s">
        <v>385</v>
      </c>
      <c r="E119" s="118" t="s">
        <v>25</v>
      </c>
      <c r="F119" s="98" t="s">
        <v>386</v>
      </c>
      <c r="G119" s="49" t="s">
        <v>25</v>
      </c>
      <c r="H119" s="50">
        <v>6</v>
      </c>
      <c r="I119" s="50">
        <v>0.25</v>
      </c>
    </row>
    <row r="120" spans="1:9" ht="31.5" x14ac:dyDescent="0.25">
      <c r="A120" s="82"/>
      <c r="B120" s="49"/>
      <c r="C120" s="50" t="s">
        <v>5</v>
      </c>
      <c r="D120" s="98" t="s">
        <v>144</v>
      </c>
      <c r="E120" s="118" t="s">
        <v>25</v>
      </c>
      <c r="F120" s="98" t="s">
        <v>145</v>
      </c>
      <c r="G120" s="49" t="s">
        <v>25</v>
      </c>
      <c r="H120" s="50">
        <v>6</v>
      </c>
      <c r="I120" s="50">
        <v>0.25</v>
      </c>
    </row>
    <row r="121" spans="1:9" ht="31.5" x14ac:dyDescent="0.25">
      <c r="A121" s="82"/>
      <c r="B121" s="49"/>
      <c r="C121" s="50" t="s">
        <v>5</v>
      </c>
      <c r="D121" s="98" t="s">
        <v>188</v>
      </c>
      <c r="E121" s="118" t="s">
        <v>25</v>
      </c>
      <c r="F121" s="98" t="s">
        <v>189</v>
      </c>
      <c r="G121" s="49" t="s">
        <v>25</v>
      </c>
      <c r="H121" s="50">
        <v>5</v>
      </c>
      <c r="I121" s="50">
        <v>0.25</v>
      </c>
    </row>
    <row r="122" spans="1:9" ht="31.5" x14ac:dyDescent="0.25">
      <c r="A122" s="82"/>
      <c r="B122" s="49"/>
      <c r="C122" s="50" t="s">
        <v>5</v>
      </c>
      <c r="D122" s="98" t="s">
        <v>128</v>
      </c>
      <c r="E122" s="118"/>
      <c r="F122" s="98" t="s">
        <v>127</v>
      </c>
      <c r="G122" s="49"/>
      <c r="H122" s="50">
        <v>6</v>
      </c>
      <c r="I122" s="50">
        <v>0.25</v>
      </c>
    </row>
    <row r="123" spans="1:9" ht="47.25" x14ac:dyDescent="0.25">
      <c r="A123" s="82"/>
      <c r="B123" s="49"/>
      <c r="C123" s="50" t="s">
        <v>5</v>
      </c>
      <c r="D123" s="98" t="s">
        <v>311</v>
      </c>
      <c r="E123" s="118"/>
      <c r="F123" s="98" t="s">
        <v>310</v>
      </c>
      <c r="G123" s="49"/>
      <c r="H123" s="50">
        <v>6</v>
      </c>
      <c r="I123" s="50">
        <v>0.25</v>
      </c>
    </row>
    <row r="124" spans="1:9" x14ac:dyDescent="0.25">
      <c r="A124" s="82"/>
      <c r="B124" s="49"/>
      <c r="C124" s="50" t="s">
        <v>6</v>
      </c>
      <c r="D124" s="98" t="s">
        <v>190</v>
      </c>
      <c r="E124" s="118"/>
      <c r="F124" s="98"/>
      <c r="G124" s="49"/>
      <c r="H124" s="50">
        <v>2</v>
      </c>
      <c r="I124" s="51">
        <v>1</v>
      </c>
    </row>
    <row r="125" spans="1:9" x14ac:dyDescent="0.25">
      <c r="A125" s="82"/>
      <c r="B125" s="49"/>
      <c r="C125" s="50"/>
      <c r="D125" s="98"/>
      <c r="E125" s="118">
        <v>0</v>
      </c>
      <c r="F125" s="98" t="s">
        <v>199</v>
      </c>
      <c r="G125" s="49"/>
      <c r="H125" s="50"/>
      <c r="I125" s="50"/>
    </row>
    <row r="126" spans="1:9" ht="31.5" x14ac:dyDescent="0.25">
      <c r="A126" s="82"/>
      <c r="B126" s="49"/>
      <c r="C126" s="50"/>
      <c r="D126" s="98"/>
      <c r="E126" s="118">
        <v>1</v>
      </c>
      <c r="F126" s="98" t="s">
        <v>196</v>
      </c>
      <c r="G126" s="49"/>
      <c r="H126" s="50"/>
      <c r="I126" s="50"/>
    </row>
    <row r="127" spans="1:9" x14ac:dyDescent="0.25">
      <c r="A127" s="82"/>
      <c r="B127" s="49"/>
      <c r="C127" s="50"/>
      <c r="D127" s="98"/>
      <c r="E127" s="118">
        <v>2</v>
      </c>
      <c r="F127" s="98" t="s">
        <v>197</v>
      </c>
      <c r="G127" s="49"/>
      <c r="H127" s="50"/>
      <c r="I127" s="50"/>
    </row>
    <row r="128" spans="1:9" x14ac:dyDescent="0.25">
      <c r="A128" s="82"/>
      <c r="B128" s="49"/>
      <c r="C128" s="50"/>
      <c r="D128" s="98"/>
      <c r="E128" s="118">
        <v>3</v>
      </c>
      <c r="F128" s="98" t="s">
        <v>198</v>
      </c>
      <c r="G128" s="49"/>
      <c r="H128" s="50"/>
      <c r="I128" s="50"/>
    </row>
    <row r="129" spans="1:9" ht="47.25" x14ac:dyDescent="0.25">
      <c r="A129" s="61">
        <v>2</v>
      </c>
      <c r="B129" s="49" t="s">
        <v>75</v>
      </c>
      <c r="C129" s="50"/>
      <c r="D129" s="98" t="s">
        <v>25</v>
      </c>
      <c r="E129" s="118" t="s">
        <v>25</v>
      </c>
      <c r="F129" s="98" t="s">
        <v>25</v>
      </c>
      <c r="G129" s="49" t="s">
        <v>25</v>
      </c>
      <c r="H129" s="50" t="s">
        <v>25</v>
      </c>
      <c r="I129" s="50" t="s">
        <v>25</v>
      </c>
    </row>
    <row r="130" spans="1:9" ht="31.5" x14ac:dyDescent="0.25">
      <c r="A130" s="61"/>
      <c r="B130" s="49"/>
      <c r="C130" s="50" t="s">
        <v>5</v>
      </c>
      <c r="D130" s="98" t="s">
        <v>239</v>
      </c>
      <c r="E130" s="118"/>
      <c r="F130" s="98" t="s">
        <v>238</v>
      </c>
      <c r="G130" s="49"/>
      <c r="H130" s="50">
        <v>2</v>
      </c>
      <c r="I130" s="50">
        <v>0.25</v>
      </c>
    </row>
    <row r="131" spans="1:9" ht="63" x14ac:dyDescent="0.25">
      <c r="A131" s="61"/>
      <c r="B131" s="49"/>
      <c r="C131" s="50" t="s">
        <v>5</v>
      </c>
      <c r="D131" s="98" t="s">
        <v>312</v>
      </c>
      <c r="E131" s="118"/>
      <c r="F131" s="98" t="s">
        <v>313</v>
      </c>
      <c r="G131" s="49"/>
      <c r="H131" s="50">
        <v>5</v>
      </c>
      <c r="I131" s="50">
        <v>0.25</v>
      </c>
    </row>
    <row r="132" spans="1:9" ht="47.25" x14ac:dyDescent="0.25">
      <c r="A132" s="61"/>
      <c r="B132" s="49"/>
      <c r="C132" s="50" t="s">
        <v>5</v>
      </c>
      <c r="D132" s="98" t="s">
        <v>314</v>
      </c>
      <c r="E132" s="118"/>
      <c r="F132" s="98" t="s">
        <v>315</v>
      </c>
      <c r="G132" s="49"/>
      <c r="H132" s="50">
        <v>6</v>
      </c>
      <c r="I132" s="50">
        <v>0.25</v>
      </c>
    </row>
    <row r="133" spans="1:9" ht="63" x14ac:dyDescent="0.25">
      <c r="A133" s="61"/>
      <c r="B133" s="49"/>
      <c r="C133" s="50" t="s">
        <v>5</v>
      </c>
      <c r="D133" s="98" t="s">
        <v>316</v>
      </c>
      <c r="E133" s="118" t="s">
        <v>25</v>
      </c>
      <c r="F133" s="98" t="s">
        <v>317</v>
      </c>
      <c r="G133" s="49"/>
      <c r="H133" s="50">
        <v>6</v>
      </c>
      <c r="I133" s="50">
        <v>0.25</v>
      </c>
    </row>
    <row r="134" spans="1:9" ht="31.5" x14ac:dyDescent="0.25">
      <c r="A134" s="61"/>
      <c r="B134" s="49"/>
      <c r="C134" s="50" t="s">
        <v>5</v>
      </c>
      <c r="D134" s="98" t="s">
        <v>318</v>
      </c>
      <c r="E134" s="118" t="s">
        <v>25</v>
      </c>
      <c r="F134" s="98" t="s">
        <v>319</v>
      </c>
      <c r="G134" s="49"/>
      <c r="H134" s="50">
        <v>6</v>
      </c>
      <c r="I134" s="50">
        <v>0.25</v>
      </c>
    </row>
    <row r="135" spans="1:9" ht="47.25" x14ac:dyDescent="0.25">
      <c r="A135" s="61"/>
      <c r="B135" s="49"/>
      <c r="C135" s="50" t="s">
        <v>5</v>
      </c>
      <c r="D135" s="98" t="s">
        <v>320</v>
      </c>
      <c r="E135" s="118"/>
      <c r="F135" s="98" t="s">
        <v>321</v>
      </c>
      <c r="G135" s="49"/>
      <c r="H135" s="50">
        <v>6</v>
      </c>
      <c r="I135" s="50">
        <v>0.25</v>
      </c>
    </row>
    <row r="136" spans="1:9" ht="31.5" x14ac:dyDescent="0.25">
      <c r="A136" s="61"/>
      <c r="B136" s="49"/>
      <c r="C136" s="50" t="s">
        <v>5</v>
      </c>
      <c r="D136" s="98" t="s">
        <v>329</v>
      </c>
      <c r="E136" s="118"/>
      <c r="F136" s="98" t="s">
        <v>347</v>
      </c>
      <c r="G136" s="49"/>
      <c r="H136" s="50">
        <v>6</v>
      </c>
      <c r="I136" s="50">
        <v>0.25</v>
      </c>
    </row>
    <row r="137" spans="1:9" ht="75.599999999999994" customHeight="1" x14ac:dyDescent="0.25">
      <c r="A137" s="61"/>
      <c r="B137" s="49"/>
      <c r="C137" s="50" t="s">
        <v>6</v>
      </c>
      <c r="D137" s="98" t="s">
        <v>322</v>
      </c>
      <c r="E137" s="118"/>
      <c r="F137" s="98"/>
      <c r="G137" s="49"/>
      <c r="H137" s="50">
        <v>6</v>
      </c>
      <c r="I137" s="51">
        <v>1.5</v>
      </c>
    </row>
    <row r="138" spans="1:9" ht="31.5" x14ac:dyDescent="0.25">
      <c r="A138" s="61"/>
      <c r="B138" s="49"/>
      <c r="C138" s="50"/>
      <c r="D138" s="98"/>
      <c r="E138" s="118">
        <v>0</v>
      </c>
      <c r="F138" s="98" t="s">
        <v>191</v>
      </c>
      <c r="G138" s="49"/>
      <c r="H138" s="50"/>
      <c r="I138" s="50"/>
    </row>
    <row r="139" spans="1:9" x14ac:dyDescent="0.25">
      <c r="A139" s="61"/>
      <c r="B139" s="49"/>
      <c r="C139" s="50"/>
      <c r="D139" s="98"/>
      <c r="E139" s="118">
        <v>1</v>
      </c>
      <c r="F139" s="98" t="s">
        <v>174</v>
      </c>
      <c r="G139" s="49"/>
      <c r="H139" s="50"/>
      <c r="I139" s="50"/>
    </row>
    <row r="140" spans="1:9" ht="47.25" x14ac:dyDescent="0.25">
      <c r="A140" s="61"/>
      <c r="B140" s="49"/>
      <c r="C140" s="50"/>
      <c r="D140" s="98"/>
      <c r="E140" s="118">
        <v>2</v>
      </c>
      <c r="F140" s="98" t="s">
        <v>200</v>
      </c>
      <c r="G140" s="49"/>
      <c r="H140" s="50"/>
      <c r="I140" s="50"/>
    </row>
    <row r="141" spans="1:9" ht="31.5" x14ac:dyDescent="0.25">
      <c r="A141" s="61"/>
      <c r="B141" s="49"/>
      <c r="C141" s="50"/>
      <c r="D141" s="98"/>
      <c r="E141" s="118">
        <v>3</v>
      </c>
      <c r="F141" s="98" t="s">
        <v>176</v>
      </c>
      <c r="G141" s="49"/>
      <c r="H141" s="50"/>
      <c r="I141" s="50"/>
    </row>
    <row r="142" spans="1:9" ht="78.75" x14ac:dyDescent="0.25">
      <c r="A142" s="61"/>
      <c r="B142" s="49"/>
      <c r="C142" s="50" t="s">
        <v>6</v>
      </c>
      <c r="D142" s="98" t="s">
        <v>323</v>
      </c>
      <c r="E142" s="118"/>
      <c r="F142" s="98"/>
      <c r="G142" s="49"/>
      <c r="H142" s="50">
        <v>6</v>
      </c>
      <c r="I142" s="51">
        <v>1.5</v>
      </c>
    </row>
    <row r="143" spans="1:9" ht="47.25" x14ac:dyDescent="0.25">
      <c r="A143" s="61"/>
      <c r="B143" s="49"/>
      <c r="C143" s="50"/>
      <c r="D143" s="98"/>
      <c r="E143" s="118">
        <v>0</v>
      </c>
      <c r="F143" s="98" t="s">
        <v>204</v>
      </c>
      <c r="G143" s="49"/>
      <c r="H143" s="50"/>
      <c r="I143" s="50"/>
    </row>
    <row r="144" spans="1:9" ht="31.5" x14ac:dyDescent="0.25">
      <c r="A144" s="61"/>
      <c r="B144" s="49"/>
      <c r="C144" s="50"/>
      <c r="D144" s="98"/>
      <c r="E144" s="118">
        <v>1</v>
      </c>
      <c r="F144" s="98" t="s">
        <v>201</v>
      </c>
      <c r="G144" s="49"/>
      <c r="H144" s="50"/>
      <c r="I144" s="50"/>
    </row>
    <row r="145" spans="1:9" ht="31.5" x14ac:dyDescent="0.25">
      <c r="A145" s="61"/>
      <c r="B145" s="49"/>
      <c r="C145" s="50"/>
      <c r="D145" s="98"/>
      <c r="E145" s="118">
        <v>2</v>
      </c>
      <c r="F145" s="98" t="s">
        <v>202</v>
      </c>
      <c r="G145" s="49"/>
      <c r="H145" s="50"/>
      <c r="I145" s="50"/>
    </row>
    <row r="146" spans="1:9" ht="31.5" x14ac:dyDescent="0.25">
      <c r="A146" s="61"/>
      <c r="B146" s="49"/>
      <c r="C146" s="50"/>
      <c r="D146" s="98"/>
      <c r="E146" s="118">
        <v>3</v>
      </c>
      <c r="F146" s="98" t="s">
        <v>203</v>
      </c>
      <c r="G146" s="49"/>
      <c r="H146" s="50"/>
      <c r="I146" s="50"/>
    </row>
    <row r="147" spans="1:9" ht="47.25" x14ac:dyDescent="0.25">
      <c r="A147" s="61"/>
      <c r="B147" s="49"/>
      <c r="C147" s="50" t="s">
        <v>6</v>
      </c>
      <c r="D147" s="98" t="s">
        <v>324</v>
      </c>
      <c r="E147" s="118" t="s">
        <v>25</v>
      </c>
      <c r="F147" s="98" t="s">
        <v>25</v>
      </c>
      <c r="G147" s="49"/>
      <c r="H147" s="50">
        <v>6</v>
      </c>
      <c r="I147" s="51">
        <v>1.25</v>
      </c>
    </row>
    <row r="148" spans="1:9" ht="47.25" x14ac:dyDescent="0.25">
      <c r="A148" s="61"/>
      <c r="B148" s="49"/>
      <c r="C148" s="50"/>
      <c r="D148" s="98" t="s">
        <v>25</v>
      </c>
      <c r="E148" s="118">
        <v>0</v>
      </c>
      <c r="F148" s="98" t="s">
        <v>325</v>
      </c>
      <c r="G148" s="49"/>
      <c r="H148" s="50"/>
      <c r="I148" s="50"/>
    </row>
    <row r="149" spans="1:9" ht="47.25" x14ac:dyDescent="0.25">
      <c r="A149" s="18"/>
      <c r="B149" s="49"/>
      <c r="C149" s="50"/>
      <c r="D149" s="98" t="s">
        <v>25</v>
      </c>
      <c r="E149" s="118">
        <v>1</v>
      </c>
      <c r="F149" s="98" t="s">
        <v>326</v>
      </c>
      <c r="G149" s="49"/>
      <c r="H149" s="50"/>
      <c r="I149" s="50"/>
    </row>
    <row r="150" spans="1:9" ht="47.25" x14ac:dyDescent="0.25">
      <c r="A150" s="18"/>
      <c r="B150" s="49"/>
      <c r="C150" s="50"/>
      <c r="D150" s="98" t="s">
        <v>25</v>
      </c>
      <c r="E150" s="118">
        <v>2</v>
      </c>
      <c r="F150" s="98" t="s">
        <v>327</v>
      </c>
      <c r="G150" s="49"/>
      <c r="H150" s="50"/>
      <c r="I150" s="50"/>
    </row>
    <row r="151" spans="1:9" ht="47.25" x14ac:dyDescent="0.25">
      <c r="A151" s="18"/>
      <c r="B151" s="49"/>
      <c r="C151" s="50"/>
      <c r="D151" s="98" t="s">
        <v>25</v>
      </c>
      <c r="E151" s="118">
        <v>3</v>
      </c>
      <c r="F151" s="98" t="s">
        <v>328</v>
      </c>
      <c r="G151" s="49"/>
      <c r="H151" s="50"/>
      <c r="I151" s="50"/>
    </row>
    <row r="152" spans="1:9" ht="31.5" x14ac:dyDescent="0.25">
      <c r="A152" s="18"/>
      <c r="B152" s="49"/>
      <c r="C152" s="50" t="s">
        <v>6</v>
      </c>
      <c r="D152" s="98" t="s">
        <v>147</v>
      </c>
      <c r="E152" s="118" t="s">
        <v>25</v>
      </c>
      <c r="F152" s="98"/>
      <c r="G152" s="49"/>
      <c r="H152" s="50">
        <v>5</v>
      </c>
      <c r="I152" s="51">
        <v>1</v>
      </c>
    </row>
    <row r="153" spans="1:9" ht="78.75" x14ac:dyDescent="0.25">
      <c r="A153" s="18"/>
      <c r="B153" s="49"/>
      <c r="C153" s="50"/>
      <c r="D153" s="98"/>
      <c r="E153" s="118">
        <v>0</v>
      </c>
      <c r="F153" s="98" t="s">
        <v>148</v>
      </c>
      <c r="G153" s="49"/>
      <c r="H153" s="50"/>
      <c r="I153" s="50"/>
    </row>
    <row r="154" spans="1:9" ht="31.5" x14ac:dyDescent="0.25">
      <c r="A154" s="18"/>
      <c r="B154" s="49"/>
      <c r="C154" s="50"/>
      <c r="D154" s="98"/>
      <c r="E154" s="118">
        <v>1</v>
      </c>
      <c r="F154" s="98" t="s">
        <v>149</v>
      </c>
      <c r="G154" s="49"/>
      <c r="H154" s="50"/>
      <c r="I154" s="50"/>
    </row>
    <row r="155" spans="1:9" ht="31.5" x14ac:dyDescent="0.25">
      <c r="A155" s="18"/>
      <c r="B155" s="49"/>
      <c r="C155" s="50"/>
      <c r="D155" s="98"/>
      <c r="E155" s="118">
        <v>2</v>
      </c>
      <c r="F155" s="98" t="s">
        <v>150</v>
      </c>
      <c r="G155" s="49"/>
      <c r="H155" s="50"/>
      <c r="I155" s="50"/>
    </row>
    <row r="156" spans="1:9" ht="31.5" x14ac:dyDescent="0.25">
      <c r="A156" s="18"/>
      <c r="B156" s="49"/>
      <c r="C156" s="50"/>
      <c r="D156" s="98"/>
      <c r="E156" s="118">
        <v>3</v>
      </c>
      <c r="F156" s="98" t="s">
        <v>151</v>
      </c>
      <c r="G156" s="49"/>
      <c r="H156" s="50"/>
      <c r="I156" s="50"/>
    </row>
    <row r="157" spans="1:9" ht="47.25" x14ac:dyDescent="0.25">
      <c r="A157" s="19">
        <v>3</v>
      </c>
      <c r="B157" s="49" t="s">
        <v>205</v>
      </c>
      <c r="C157" s="50"/>
      <c r="D157" s="98" t="s">
        <v>25</v>
      </c>
      <c r="E157" s="118" t="s">
        <v>25</v>
      </c>
      <c r="F157" s="98" t="s">
        <v>25</v>
      </c>
      <c r="G157" s="49" t="s">
        <v>25</v>
      </c>
      <c r="H157" s="50" t="s">
        <v>25</v>
      </c>
      <c r="I157" s="50" t="s">
        <v>25</v>
      </c>
    </row>
    <row r="158" spans="1:9" ht="63" x14ac:dyDescent="0.25">
      <c r="A158" s="28"/>
      <c r="B158" s="49"/>
      <c r="C158" s="50" t="s">
        <v>5</v>
      </c>
      <c r="D158" s="98" t="s">
        <v>349</v>
      </c>
      <c r="E158" s="118"/>
      <c r="F158" s="98" t="s">
        <v>348</v>
      </c>
      <c r="G158" s="49"/>
      <c r="H158" s="50">
        <v>6</v>
      </c>
      <c r="I158" s="50">
        <v>0.25</v>
      </c>
    </row>
    <row r="159" spans="1:9" ht="78.75" x14ac:dyDescent="0.25">
      <c r="A159" s="28"/>
      <c r="B159" s="49"/>
      <c r="C159" s="50" t="s">
        <v>5</v>
      </c>
      <c r="D159" s="98" t="s">
        <v>350</v>
      </c>
      <c r="E159" s="118"/>
      <c r="F159" s="98" t="s">
        <v>351</v>
      </c>
      <c r="G159" s="49"/>
      <c r="H159" s="50">
        <v>6</v>
      </c>
      <c r="I159" s="50">
        <v>0.25</v>
      </c>
    </row>
    <row r="160" spans="1:9" ht="63" x14ac:dyDescent="0.25">
      <c r="A160" s="27"/>
      <c r="B160" s="49"/>
      <c r="C160" s="50" t="s">
        <v>5</v>
      </c>
      <c r="D160" s="98" t="s">
        <v>352</v>
      </c>
      <c r="E160" s="118"/>
      <c r="F160" s="98" t="s">
        <v>353</v>
      </c>
      <c r="G160" s="49"/>
      <c r="H160" s="50">
        <v>6</v>
      </c>
      <c r="I160" s="50">
        <v>0.25</v>
      </c>
    </row>
    <row r="161" spans="1:9" ht="48" customHeight="1" x14ac:dyDescent="0.25">
      <c r="A161" s="27"/>
      <c r="B161" s="49"/>
      <c r="C161" s="50" t="s">
        <v>5</v>
      </c>
      <c r="D161" s="98" t="s">
        <v>374</v>
      </c>
      <c r="E161" s="118"/>
      <c r="F161" s="98" t="s">
        <v>377</v>
      </c>
      <c r="G161" s="49"/>
      <c r="H161" s="50">
        <v>6</v>
      </c>
      <c r="I161" s="50">
        <v>0.25</v>
      </c>
    </row>
    <row r="162" spans="1:9" ht="47.25" x14ac:dyDescent="0.25">
      <c r="A162" s="27"/>
      <c r="B162" s="49"/>
      <c r="C162" s="50" t="s">
        <v>5</v>
      </c>
      <c r="D162" s="98" t="s">
        <v>375</v>
      </c>
      <c r="E162" s="118"/>
      <c r="F162" s="98" t="s">
        <v>376</v>
      </c>
      <c r="G162" s="49"/>
      <c r="H162" s="50">
        <v>6</v>
      </c>
      <c r="I162" s="50">
        <v>0.25</v>
      </c>
    </row>
    <row r="163" spans="1:9" ht="47.25" x14ac:dyDescent="0.25">
      <c r="A163" s="27"/>
      <c r="B163" s="49"/>
      <c r="C163" s="50" t="s">
        <v>5</v>
      </c>
      <c r="D163" s="98" t="s">
        <v>370</v>
      </c>
      <c r="E163" s="118"/>
      <c r="F163" s="98" t="s">
        <v>371</v>
      </c>
      <c r="G163" s="49"/>
      <c r="H163" s="50">
        <v>5</v>
      </c>
      <c r="I163" s="50">
        <v>0.25</v>
      </c>
    </row>
    <row r="164" spans="1:9" ht="47.25" x14ac:dyDescent="0.25">
      <c r="A164" s="27"/>
      <c r="B164" s="49"/>
      <c r="C164" s="50" t="s">
        <v>5</v>
      </c>
      <c r="D164" s="98" t="s">
        <v>372</v>
      </c>
      <c r="E164" s="118"/>
      <c r="F164" s="98" t="s">
        <v>373</v>
      </c>
      <c r="G164" s="49"/>
      <c r="H164" s="50">
        <v>5</v>
      </c>
      <c r="I164" s="50">
        <v>0.25</v>
      </c>
    </row>
    <row r="165" spans="1:9" ht="31.5" x14ac:dyDescent="0.25">
      <c r="A165" s="27"/>
      <c r="B165" s="49"/>
      <c r="C165" s="50" t="s">
        <v>5</v>
      </c>
      <c r="D165" s="98" t="s">
        <v>364</v>
      </c>
      <c r="E165" s="118"/>
      <c r="F165" s="98" t="s">
        <v>365</v>
      </c>
      <c r="G165" s="49"/>
      <c r="H165" s="50">
        <v>5</v>
      </c>
      <c r="I165" s="50">
        <v>0.25</v>
      </c>
    </row>
    <row r="166" spans="1:9" ht="47.25" x14ac:dyDescent="0.25">
      <c r="A166" s="27"/>
      <c r="B166" s="49"/>
      <c r="C166" s="50" t="s">
        <v>5</v>
      </c>
      <c r="D166" s="98" t="s">
        <v>366</v>
      </c>
      <c r="E166" s="118"/>
      <c r="F166" s="98" t="s">
        <v>367</v>
      </c>
      <c r="G166" s="49"/>
      <c r="H166" s="50">
        <v>5</v>
      </c>
      <c r="I166" s="50">
        <v>0.25</v>
      </c>
    </row>
    <row r="167" spans="1:9" ht="47.25" x14ac:dyDescent="0.25">
      <c r="A167" s="27"/>
      <c r="B167" s="49"/>
      <c r="C167" s="50" t="s">
        <v>5</v>
      </c>
      <c r="D167" s="98" t="s">
        <v>368</v>
      </c>
      <c r="E167" s="118"/>
      <c r="F167" s="98" t="s">
        <v>369</v>
      </c>
      <c r="G167" s="49"/>
      <c r="H167" s="50">
        <v>5</v>
      </c>
      <c r="I167" s="50">
        <v>0.25</v>
      </c>
    </row>
    <row r="168" spans="1:9" ht="31.5" x14ac:dyDescent="0.25">
      <c r="A168" s="27"/>
      <c r="B168" s="49"/>
      <c r="C168" s="50" t="s">
        <v>5</v>
      </c>
      <c r="D168" s="98" t="s">
        <v>345</v>
      </c>
      <c r="E168" s="118"/>
      <c r="F168" s="98" t="s">
        <v>346</v>
      </c>
      <c r="G168" s="49"/>
      <c r="H168" s="50">
        <v>5</v>
      </c>
      <c r="I168" s="50">
        <v>0.25</v>
      </c>
    </row>
    <row r="169" spans="1:9" ht="39.6" customHeight="1" x14ac:dyDescent="0.25">
      <c r="A169" s="18"/>
      <c r="B169" s="49"/>
      <c r="C169" s="50" t="s">
        <v>6</v>
      </c>
      <c r="D169" s="98" t="s">
        <v>344</v>
      </c>
      <c r="E169" s="118"/>
      <c r="F169" s="98"/>
      <c r="G169" s="49" t="s">
        <v>25</v>
      </c>
      <c r="H169" s="50">
        <v>6</v>
      </c>
      <c r="I169" s="51">
        <v>1</v>
      </c>
    </row>
    <row r="170" spans="1:9" ht="31.5" x14ac:dyDescent="0.25">
      <c r="A170" s="18"/>
      <c r="B170" s="49"/>
      <c r="C170" s="50"/>
      <c r="D170" s="98"/>
      <c r="E170" s="118">
        <v>0</v>
      </c>
      <c r="F170" s="98" t="s">
        <v>191</v>
      </c>
      <c r="G170" s="49" t="s">
        <v>25</v>
      </c>
      <c r="H170" s="50"/>
      <c r="I170" s="50"/>
    </row>
    <row r="171" spans="1:9" x14ac:dyDescent="0.25">
      <c r="A171" s="18"/>
      <c r="B171" s="49"/>
      <c r="C171" s="50"/>
      <c r="D171" s="98"/>
      <c r="E171" s="118">
        <v>1</v>
      </c>
      <c r="F171" s="98" t="s">
        <v>174</v>
      </c>
      <c r="G171" s="49" t="s">
        <v>25</v>
      </c>
      <c r="H171" s="50"/>
      <c r="I171" s="50"/>
    </row>
    <row r="172" spans="1:9" ht="47.25" x14ac:dyDescent="0.25">
      <c r="A172" s="18"/>
      <c r="B172" s="49"/>
      <c r="C172" s="50"/>
      <c r="D172" s="98"/>
      <c r="E172" s="118">
        <v>2</v>
      </c>
      <c r="F172" s="98" t="s">
        <v>200</v>
      </c>
      <c r="G172" s="49" t="s">
        <v>25</v>
      </c>
      <c r="H172" s="50"/>
      <c r="I172" s="50"/>
    </row>
    <row r="173" spans="1:9" ht="31.5" x14ac:dyDescent="0.25">
      <c r="A173" s="18"/>
      <c r="B173" s="49"/>
      <c r="C173" s="50"/>
      <c r="D173" s="98"/>
      <c r="E173" s="118">
        <v>3</v>
      </c>
      <c r="F173" s="98" t="s">
        <v>176</v>
      </c>
      <c r="G173" s="49" t="s">
        <v>25</v>
      </c>
      <c r="H173" s="50"/>
      <c r="I173" s="50"/>
    </row>
    <row r="174" spans="1:9" ht="63" x14ac:dyDescent="0.25">
      <c r="A174" s="18"/>
      <c r="B174" s="49"/>
      <c r="C174" s="50" t="s">
        <v>6</v>
      </c>
      <c r="D174" s="98" t="s">
        <v>206</v>
      </c>
      <c r="E174" s="118"/>
      <c r="F174" s="98"/>
      <c r="G174" s="49" t="s">
        <v>25</v>
      </c>
      <c r="H174" s="50">
        <v>6</v>
      </c>
      <c r="I174" s="51">
        <v>1</v>
      </c>
    </row>
    <row r="175" spans="1:9" ht="63" x14ac:dyDescent="0.25">
      <c r="A175" s="18"/>
      <c r="B175" s="49"/>
      <c r="C175" s="50"/>
      <c r="D175" s="98"/>
      <c r="E175" s="118">
        <v>0</v>
      </c>
      <c r="F175" s="98" t="s">
        <v>207</v>
      </c>
      <c r="G175" s="49" t="s">
        <v>25</v>
      </c>
      <c r="H175" s="50"/>
      <c r="I175" s="50"/>
    </row>
    <row r="176" spans="1:9" ht="63" x14ac:dyDescent="0.25">
      <c r="A176" s="18"/>
      <c r="B176" s="49"/>
      <c r="C176" s="50"/>
      <c r="D176" s="98"/>
      <c r="E176" s="118">
        <v>1</v>
      </c>
      <c r="F176" s="98" t="s">
        <v>208</v>
      </c>
      <c r="G176" s="49" t="s">
        <v>25</v>
      </c>
      <c r="H176" s="50"/>
      <c r="I176" s="50"/>
    </row>
    <row r="177" spans="1:9" ht="63" x14ac:dyDescent="0.25">
      <c r="A177" s="18"/>
      <c r="B177" s="49"/>
      <c r="C177" s="50"/>
      <c r="D177" s="98"/>
      <c r="E177" s="118">
        <v>2</v>
      </c>
      <c r="F177" s="98" t="s">
        <v>209</v>
      </c>
      <c r="G177" s="49" t="s">
        <v>25</v>
      </c>
      <c r="H177" s="50"/>
      <c r="I177" s="50"/>
    </row>
    <row r="178" spans="1:9" ht="63" x14ac:dyDescent="0.25">
      <c r="A178" s="18"/>
      <c r="B178" s="49"/>
      <c r="C178" s="50"/>
      <c r="D178" s="98"/>
      <c r="E178" s="118">
        <v>3</v>
      </c>
      <c r="F178" s="98" t="s">
        <v>210</v>
      </c>
      <c r="G178" s="49"/>
      <c r="H178" s="50"/>
      <c r="I178" s="50"/>
    </row>
    <row r="179" spans="1:9" ht="47.25" x14ac:dyDescent="0.25">
      <c r="A179" s="18"/>
      <c r="B179" s="49"/>
      <c r="C179" s="50" t="s">
        <v>6</v>
      </c>
      <c r="D179" s="98" t="s">
        <v>354</v>
      </c>
      <c r="E179" s="118"/>
      <c r="F179" s="98"/>
      <c r="G179" s="49" t="s">
        <v>25</v>
      </c>
      <c r="H179" s="50">
        <v>5</v>
      </c>
      <c r="I179" s="51">
        <v>1</v>
      </c>
    </row>
    <row r="180" spans="1:9" ht="47.25" x14ac:dyDescent="0.25">
      <c r="A180" s="18"/>
      <c r="B180" s="49"/>
      <c r="C180" s="50"/>
      <c r="D180" s="98"/>
      <c r="E180" s="118">
        <v>0</v>
      </c>
      <c r="F180" s="98" t="s">
        <v>362</v>
      </c>
      <c r="G180" s="49" t="s">
        <v>25</v>
      </c>
      <c r="H180" s="50"/>
      <c r="I180" s="50"/>
    </row>
    <row r="181" spans="1:9" ht="63" x14ac:dyDescent="0.25">
      <c r="A181" s="18"/>
      <c r="B181" s="49"/>
      <c r="C181" s="50"/>
      <c r="D181" s="98"/>
      <c r="E181" s="118">
        <v>1</v>
      </c>
      <c r="F181" s="98" t="s">
        <v>355</v>
      </c>
      <c r="G181" s="49" t="s">
        <v>25</v>
      </c>
      <c r="H181" s="50"/>
      <c r="I181" s="50"/>
    </row>
    <row r="182" spans="1:9" ht="63" x14ac:dyDescent="0.25">
      <c r="A182" s="18"/>
      <c r="B182" s="49"/>
      <c r="C182" s="50"/>
      <c r="D182" s="98"/>
      <c r="E182" s="118">
        <v>2</v>
      </c>
      <c r="F182" s="98" t="s">
        <v>356</v>
      </c>
      <c r="G182" s="49" t="s">
        <v>25</v>
      </c>
      <c r="H182" s="50"/>
      <c r="I182" s="50"/>
    </row>
    <row r="183" spans="1:9" ht="63" x14ac:dyDescent="0.25">
      <c r="A183" s="18"/>
      <c r="B183" s="49"/>
      <c r="C183" s="50"/>
      <c r="D183" s="98"/>
      <c r="E183" s="118">
        <v>3</v>
      </c>
      <c r="F183" s="98" t="s">
        <v>363</v>
      </c>
      <c r="G183" s="49" t="s">
        <v>25</v>
      </c>
      <c r="H183" s="50"/>
      <c r="I183" s="50"/>
    </row>
    <row r="184" spans="1:9" ht="47.25" x14ac:dyDescent="0.25">
      <c r="A184" s="18"/>
      <c r="B184" s="49"/>
      <c r="C184" s="50" t="s">
        <v>6</v>
      </c>
      <c r="D184" s="98" t="s">
        <v>357</v>
      </c>
      <c r="E184" s="118"/>
      <c r="F184" s="98"/>
      <c r="G184" s="49"/>
      <c r="H184" s="50">
        <v>5</v>
      </c>
      <c r="I184" s="51">
        <v>1</v>
      </c>
    </row>
    <row r="185" spans="1:9" ht="47.25" x14ac:dyDescent="0.25">
      <c r="A185" s="18"/>
      <c r="B185" s="49"/>
      <c r="C185" s="50"/>
      <c r="D185" s="98"/>
      <c r="E185" s="118">
        <v>0</v>
      </c>
      <c r="F185" s="98" t="s">
        <v>358</v>
      </c>
      <c r="G185" s="49"/>
      <c r="H185" s="50"/>
      <c r="I185" s="50"/>
    </row>
    <row r="186" spans="1:9" ht="63" x14ac:dyDescent="0.25">
      <c r="A186" s="18"/>
      <c r="B186" s="49"/>
      <c r="C186" s="50"/>
      <c r="D186" s="98"/>
      <c r="E186" s="118">
        <v>1</v>
      </c>
      <c r="F186" s="98" t="s">
        <v>359</v>
      </c>
      <c r="G186" s="49"/>
      <c r="H186" s="50"/>
      <c r="I186" s="50"/>
    </row>
    <row r="187" spans="1:9" ht="63" x14ac:dyDescent="0.25">
      <c r="A187" s="18"/>
      <c r="B187" s="49"/>
      <c r="C187" s="50"/>
      <c r="D187" s="98"/>
      <c r="E187" s="118">
        <v>2</v>
      </c>
      <c r="F187" s="98" t="s">
        <v>360</v>
      </c>
      <c r="G187" s="49"/>
      <c r="H187" s="50"/>
      <c r="I187" s="50"/>
    </row>
    <row r="188" spans="1:9" ht="63" x14ac:dyDescent="0.25">
      <c r="A188" s="18"/>
      <c r="B188" s="49"/>
      <c r="C188" s="50"/>
      <c r="D188" s="98"/>
      <c r="E188" s="118">
        <v>3</v>
      </c>
      <c r="F188" s="98" t="s">
        <v>361</v>
      </c>
      <c r="G188" s="49"/>
      <c r="H188" s="50"/>
      <c r="I188" s="50"/>
    </row>
    <row r="189" spans="1:9" ht="31.5" x14ac:dyDescent="0.25">
      <c r="A189" s="18">
        <v>4</v>
      </c>
      <c r="B189" s="49" t="s">
        <v>76</v>
      </c>
      <c r="C189" s="50"/>
      <c r="D189" s="98" t="s">
        <v>25</v>
      </c>
      <c r="E189" s="118" t="s">
        <v>25</v>
      </c>
      <c r="F189" s="98" t="s">
        <v>25</v>
      </c>
      <c r="G189" s="49" t="s">
        <v>25</v>
      </c>
      <c r="H189" s="50" t="s">
        <v>25</v>
      </c>
      <c r="I189" s="50" t="s">
        <v>25</v>
      </c>
    </row>
    <row r="190" spans="1:9" ht="63" x14ac:dyDescent="0.25">
      <c r="A190" s="18"/>
      <c r="B190" s="49"/>
      <c r="C190" s="50" t="s">
        <v>5</v>
      </c>
      <c r="D190" s="98" t="s">
        <v>381</v>
      </c>
      <c r="E190" s="118"/>
      <c r="F190" s="98" t="s">
        <v>382</v>
      </c>
      <c r="G190" s="49"/>
      <c r="H190" s="50">
        <v>6</v>
      </c>
      <c r="I190" s="50">
        <v>0.5</v>
      </c>
    </row>
    <row r="191" spans="1:9" ht="31.5" x14ac:dyDescent="0.25">
      <c r="A191" s="18"/>
      <c r="B191" s="49"/>
      <c r="C191" s="50" t="s">
        <v>5</v>
      </c>
      <c r="D191" s="98" t="s">
        <v>79</v>
      </c>
      <c r="E191" s="118" t="s">
        <v>25</v>
      </c>
      <c r="F191" s="98" t="s">
        <v>80</v>
      </c>
      <c r="G191" s="49" t="s">
        <v>25</v>
      </c>
      <c r="H191" s="50">
        <v>3</v>
      </c>
      <c r="I191" s="50">
        <v>0.5</v>
      </c>
    </row>
    <row r="192" spans="1:9" ht="47.25" x14ac:dyDescent="0.25">
      <c r="A192" s="18"/>
      <c r="B192" s="49"/>
      <c r="C192" s="50" t="s">
        <v>5</v>
      </c>
      <c r="D192" s="98" t="s">
        <v>146</v>
      </c>
      <c r="E192" s="118" t="s">
        <v>25</v>
      </c>
      <c r="F192" s="98" t="s">
        <v>221</v>
      </c>
      <c r="G192" s="49" t="s">
        <v>25</v>
      </c>
      <c r="H192" s="50">
        <v>1</v>
      </c>
      <c r="I192" s="50">
        <v>0.25</v>
      </c>
    </row>
    <row r="193" spans="1:9" ht="63" x14ac:dyDescent="0.25">
      <c r="A193" s="18"/>
      <c r="B193" s="49"/>
      <c r="C193" s="50" t="s">
        <v>5</v>
      </c>
      <c r="D193" s="98" t="s">
        <v>330</v>
      </c>
      <c r="E193" s="118"/>
      <c r="F193" s="98" t="s">
        <v>331</v>
      </c>
      <c r="G193" s="49"/>
      <c r="H193" s="50">
        <v>6</v>
      </c>
      <c r="I193" s="50">
        <v>0.5</v>
      </c>
    </row>
    <row r="194" spans="1:9" ht="47.25" x14ac:dyDescent="0.25">
      <c r="A194" s="18"/>
      <c r="B194" s="49"/>
      <c r="C194" s="50" t="s">
        <v>5</v>
      </c>
      <c r="D194" s="98" t="s">
        <v>332</v>
      </c>
      <c r="E194" s="118" t="s">
        <v>25</v>
      </c>
      <c r="F194" s="98" t="s">
        <v>333</v>
      </c>
      <c r="G194" s="49" t="s">
        <v>25</v>
      </c>
      <c r="H194" s="50">
        <v>1</v>
      </c>
      <c r="I194" s="50">
        <v>0.25</v>
      </c>
    </row>
    <row r="195" spans="1:9" ht="31.5" x14ac:dyDescent="0.25">
      <c r="A195" s="18"/>
      <c r="B195" s="49"/>
      <c r="C195" s="50" t="s">
        <v>6</v>
      </c>
      <c r="D195" s="98" t="s">
        <v>334</v>
      </c>
      <c r="E195" s="118" t="s">
        <v>25</v>
      </c>
      <c r="F195" s="98" t="s">
        <v>25</v>
      </c>
      <c r="G195" s="49" t="s">
        <v>25</v>
      </c>
      <c r="H195" s="50">
        <v>3</v>
      </c>
      <c r="I195" s="51">
        <v>1</v>
      </c>
    </row>
    <row r="196" spans="1:9" ht="31.5" x14ac:dyDescent="0.25">
      <c r="A196" s="18"/>
      <c r="B196" s="49"/>
      <c r="C196" s="50"/>
      <c r="D196" s="98" t="s">
        <v>25</v>
      </c>
      <c r="E196" s="118">
        <v>0</v>
      </c>
      <c r="F196" s="98" t="s">
        <v>335</v>
      </c>
      <c r="G196" s="49" t="s">
        <v>25</v>
      </c>
      <c r="H196" s="50"/>
      <c r="I196" s="50"/>
    </row>
    <row r="197" spans="1:9" ht="47.25" x14ac:dyDescent="0.25">
      <c r="A197" s="18"/>
      <c r="B197" s="49"/>
      <c r="C197" s="50"/>
      <c r="D197" s="98" t="s">
        <v>25</v>
      </c>
      <c r="E197" s="118">
        <v>1</v>
      </c>
      <c r="F197" s="98" t="s">
        <v>222</v>
      </c>
      <c r="G197" s="49" t="s">
        <v>25</v>
      </c>
      <c r="H197" s="50"/>
      <c r="I197" s="50"/>
    </row>
    <row r="198" spans="1:9" ht="31.5" x14ac:dyDescent="0.25">
      <c r="A198" s="18"/>
      <c r="B198" s="49"/>
      <c r="C198" s="50"/>
      <c r="D198" s="98" t="s">
        <v>25</v>
      </c>
      <c r="E198" s="118">
        <v>2</v>
      </c>
      <c r="F198" s="98" t="s">
        <v>223</v>
      </c>
      <c r="G198" s="49" t="s">
        <v>25</v>
      </c>
      <c r="H198" s="50"/>
      <c r="I198" s="50"/>
    </row>
    <row r="199" spans="1:9" ht="47.25" x14ac:dyDescent="0.25">
      <c r="A199" s="18"/>
      <c r="B199" s="49"/>
      <c r="C199" s="50"/>
      <c r="D199" s="98" t="s">
        <v>25</v>
      </c>
      <c r="E199" s="118">
        <v>3</v>
      </c>
      <c r="F199" s="98" t="s">
        <v>224</v>
      </c>
      <c r="G199" s="49" t="s">
        <v>25</v>
      </c>
      <c r="H199" s="50"/>
      <c r="I199" s="50"/>
    </row>
    <row r="200" spans="1:9" ht="31.5" x14ac:dyDescent="0.25">
      <c r="A200" s="18"/>
      <c r="B200" s="49"/>
      <c r="C200" s="50" t="s">
        <v>212</v>
      </c>
      <c r="D200" s="98" t="s">
        <v>211</v>
      </c>
      <c r="E200" s="118"/>
      <c r="F200" s="98"/>
      <c r="G200" s="49"/>
      <c r="H200" s="50">
        <v>6</v>
      </c>
      <c r="I200" s="51">
        <v>1</v>
      </c>
    </row>
    <row r="201" spans="1:9" ht="47.25" x14ac:dyDescent="0.25">
      <c r="A201" s="18"/>
      <c r="B201" s="49"/>
      <c r="C201" s="50"/>
      <c r="D201" s="98"/>
      <c r="E201" s="118">
        <v>0</v>
      </c>
      <c r="F201" s="98" t="s">
        <v>213</v>
      </c>
      <c r="G201" s="49"/>
      <c r="H201" s="50"/>
      <c r="I201" s="50"/>
    </row>
    <row r="202" spans="1:9" ht="63" x14ac:dyDescent="0.25">
      <c r="A202" s="18"/>
      <c r="B202" s="49"/>
      <c r="C202" s="50"/>
      <c r="D202" s="98"/>
      <c r="E202" s="118">
        <v>1</v>
      </c>
      <c r="F202" s="98" t="s">
        <v>214</v>
      </c>
      <c r="G202" s="49"/>
      <c r="H202" s="50"/>
      <c r="I202" s="50"/>
    </row>
    <row r="203" spans="1:9" ht="47.25" x14ac:dyDescent="0.25">
      <c r="A203" s="18"/>
      <c r="B203" s="49"/>
      <c r="C203" s="50"/>
      <c r="D203" s="98"/>
      <c r="E203" s="118">
        <v>2</v>
      </c>
      <c r="F203" s="98" t="s">
        <v>152</v>
      </c>
      <c r="G203" s="49"/>
      <c r="H203" s="50"/>
      <c r="I203" s="50"/>
    </row>
    <row r="204" spans="1:9" ht="31.5" x14ac:dyDescent="0.25">
      <c r="A204" s="18"/>
      <c r="B204" s="49"/>
      <c r="C204" s="50"/>
      <c r="D204" s="98"/>
      <c r="E204" s="118">
        <v>3</v>
      </c>
      <c r="F204" s="98" t="s">
        <v>215</v>
      </c>
      <c r="G204" s="49"/>
      <c r="H204" s="50"/>
      <c r="I204" s="50"/>
    </row>
    <row r="205" spans="1:9" ht="47.25" x14ac:dyDescent="0.25">
      <c r="A205" s="18"/>
      <c r="B205" s="49"/>
      <c r="C205" s="50" t="s">
        <v>6</v>
      </c>
      <c r="D205" s="98" t="s">
        <v>216</v>
      </c>
      <c r="E205" s="118"/>
      <c r="F205" s="98"/>
      <c r="G205" s="49"/>
      <c r="H205" s="50">
        <v>1</v>
      </c>
      <c r="I205" s="51">
        <v>1</v>
      </c>
    </row>
    <row r="206" spans="1:9" ht="47.25" x14ac:dyDescent="0.25">
      <c r="A206" s="18"/>
      <c r="B206" s="49"/>
      <c r="C206" s="50"/>
      <c r="D206" s="98"/>
      <c r="E206" s="118">
        <v>0</v>
      </c>
      <c r="F206" s="98" t="s">
        <v>217</v>
      </c>
      <c r="G206" s="49"/>
      <c r="H206" s="50"/>
      <c r="I206" s="50"/>
    </row>
    <row r="207" spans="1:9" ht="78.75" x14ac:dyDescent="0.25">
      <c r="A207" s="18"/>
      <c r="B207" s="49"/>
      <c r="C207" s="50"/>
      <c r="D207" s="98"/>
      <c r="E207" s="118">
        <v>1</v>
      </c>
      <c r="F207" s="98" t="s">
        <v>218</v>
      </c>
      <c r="G207" s="49"/>
      <c r="H207" s="50"/>
      <c r="I207" s="50"/>
    </row>
    <row r="208" spans="1:9" ht="31.5" x14ac:dyDescent="0.25">
      <c r="A208" s="18"/>
      <c r="B208" s="49"/>
      <c r="C208" s="50"/>
      <c r="D208" s="98"/>
      <c r="E208" s="118">
        <v>2</v>
      </c>
      <c r="F208" s="98" t="s">
        <v>219</v>
      </c>
      <c r="G208" s="49"/>
      <c r="H208" s="50"/>
      <c r="I208" s="50"/>
    </row>
    <row r="209" spans="1:9" x14ac:dyDescent="0.25">
      <c r="A209" s="18"/>
      <c r="B209" s="49"/>
      <c r="C209" s="50"/>
      <c r="D209" s="98"/>
      <c r="E209" s="118">
        <v>3</v>
      </c>
      <c r="F209" s="98" t="s">
        <v>220</v>
      </c>
      <c r="G209" s="49"/>
      <c r="H209" s="50"/>
      <c r="I209" s="50"/>
    </row>
    <row r="210" spans="1:9" ht="31.5" x14ac:dyDescent="0.25">
      <c r="A210" s="18"/>
      <c r="B210" s="49"/>
      <c r="C210" s="50" t="s">
        <v>6</v>
      </c>
      <c r="D210" s="98" t="s">
        <v>378</v>
      </c>
      <c r="E210" s="118"/>
      <c r="F210" s="98"/>
      <c r="G210" s="49"/>
      <c r="H210" s="50">
        <v>1</v>
      </c>
      <c r="I210" s="51">
        <v>1</v>
      </c>
    </row>
    <row r="211" spans="1:9" ht="31.5" x14ac:dyDescent="0.25">
      <c r="A211" s="18"/>
      <c r="B211" s="49"/>
      <c r="C211" s="50"/>
      <c r="D211" s="98"/>
      <c r="E211" s="118">
        <v>0</v>
      </c>
      <c r="F211" s="98" t="s">
        <v>191</v>
      </c>
      <c r="G211" s="49"/>
      <c r="H211" s="50"/>
      <c r="I211" s="50"/>
    </row>
    <row r="212" spans="1:9" x14ac:dyDescent="0.25">
      <c r="A212" s="18"/>
      <c r="B212" s="49"/>
      <c r="C212" s="50"/>
      <c r="D212" s="98"/>
      <c r="E212" s="118">
        <v>1</v>
      </c>
      <c r="F212" s="98" t="s">
        <v>174</v>
      </c>
      <c r="G212" s="49"/>
      <c r="H212" s="50"/>
      <c r="I212" s="50"/>
    </row>
    <row r="213" spans="1:9" ht="47.25" x14ac:dyDescent="0.25">
      <c r="A213" s="18"/>
      <c r="B213" s="49"/>
      <c r="C213" s="50"/>
      <c r="D213" s="98"/>
      <c r="E213" s="118">
        <v>2</v>
      </c>
      <c r="F213" s="98" t="s">
        <v>175</v>
      </c>
      <c r="G213" s="49"/>
      <c r="H213" s="50"/>
      <c r="I213" s="50"/>
    </row>
    <row r="214" spans="1:9" ht="31.5" x14ac:dyDescent="0.25">
      <c r="A214" s="18"/>
      <c r="B214" s="49"/>
      <c r="C214" s="50"/>
      <c r="D214" s="98"/>
      <c r="E214" s="118">
        <v>3</v>
      </c>
      <c r="F214" s="98" t="s">
        <v>176</v>
      </c>
      <c r="G214" s="49"/>
      <c r="H214" s="50"/>
      <c r="I214" s="50"/>
    </row>
    <row r="215" spans="1:9" ht="107.45" customHeight="1" x14ac:dyDescent="0.25">
      <c r="A215" s="18"/>
      <c r="B215" s="49"/>
      <c r="C215" s="50" t="s">
        <v>6</v>
      </c>
      <c r="D215" s="98" t="s">
        <v>380</v>
      </c>
      <c r="E215" s="118"/>
      <c r="F215" s="98"/>
      <c r="G215" s="49"/>
      <c r="H215" s="50">
        <v>1</v>
      </c>
      <c r="I215" s="51">
        <v>1</v>
      </c>
    </row>
    <row r="216" spans="1:9" ht="31.5" x14ac:dyDescent="0.25">
      <c r="A216" s="18"/>
      <c r="B216" s="49"/>
      <c r="C216" s="50"/>
      <c r="D216" s="98"/>
      <c r="E216" s="118">
        <v>0</v>
      </c>
      <c r="F216" s="98" t="s">
        <v>140</v>
      </c>
      <c r="G216" s="49"/>
      <c r="H216" s="50"/>
      <c r="I216" s="50"/>
    </row>
    <row r="217" spans="1:9" ht="31.5" x14ac:dyDescent="0.25">
      <c r="A217" s="18"/>
      <c r="B217" s="49"/>
      <c r="C217" s="50"/>
      <c r="D217" s="98"/>
      <c r="E217" s="118">
        <v>1</v>
      </c>
      <c r="F217" s="98" t="s">
        <v>154</v>
      </c>
      <c r="G217" s="49"/>
      <c r="H217" s="50"/>
      <c r="I217" s="50"/>
    </row>
    <row r="218" spans="1:9" ht="63" x14ac:dyDescent="0.25">
      <c r="A218" s="18"/>
      <c r="B218" s="49"/>
      <c r="C218" s="50"/>
      <c r="D218" s="98"/>
      <c r="E218" s="118">
        <v>2</v>
      </c>
      <c r="F218" s="98" t="s">
        <v>141</v>
      </c>
      <c r="G218" s="49"/>
      <c r="H218" s="50"/>
      <c r="I218" s="50"/>
    </row>
    <row r="219" spans="1:9" ht="48.6" customHeight="1" x14ac:dyDescent="0.25">
      <c r="A219" s="18"/>
      <c r="B219" s="49"/>
      <c r="C219" s="50"/>
      <c r="D219" s="98"/>
      <c r="E219" s="118">
        <v>3</v>
      </c>
      <c r="F219" s="98" t="s">
        <v>142</v>
      </c>
      <c r="G219" s="49"/>
      <c r="H219" s="50"/>
      <c r="I219" s="50"/>
    </row>
    <row r="220" spans="1:9" ht="47.25" x14ac:dyDescent="0.25">
      <c r="A220" s="18"/>
      <c r="B220" s="49"/>
      <c r="C220" s="50" t="s">
        <v>6</v>
      </c>
      <c r="D220" s="98" t="s">
        <v>336</v>
      </c>
      <c r="E220" s="118" t="s">
        <v>25</v>
      </c>
      <c r="F220" s="98" t="s">
        <v>25</v>
      </c>
      <c r="G220" s="49" t="s">
        <v>25</v>
      </c>
      <c r="H220" s="50">
        <v>5</v>
      </c>
      <c r="I220" s="51">
        <v>1</v>
      </c>
    </row>
    <row r="221" spans="1:9" ht="30.6" customHeight="1" x14ac:dyDescent="0.25">
      <c r="A221" s="18"/>
      <c r="B221" s="49"/>
      <c r="C221" s="50"/>
      <c r="D221" s="98" t="s">
        <v>25</v>
      </c>
      <c r="E221" s="118">
        <v>0</v>
      </c>
      <c r="F221" s="98" t="s">
        <v>26</v>
      </c>
      <c r="G221" s="49" t="s">
        <v>25</v>
      </c>
      <c r="H221" s="50"/>
      <c r="I221" s="50"/>
    </row>
    <row r="222" spans="1:9" x14ac:dyDescent="0.25">
      <c r="A222" s="18"/>
      <c r="B222" s="49"/>
      <c r="C222" s="50"/>
      <c r="D222" s="98" t="s">
        <v>25</v>
      </c>
      <c r="E222" s="118">
        <v>1</v>
      </c>
      <c r="F222" s="98" t="s">
        <v>27</v>
      </c>
      <c r="G222" s="49" t="s">
        <v>25</v>
      </c>
      <c r="H222" s="50"/>
      <c r="I222" s="50"/>
    </row>
    <row r="223" spans="1:9" ht="47.25" x14ac:dyDescent="0.25">
      <c r="A223" s="18"/>
      <c r="B223" s="49"/>
      <c r="C223" s="50"/>
      <c r="D223" s="98" t="s">
        <v>25</v>
      </c>
      <c r="E223" s="118">
        <v>2</v>
      </c>
      <c r="F223" s="98" t="s">
        <v>28</v>
      </c>
      <c r="G223" s="49" t="s">
        <v>25</v>
      </c>
      <c r="H223" s="50"/>
      <c r="I223" s="50"/>
    </row>
    <row r="224" spans="1:9" ht="31.5" x14ac:dyDescent="0.25">
      <c r="A224" s="18"/>
      <c r="B224" s="49"/>
      <c r="C224" s="50"/>
      <c r="D224" s="98" t="s">
        <v>25</v>
      </c>
      <c r="E224" s="118">
        <v>3</v>
      </c>
      <c r="F224" s="98" t="s">
        <v>29</v>
      </c>
      <c r="G224" s="49" t="s">
        <v>25</v>
      </c>
      <c r="H224" s="50"/>
      <c r="I224" s="50"/>
    </row>
    <row r="225" spans="1:9" ht="63" x14ac:dyDescent="0.25">
      <c r="A225" s="18"/>
      <c r="B225" s="49"/>
      <c r="C225" s="50" t="s">
        <v>6</v>
      </c>
      <c r="D225" s="98" t="s">
        <v>379</v>
      </c>
      <c r="E225" s="118" t="s">
        <v>25</v>
      </c>
      <c r="F225" s="98" t="s">
        <v>25</v>
      </c>
      <c r="G225" s="49"/>
      <c r="H225" s="50">
        <v>6</v>
      </c>
      <c r="I225" s="50">
        <v>1.5</v>
      </c>
    </row>
    <row r="226" spans="1:9" ht="31.5" x14ac:dyDescent="0.25">
      <c r="A226" s="18"/>
      <c r="B226" s="49"/>
      <c r="C226" s="50"/>
      <c r="D226" s="98" t="s">
        <v>25</v>
      </c>
      <c r="E226" s="118">
        <v>0</v>
      </c>
      <c r="F226" s="98" t="s">
        <v>26</v>
      </c>
      <c r="G226" s="49"/>
      <c r="H226" s="50"/>
      <c r="I226" s="50"/>
    </row>
    <row r="227" spans="1:9" x14ac:dyDescent="0.25">
      <c r="A227" s="18"/>
      <c r="B227" s="49"/>
      <c r="C227" s="50"/>
      <c r="D227" s="98" t="s">
        <v>25</v>
      </c>
      <c r="E227" s="118">
        <v>1</v>
      </c>
      <c r="F227" s="98" t="s">
        <v>27</v>
      </c>
      <c r="G227" s="49"/>
      <c r="H227" s="50"/>
      <c r="I227" s="50"/>
    </row>
    <row r="228" spans="1:9" ht="47.25" x14ac:dyDescent="0.25">
      <c r="A228" s="18"/>
      <c r="B228" s="49"/>
      <c r="C228" s="50"/>
      <c r="D228" s="98" t="s">
        <v>25</v>
      </c>
      <c r="E228" s="118">
        <v>2</v>
      </c>
      <c r="F228" s="98" t="s">
        <v>28</v>
      </c>
      <c r="G228" s="49"/>
      <c r="H228" s="50"/>
      <c r="I228" s="50"/>
    </row>
    <row r="229" spans="1:9" ht="31.5" x14ac:dyDescent="0.25">
      <c r="A229" s="18"/>
      <c r="B229" s="49"/>
      <c r="C229" s="50"/>
      <c r="D229" s="98" t="s">
        <v>25</v>
      </c>
      <c r="E229" s="118">
        <v>3</v>
      </c>
      <c r="F229" s="98" t="s">
        <v>29</v>
      </c>
      <c r="G229" s="49"/>
      <c r="H229" s="50"/>
      <c r="I229" s="50"/>
    </row>
    <row r="230" spans="1:9" ht="31.5" x14ac:dyDescent="0.25">
      <c r="A230" s="18">
        <v>5</v>
      </c>
      <c r="B230" s="49" t="s">
        <v>160</v>
      </c>
      <c r="C230" s="50"/>
      <c r="D230" s="98" t="s">
        <v>25</v>
      </c>
      <c r="E230" s="118" t="s">
        <v>25</v>
      </c>
      <c r="F230" s="98" t="s">
        <v>25</v>
      </c>
      <c r="G230" s="49" t="s">
        <v>25</v>
      </c>
      <c r="H230" s="50" t="s">
        <v>25</v>
      </c>
      <c r="I230" s="50" t="s">
        <v>25</v>
      </c>
    </row>
    <row r="231" spans="1:9" x14ac:dyDescent="0.25">
      <c r="A231" s="18"/>
      <c r="B231" s="49"/>
      <c r="C231" s="50" t="s">
        <v>5</v>
      </c>
      <c r="D231" s="98" t="s">
        <v>40</v>
      </c>
      <c r="E231" s="118" t="s">
        <v>25</v>
      </c>
      <c r="F231" s="98" t="s">
        <v>41</v>
      </c>
      <c r="G231" s="49" t="s">
        <v>25</v>
      </c>
      <c r="H231" s="50">
        <v>3</v>
      </c>
      <c r="I231" s="50">
        <v>0.25</v>
      </c>
    </row>
    <row r="232" spans="1:9" ht="31.5" x14ac:dyDescent="0.25">
      <c r="A232" s="18"/>
      <c r="B232" s="49"/>
      <c r="C232" s="50" t="s">
        <v>5</v>
      </c>
      <c r="D232" s="98" t="s">
        <v>42</v>
      </c>
      <c r="E232" s="118" t="s">
        <v>25</v>
      </c>
      <c r="F232" s="98" t="s">
        <v>43</v>
      </c>
      <c r="G232" s="49" t="s">
        <v>25</v>
      </c>
      <c r="H232" s="50">
        <v>1</v>
      </c>
      <c r="I232" s="50">
        <v>0.25</v>
      </c>
    </row>
    <row r="233" spans="1:9" ht="31.5" x14ac:dyDescent="0.25">
      <c r="A233" s="18"/>
      <c r="B233" s="49"/>
      <c r="C233" s="50" t="s">
        <v>5</v>
      </c>
      <c r="D233" s="98" t="s">
        <v>44</v>
      </c>
      <c r="E233" s="118" t="s">
        <v>25</v>
      </c>
      <c r="F233" s="98" t="s">
        <v>45</v>
      </c>
      <c r="G233" s="49" t="s">
        <v>25</v>
      </c>
      <c r="H233" s="50">
        <v>1</v>
      </c>
      <c r="I233" s="50">
        <v>0.25</v>
      </c>
    </row>
    <row r="234" spans="1:9" ht="31.5" x14ac:dyDescent="0.25">
      <c r="A234" s="18"/>
      <c r="B234" s="49"/>
      <c r="C234" s="50" t="s">
        <v>5</v>
      </c>
      <c r="D234" s="98" t="s">
        <v>47</v>
      </c>
      <c r="E234" s="118" t="s">
        <v>25</v>
      </c>
      <c r="F234" s="98" t="s">
        <v>48</v>
      </c>
      <c r="G234" s="49" t="s">
        <v>25</v>
      </c>
      <c r="H234" s="50">
        <v>1</v>
      </c>
      <c r="I234" s="50">
        <v>0.25</v>
      </c>
    </row>
    <row r="235" spans="1:9" ht="47.25" x14ac:dyDescent="0.25">
      <c r="A235" s="18"/>
      <c r="B235" s="49"/>
      <c r="C235" s="50" t="s">
        <v>5</v>
      </c>
      <c r="D235" s="98" t="s">
        <v>49</v>
      </c>
      <c r="E235" s="118" t="s">
        <v>25</v>
      </c>
      <c r="F235" s="98" t="s">
        <v>50</v>
      </c>
      <c r="G235" s="49" t="s">
        <v>25</v>
      </c>
      <c r="H235" s="50">
        <v>1</v>
      </c>
      <c r="I235" s="50">
        <v>0.25</v>
      </c>
    </row>
    <row r="236" spans="1:9" s="9" customFormat="1" ht="56.25" x14ac:dyDescent="0.3">
      <c r="A236" s="35" t="s">
        <v>10</v>
      </c>
      <c r="B236" s="8" t="s">
        <v>235</v>
      </c>
      <c r="C236" s="93"/>
      <c r="D236" s="107"/>
      <c r="E236" s="121"/>
      <c r="F236" s="127"/>
      <c r="G236" s="8"/>
      <c r="H236" s="71"/>
      <c r="I236" s="78">
        <f>SUM(I237:I317)</f>
        <v>29</v>
      </c>
    </row>
    <row r="237" spans="1:9" ht="20.25" customHeight="1" x14ac:dyDescent="0.25">
      <c r="A237" s="18">
        <v>1</v>
      </c>
      <c r="B237" s="49" t="s">
        <v>240</v>
      </c>
      <c r="C237" s="50"/>
      <c r="D237" s="98"/>
      <c r="E237" s="118"/>
      <c r="F237" s="98"/>
      <c r="G237" s="49"/>
      <c r="H237" s="50"/>
      <c r="I237" s="50"/>
    </row>
    <row r="238" spans="1:9" ht="31.5" x14ac:dyDescent="0.25">
      <c r="A238" s="18"/>
      <c r="B238" s="49"/>
      <c r="C238" s="50" t="s">
        <v>5</v>
      </c>
      <c r="D238" s="98" t="s">
        <v>132</v>
      </c>
      <c r="E238" s="118" t="s">
        <v>25</v>
      </c>
      <c r="F238" s="98" t="s">
        <v>133</v>
      </c>
      <c r="G238" s="49" t="s">
        <v>25</v>
      </c>
      <c r="H238" s="50">
        <v>5</v>
      </c>
      <c r="I238" s="50">
        <v>0.5</v>
      </c>
    </row>
    <row r="239" spans="1:9" ht="47.25" x14ac:dyDescent="0.25">
      <c r="A239" s="18"/>
      <c r="B239" s="49"/>
      <c r="C239" s="50" t="s">
        <v>5</v>
      </c>
      <c r="D239" s="98" t="s">
        <v>291</v>
      </c>
      <c r="E239" s="118"/>
      <c r="F239" s="98" t="s">
        <v>292</v>
      </c>
      <c r="G239" s="49"/>
      <c r="H239" s="50">
        <v>5</v>
      </c>
      <c r="I239" s="50">
        <v>0.5</v>
      </c>
    </row>
    <row r="240" spans="1:9" ht="47.25" x14ac:dyDescent="0.25">
      <c r="A240" s="18"/>
      <c r="B240" s="49"/>
      <c r="C240" s="50" t="s">
        <v>5</v>
      </c>
      <c r="D240" s="98" t="s">
        <v>249</v>
      </c>
      <c r="E240" s="118"/>
      <c r="F240" s="98" t="s">
        <v>250</v>
      </c>
      <c r="G240" s="49"/>
      <c r="H240" s="50">
        <v>1</v>
      </c>
      <c r="I240" s="50">
        <v>0.5</v>
      </c>
    </row>
    <row r="241" spans="1:9" ht="47.25" x14ac:dyDescent="0.25">
      <c r="A241" s="18"/>
      <c r="B241" s="49"/>
      <c r="C241" s="50" t="s">
        <v>6</v>
      </c>
      <c r="D241" s="98" t="s">
        <v>301</v>
      </c>
      <c r="E241" s="118"/>
      <c r="F241" s="98"/>
      <c r="G241" s="49"/>
      <c r="H241" s="50">
        <v>1</v>
      </c>
      <c r="I241" s="50">
        <v>1.5</v>
      </c>
    </row>
    <row r="242" spans="1:9" ht="31.5" x14ac:dyDescent="0.25">
      <c r="A242" s="18"/>
      <c r="B242" s="49"/>
      <c r="C242" s="50"/>
      <c r="D242" s="98"/>
      <c r="E242" s="118">
        <v>0</v>
      </c>
      <c r="F242" s="98" t="s">
        <v>173</v>
      </c>
      <c r="G242" s="49" t="s">
        <v>25</v>
      </c>
      <c r="H242" s="50"/>
      <c r="I242" s="50"/>
    </row>
    <row r="243" spans="1:9" ht="31.5" x14ac:dyDescent="0.25">
      <c r="A243" s="18"/>
      <c r="B243" s="49"/>
      <c r="C243" s="50"/>
      <c r="D243" s="98"/>
      <c r="E243" s="118">
        <v>1</v>
      </c>
      <c r="F243" s="98" t="s">
        <v>225</v>
      </c>
      <c r="G243" s="49" t="s">
        <v>25</v>
      </c>
      <c r="H243" s="50"/>
      <c r="I243" s="50"/>
    </row>
    <row r="244" spans="1:9" ht="47.25" x14ac:dyDescent="0.25">
      <c r="A244" s="18"/>
      <c r="B244" s="49"/>
      <c r="C244" s="50"/>
      <c r="D244" s="98"/>
      <c r="E244" s="118">
        <v>2</v>
      </c>
      <c r="F244" s="98" t="s">
        <v>175</v>
      </c>
      <c r="G244" s="49"/>
      <c r="H244" s="50"/>
      <c r="I244" s="50"/>
    </row>
    <row r="245" spans="1:9" ht="31.5" x14ac:dyDescent="0.25">
      <c r="A245" s="18"/>
      <c r="B245" s="49"/>
      <c r="C245" s="50"/>
      <c r="D245" s="98"/>
      <c r="E245" s="118">
        <v>3</v>
      </c>
      <c r="F245" s="98" t="s">
        <v>176</v>
      </c>
      <c r="G245" s="49" t="s">
        <v>25</v>
      </c>
      <c r="H245" s="50"/>
      <c r="I245" s="50"/>
    </row>
    <row r="246" spans="1:9" ht="47.25" x14ac:dyDescent="0.25">
      <c r="A246" s="18"/>
      <c r="B246" s="49"/>
      <c r="C246" s="50" t="s">
        <v>6</v>
      </c>
      <c r="D246" s="98" t="s">
        <v>300</v>
      </c>
      <c r="E246" s="118" t="s">
        <v>25</v>
      </c>
      <c r="F246" s="98"/>
      <c r="G246" s="49" t="s">
        <v>25</v>
      </c>
      <c r="H246" s="50">
        <v>1</v>
      </c>
      <c r="I246" s="50">
        <v>1.5</v>
      </c>
    </row>
    <row r="247" spans="1:9" ht="31.5" x14ac:dyDescent="0.25">
      <c r="A247" s="18"/>
      <c r="B247" s="49" t="s">
        <v>25</v>
      </c>
      <c r="C247" s="50"/>
      <c r="D247" s="98"/>
      <c r="E247" s="118">
        <v>0</v>
      </c>
      <c r="F247" s="98" t="s">
        <v>173</v>
      </c>
      <c r="G247" s="49" t="s">
        <v>25</v>
      </c>
      <c r="H247" s="50"/>
      <c r="I247" s="50"/>
    </row>
    <row r="248" spans="1:9" ht="31.5" x14ac:dyDescent="0.25">
      <c r="A248" s="18"/>
      <c r="B248" s="49" t="s">
        <v>25</v>
      </c>
      <c r="C248" s="50"/>
      <c r="D248" s="98"/>
      <c r="E248" s="118">
        <v>1</v>
      </c>
      <c r="F248" s="98" t="s">
        <v>225</v>
      </c>
      <c r="G248" s="49" t="s">
        <v>25</v>
      </c>
      <c r="H248" s="50"/>
      <c r="I248" s="50"/>
    </row>
    <row r="249" spans="1:9" ht="47.25" x14ac:dyDescent="0.25">
      <c r="A249" s="18"/>
      <c r="B249" s="49" t="s">
        <v>25</v>
      </c>
      <c r="C249" s="50"/>
      <c r="D249" s="98"/>
      <c r="E249" s="118">
        <v>2</v>
      </c>
      <c r="F249" s="98" t="s">
        <v>175</v>
      </c>
      <c r="G249" s="49" t="s">
        <v>25</v>
      </c>
      <c r="H249" s="50"/>
      <c r="I249" s="50"/>
    </row>
    <row r="250" spans="1:9" ht="31.5" x14ac:dyDescent="0.25">
      <c r="A250" s="18"/>
      <c r="B250" s="49" t="s">
        <v>25</v>
      </c>
      <c r="C250" s="50"/>
      <c r="D250" s="98"/>
      <c r="E250" s="118">
        <v>3</v>
      </c>
      <c r="F250" s="98" t="s">
        <v>176</v>
      </c>
      <c r="G250" s="49" t="s">
        <v>25</v>
      </c>
      <c r="H250" s="50"/>
      <c r="I250" s="50"/>
    </row>
    <row r="251" spans="1:9" ht="31.5" x14ac:dyDescent="0.25">
      <c r="A251" s="18">
        <v>2</v>
      </c>
      <c r="B251" s="49" t="s">
        <v>251</v>
      </c>
      <c r="C251" s="50"/>
      <c r="D251" s="98"/>
      <c r="E251" s="118"/>
      <c r="F251" s="98"/>
      <c r="G251" s="49"/>
      <c r="H251" s="50"/>
      <c r="I251" s="50"/>
    </row>
    <row r="252" spans="1:9" ht="47.25" x14ac:dyDescent="0.25">
      <c r="A252" s="18"/>
      <c r="B252" s="49"/>
      <c r="C252" s="50" t="s">
        <v>5</v>
      </c>
      <c r="D252" s="98" t="s">
        <v>263</v>
      </c>
      <c r="E252" s="118" t="s">
        <v>25</v>
      </c>
      <c r="F252" s="98" t="s">
        <v>264</v>
      </c>
      <c r="G252" s="49" t="s">
        <v>25</v>
      </c>
      <c r="H252" s="50">
        <v>6</v>
      </c>
      <c r="I252" s="50">
        <v>0.5</v>
      </c>
    </row>
    <row r="253" spans="1:9" ht="31.5" x14ac:dyDescent="0.25">
      <c r="A253" s="18"/>
      <c r="B253" s="49"/>
      <c r="C253" s="50" t="s">
        <v>5</v>
      </c>
      <c r="D253" s="98" t="s">
        <v>274</v>
      </c>
      <c r="E253" s="118"/>
      <c r="F253" s="98" t="s">
        <v>275</v>
      </c>
      <c r="G253" s="49"/>
      <c r="H253" s="50">
        <v>6</v>
      </c>
      <c r="I253" s="50">
        <v>0.5</v>
      </c>
    </row>
    <row r="254" spans="1:9" ht="31.5" x14ac:dyDescent="0.25">
      <c r="A254" s="18"/>
      <c r="B254" s="49"/>
      <c r="C254" s="50" t="s">
        <v>6</v>
      </c>
      <c r="D254" s="98" t="s">
        <v>256</v>
      </c>
      <c r="E254" s="118" t="s">
        <v>25</v>
      </c>
      <c r="F254" s="98" t="s">
        <v>25</v>
      </c>
      <c r="G254" s="49" t="s">
        <v>25</v>
      </c>
      <c r="H254" s="50">
        <v>6</v>
      </c>
      <c r="I254" s="50">
        <v>1.5</v>
      </c>
    </row>
    <row r="255" spans="1:9" ht="31.5" x14ac:dyDescent="0.25">
      <c r="A255" s="18"/>
      <c r="B255" s="49"/>
      <c r="C255" s="50"/>
      <c r="D255" s="98" t="s">
        <v>25</v>
      </c>
      <c r="E255" s="118">
        <v>0</v>
      </c>
      <c r="F255" s="98" t="s">
        <v>26</v>
      </c>
      <c r="G255" s="49" t="s">
        <v>25</v>
      </c>
      <c r="H255" s="50"/>
      <c r="I255" s="50"/>
    </row>
    <row r="256" spans="1:9" x14ac:dyDescent="0.25">
      <c r="A256" s="18"/>
      <c r="B256" s="49"/>
      <c r="C256" s="50"/>
      <c r="D256" s="98" t="s">
        <v>25</v>
      </c>
      <c r="E256" s="118">
        <v>1</v>
      </c>
      <c r="F256" s="98" t="s">
        <v>27</v>
      </c>
      <c r="G256" s="49" t="s">
        <v>25</v>
      </c>
      <c r="H256" s="50"/>
      <c r="I256" s="50"/>
    </row>
    <row r="257" spans="1:9" ht="47.25" x14ac:dyDescent="0.25">
      <c r="A257" s="18"/>
      <c r="B257" s="49"/>
      <c r="C257" s="50"/>
      <c r="D257" s="98" t="s">
        <v>25</v>
      </c>
      <c r="E257" s="118">
        <v>2</v>
      </c>
      <c r="F257" s="98" t="s">
        <v>28</v>
      </c>
      <c r="G257" s="49" t="s">
        <v>25</v>
      </c>
      <c r="H257" s="50"/>
      <c r="I257" s="50"/>
    </row>
    <row r="258" spans="1:9" ht="31.5" x14ac:dyDescent="0.25">
      <c r="A258" s="18"/>
      <c r="B258" s="49"/>
      <c r="C258" s="50"/>
      <c r="D258" s="98" t="s">
        <v>25</v>
      </c>
      <c r="E258" s="118">
        <v>3</v>
      </c>
      <c r="F258" s="98" t="s">
        <v>29</v>
      </c>
      <c r="G258" s="49" t="s">
        <v>25</v>
      </c>
      <c r="H258" s="50"/>
      <c r="I258" s="50"/>
    </row>
    <row r="259" spans="1:9" ht="63" x14ac:dyDescent="0.25">
      <c r="A259" s="18"/>
      <c r="B259" s="49"/>
      <c r="C259" s="50" t="s">
        <v>6</v>
      </c>
      <c r="D259" s="98" t="s">
        <v>276</v>
      </c>
      <c r="E259" s="118" t="s">
        <v>25</v>
      </c>
      <c r="F259" s="98" t="s">
        <v>25</v>
      </c>
      <c r="G259" s="49" t="s">
        <v>25</v>
      </c>
      <c r="H259" s="50">
        <v>6</v>
      </c>
      <c r="I259" s="50">
        <v>1.5</v>
      </c>
    </row>
    <row r="260" spans="1:9" ht="31.5" x14ac:dyDescent="0.25">
      <c r="A260" s="18"/>
      <c r="B260" s="49" t="s">
        <v>25</v>
      </c>
      <c r="C260" s="50"/>
      <c r="D260" s="98" t="s">
        <v>25</v>
      </c>
      <c r="E260" s="118">
        <v>0</v>
      </c>
      <c r="F260" s="98" t="s">
        <v>26</v>
      </c>
      <c r="G260" s="49" t="s">
        <v>25</v>
      </c>
      <c r="H260" s="50"/>
      <c r="I260" s="50"/>
    </row>
    <row r="261" spans="1:9" x14ac:dyDescent="0.25">
      <c r="A261" s="18"/>
      <c r="B261" s="49" t="s">
        <v>25</v>
      </c>
      <c r="C261" s="50"/>
      <c r="D261" s="98" t="s">
        <v>25</v>
      </c>
      <c r="E261" s="118">
        <v>1</v>
      </c>
      <c r="F261" s="98" t="s">
        <v>27</v>
      </c>
      <c r="G261" s="49" t="s">
        <v>25</v>
      </c>
      <c r="H261" s="50"/>
      <c r="I261" s="50"/>
    </row>
    <row r="262" spans="1:9" ht="47.25" x14ac:dyDescent="0.25">
      <c r="A262" s="18"/>
      <c r="B262" s="49" t="s">
        <v>25</v>
      </c>
      <c r="C262" s="50"/>
      <c r="D262" s="98" t="s">
        <v>25</v>
      </c>
      <c r="E262" s="118">
        <v>2</v>
      </c>
      <c r="F262" s="98" t="s">
        <v>28</v>
      </c>
      <c r="G262" s="49" t="s">
        <v>25</v>
      </c>
      <c r="H262" s="50"/>
      <c r="I262" s="50"/>
    </row>
    <row r="263" spans="1:9" ht="37.5" customHeight="1" x14ac:dyDescent="0.25">
      <c r="A263" s="18"/>
      <c r="B263" s="49" t="s">
        <v>25</v>
      </c>
      <c r="C263" s="50"/>
      <c r="D263" s="98" t="s">
        <v>25</v>
      </c>
      <c r="E263" s="118">
        <v>3</v>
      </c>
      <c r="F263" s="98" t="s">
        <v>29</v>
      </c>
      <c r="G263" s="49" t="s">
        <v>25</v>
      </c>
      <c r="H263" s="50"/>
      <c r="I263" s="50"/>
    </row>
    <row r="264" spans="1:9" ht="21" customHeight="1" x14ac:dyDescent="0.25">
      <c r="A264" s="18">
        <v>3</v>
      </c>
      <c r="B264" s="49" t="s">
        <v>252</v>
      </c>
      <c r="C264" s="50"/>
      <c r="D264" s="98"/>
      <c r="E264" s="118"/>
      <c r="F264" s="98"/>
      <c r="G264" s="49"/>
      <c r="H264" s="50"/>
      <c r="I264" s="50"/>
    </row>
    <row r="265" spans="1:9" ht="47.25" x14ac:dyDescent="0.25">
      <c r="A265" s="18"/>
      <c r="B265" s="49"/>
      <c r="C265" s="50" t="s">
        <v>5</v>
      </c>
      <c r="D265" s="98" t="s">
        <v>253</v>
      </c>
      <c r="E265" s="118"/>
      <c r="F265" s="98" t="s">
        <v>254</v>
      </c>
      <c r="G265" s="49" t="s">
        <v>25</v>
      </c>
      <c r="H265" s="50">
        <v>6</v>
      </c>
      <c r="I265" s="50">
        <v>0.5</v>
      </c>
    </row>
    <row r="266" spans="1:9" ht="63" x14ac:dyDescent="0.25">
      <c r="A266" s="18"/>
      <c r="B266" s="49"/>
      <c r="C266" s="50" t="s">
        <v>5</v>
      </c>
      <c r="D266" s="98" t="s">
        <v>277</v>
      </c>
      <c r="E266" s="118"/>
      <c r="F266" s="98" t="s">
        <v>255</v>
      </c>
      <c r="G266" s="49" t="s">
        <v>25</v>
      </c>
      <c r="H266" s="50">
        <v>6</v>
      </c>
      <c r="I266" s="50">
        <v>0.5</v>
      </c>
    </row>
    <row r="267" spans="1:9" ht="47.25" x14ac:dyDescent="0.25">
      <c r="A267" s="18"/>
      <c r="B267" s="49"/>
      <c r="C267" s="50" t="s">
        <v>5</v>
      </c>
      <c r="D267" s="98" t="s">
        <v>226</v>
      </c>
      <c r="E267" s="118"/>
      <c r="F267" s="98" t="s">
        <v>302</v>
      </c>
      <c r="G267" s="49" t="s">
        <v>25</v>
      </c>
      <c r="H267" s="50">
        <v>6</v>
      </c>
      <c r="I267" s="50">
        <v>0.5</v>
      </c>
    </row>
    <row r="268" spans="1:9" ht="31.5" x14ac:dyDescent="0.25">
      <c r="A268" s="18"/>
      <c r="B268" s="49"/>
      <c r="C268" s="50" t="s">
        <v>5</v>
      </c>
      <c r="D268" s="98" t="s">
        <v>266</v>
      </c>
      <c r="E268" s="118"/>
      <c r="F268" s="98" t="s">
        <v>265</v>
      </c>
      <c r="G268" s="49"/>
      <c r="H268" s="50">
        <v>6</v>
      </c>
      <c r="I268" s="50">
        <v>0.5</v>
      </c>
    </row>
    <row r="269" spans="1:9" ht="31.5" x14ac:dyDescent="0.25">
      <c r="A269" s="18"/>
      <c r="B269" s="49"/>
      <c r="C269" s="50" t="s">
        <v>5</v>
      </c>
      <c r="D269" s="98" t="s">
        <v>32</v>
      </c>
      <c r="E269" s="118"/>
      <c r="F269" s="98" t="s">
        <v>227</v>
      </c>
      <c r="G269" s="49" t="s">
        <v>25</v>
      </c>
      <c r="H269" s="50">
        <v>5</v>
      </c>
      <c r="I269" s="50">
        <v>0.5</v>
      </c>
    </row>
    <row r="270" spans="1:9" ht="47.25" x14ac:dyDescent="0.25">
      <c r="A270" s="18"/>
      <c r="B270" s="49"/>
      <c r="C270" s="50" t="s">
        <v>5</v>
      </c>
      <c r="D270" s="98" t="s">
        <v>228</v>
      </c>
      <c r="E270" s="118"/>
      <c r="F270" s="98" t="s">
        <v>303</v>
      </c>
      <c r="G270" s="49" t="s">
        <v>25</v>
      </c>
      <c r="H270" s="50">
        <v>6</v>
      </c>
      <c r="I270" s="50">
        <v>0.5</v>
      </c>
    </row>
    <row r="271" spans="1:9" ht="63" x14ac:dyDescent="0.25">
      <c r="A271" s="18"/>
      <c r="B271" s="49"/>
      <c r="C271" s="50" t="s">
        <v>5</v>
      </c>
      <c r="D271" s="98" t="s">
        <v>304</v>
      </c>
      <c r="E271" s="118"/>
      <c r="F271" s="98" t="s">
        <v>232</v>
      </c>
      <c r="G271" s="49"/>
      <c r="H271" s="50">
        <v>1</v>
      </c>
      <c r="I271" s="50">
        <v>0.5</v>
      </c>
    </row>
    <row r="272" spans="1:9" ht="31.5" x14ac:dyDescent="0.25">
      <c r="A272" s="18"/>
      <c r="B272" s="49"/>
      <c r="C272" s="50" t="s">
        <v>6</v>
      </c>
      <c r="D272" s="98" t="s">
        <v>257</v>
      </c>
      <c r="E272" s="118" t="s">
        <v>25</v>
      </c>
      <c r="F272" s="98"/>
      <c r="G272" s="49" t="s">
        <v>25</v>
      </c>
      <c r="H272" s="50">
        <v>6</v>
      </c>
      <c r="I272" s="50">
        <v>1.75</v>
      </c>
    </row>
    <row r="273" spans="1:9" ht="47.25" x14ac:dyDescent="0.25">
      <c r="A273" s="18"/>
      <c r="B273" s="49" t="s">
        <v>25</v>
      </c>
      <c r="C273" s="50"/>
      <c r="D273" s="98" t="s">
        <v>25</v>
      </c>
      <c r="E273" s="118">
        <v>0</v>
      </c>
      <c r="F273" s="98" t="s">
        <v>134</v>
      </c>
      <c r="G273" s="49" t="s">
        <v>25</v>
      </c>
      <c r="H273" s="50"/>
      <c r="I273" s="50"/>
    </row>
    <row r="274" spans="1:9" ht="47.25" x14ac:dyDescent="0.25">
      <c r="A274" s="18"/>
      <c r="B274" s="49" t="s">
        <v>25</v>
      </c>
      <c r="C274" s="50"/>
      <c r="D274" s="98" t="s">
        <v>25</v>
      </c>
      <c r="E274" s="118">
        <v>1</v>
      </c>
      <c r="F274" s="98" t="s">
        <v>135</v>
      </c>
      <c r="G274" s="49" t="s">
        <v>25</v>
      </c>
      <c r="H274" s="50"/>
      <c r="I274" s="50"/>
    </row>
    <row r="275" spans="1:9" ht="31.5" x14ac:dyDescent="0.25">
      <c r="A275" s="18"/>
      <c r="B275" s="49" t="s">
        <v>25</v>
      </c>
      <c r="C275" s="50"/>
      <c r="D275" s="98" t="s">
        <v>25</v>
      </c>
      <c r="E275" s="118">
        <v>2</v>
      </c>
      <c r="F275" s="98" t="s">
        <v>136</v>
      </c>
      <c r="G275" s="49" t="s">
        <v>25</v>
      </c>
      <c r="H275" s="50"/>
      <c r="I275" s="50"/>
    </row>
    <row r="276" spans="1:9" ht="31.5" x14ac:dyDescent="0.25">
      <c r="A276" s="18"/>
      <c r="B276" s="49" t="s">
        <v>25</v>
      </c>
      <c r="C276" s="50"/>
      <c r="D276" s="98" t="s">
        <v>25</v>
      </c>
      <c r="E276" s="118">
        <v>3</v>
      </c>
      <c r="F276" s="98" t="s">
        <v>137</v>
      </c>
      <c r="G276" s="49" t="s">
        <v>25</v>
      </c>
      <c r="H276" s="50"/>
      <c r="I276" s="50"/>
    </row>
    <row r="277" spans="1:9" ht="47.25" x14ac:dyDescent="0.25">
      <c r="A277" s="18"/>
      <c r="B277" s="49"/>
      <c r="C277" s="50" t="s">
        <v>6</v>
      </c>
      <c r="D277" s="98" t="s">
        <v>258</v>
      </c>
      <c r="E277" s="118" t="s">
        <v>25</v>
      </c>
      <c r="F277" s="98" t="s">
        <v>25</v>
      </c>
      <c r="G277" s="49" t="s">
        <v>25</v>
      </c>
      <c r="H277" s="50">
        <v>6</v>
      </c>
      <c r="I277" s="50">
        <v>1.75</v>
      </c>
    </row>
    <row r="278" spans="1:9" ht="47.25" x14ac:dyDescent="0.25">
      <c r="A278" s="18"/>
      <c r="B278" s="49"/>
      <c r="C278" s="50"/>
      <c r="D278" s="98" t="s">
        <v>25</v>
      </c>
      <c r="E278" s="118">
        <v>0</v>
      </c>
      <c r="F278" s="98" t="s">
        <v>259</v>
      </c>
      <c r="G278" s="49" t="s">
        <v>25</v>
      </c>
      <c r="H278" s="50"/>
      <c r="I278" s="50"/>
    </row>
    <row r="279" spans="1:9" ht="78.75" x14ac:dyDescent="0.25">
      <c r="A279" s="18"/>
      <c r="B279" s="49" t="s">
        <v>25</v>
      </c>
      <c r="C279" s="50"/>
      <c r="D279" s="98" t="s">
        <v>25</v>
      </c>
      <c r="E279" s="118">
        <v>1</v>
      </c>
      <c r="F279" s="98" t="s">
        <v>138</v>
      </c>
      <c r="G279" s="49" t="s">
        <v>25</v>
      </c>
      <c r="H279" s="50"/>
      <c r="I279" s="50"/>
    </row>
    <row r="280" spans="1:9" ht="31.5" x14ac:dyDescent="0.25">
      <c r="A280" s="18"/>
      <c r="B280" s="49" t="s">
        <v>25</v>
      </c>
      <c r="C280" s="50"/>
      <c r="D280" s="98" t="s">
        <v>25</v>
      </c>
      <c r="E280" s="118">
        <v>2</v>
      </c>
      <c r="F280" s="98" t="s">
        <v>139</v>
      </c>
      <c r="G280" s="49" t="s">
        <v>25</v>
      </c>
      <c r="H280" s="50"/>
      <c r="I280" s="50"/>
    </row>
    <row r="281" spans="1:9" ht="45" customHeight="1" x14ac:dyDescent="0.25">
      <c r="A281" s="18"/>
      <c r="B281" s="49" t="s">
        <v>25</v>
      </c>
      <c r="C281" s="50"/>
      <c r="D281" s="98" t="s">
        <v>25</v>
      </c>
      <c r="E281" s="118">
        <v>3</v>
      </c>
      <c r="F281" s="98" t="s">
        <v>142</v>
      </c>
      <c r="G281" s="49" t="s">
        <v>25</v>
      </c>
      <c r="H281" s="50"/>
      <c r="I281" s="50"/>
    </row>
    <row r="282" spans="1:9" x14ac:dyDescent="0.25">
      <c r="A282" s="18">
        <v>4</v>
      </c>
      <c r="B282" s="49" t="s">
        <v>34</v>
      </c>
      <c r="C282" s="50"/>
      <c r="D282" s="98"/>
      <c r="E282" s="118"/>
      <c r="F282" s="98"/>
      <c r="G282" s="49"/>
      <c r="H282" s="50"/>
      <c r="I282" s="50"/>
    </row>
    <row r="283" spans="1:9" ht="47.25" x14ac:dyDescent="0.25">
      <c r="A283" s="18"/>
      <c r="B283" s="49"/>
      <c r="C283" s="50" t="s">
        <v>5</v>
      </c>
      <c r="D283" s="98" t="s">
        <v>260</v>
      </c>
      <c r="E283" s="118"/>
      <c r="F283" s="98" t="s">
        <v>278</v>
      </c>
      <c r="G283" s="49"/>
      <c r="H283" s="50">
        <v>3</v>
      </c>
      <c r="I283" s="50">
        <v>0.75</v>
      </c>
    </row>
    <row r="284" spans="1:9" ht="63" x14ac:dyDescent="0.25">
      <c r="A284" s="18"/>
      <c r="B284" s="49"/>
      <c r="C284" s="50" t="s">
        <v>5</v>
      </c>
      <c r="D284" s="98" t="s">
        <v>305</v>
      </c>
      <c r="E284" s="118"/>
      <c r="F284" s="98" t="s">
        <v>306</v>
      </c>
      <c r="G284" s="49"/>
      <c r="H284" s="50">
        <v>4</v>
      </c>
      <c r="I284" s="50">
        <v>1</v>
      </c>
    </row>
    <row r="285" spans="1:9" ht="31.5" x14ac:dyDescent="0.25">
      <c r="A285" s="18"/>
      <c r="B285" s="49"/>
      <c r="C285" s="50" t="s">
        <v>5</v>
      </c>
      <c r="D285" s="98" t="s">
        <v>307</v>
      </c>
      <c r="E285" s="118"/>
      <c r="F285" s="98" t="s">
        <v>308</v>
      </c>
      <c r="G285" s="49"/>
      <c r="H285" s="50">
        <v>5</v>
      </c>
      <c r="I285" s="50">
        <v>0.5</v>
      </c>
    </row>
    <row r="286" spans="1:9" ht="47.25" x14ac:dyDescent="0.25">
      <c r="A286" s="18"/>
      <c r="B286" s="49"/>
      <c r="C286" s="50" t="s">
        <v>5</v>
      </c>
      <c r="D286" s="98" t="s">
        <v>261</v>
      </c>
      <c r="E286" s="118"/>
      <c r="F286" s="98" t="s">
        <v>280</v>
      </c>
      <c r="G286" s="49"/>
      <c r="H286" s="50">
        <v>5</v>
      </c>
      <c r="I286" s="50">
        <v>0.5</v>
      </c>
    </row>
    <row r="287" spans="1:9" ht="47.25" x14ac:dyDescent="0.25">
      <c r="A287" s="18"/>
      <c r="B287" s="49"/>
      <c r="C287" s="50" t="s">
        <v>5</v>
      </c>
      <c r="D287" s="98" t="s">
        <v>262</v>
      </c>
      <c r="E287" s="118"/>
      <c r="F287" s="98" t="s">
        <v>279</v>
      </c>
      <c r="G287" s="49"/>
      <c r="H287" s="50">
        <v>6</v>
      </c>
      <c r="I287" s="50">
        <v>0.5</v>
      </c>
    </row>
    <row r="288" spans="1:9" ht="31.5" x14ac:dyDescent="0.25">
      <c r="A288" s="18"/>
      <c r="B288" s="49"/>
      <c r="C288" s="50" t="s">
        <v>5</v>
      </c>
      <c r="D288" s="98" t="s">
        <v>230</v>
      </c>
      <c r="E288" s="118"/>
      <c r="F288" s="98" t="s">
        <v>231</v>
      </c>
      <c r="G288" s="49"/>
      <c r="H288" s="50">
        <v>1</v>
      </c>
      <c r="I288" s="50">
        <v>0.5</v>
      </c>
    </row>
    <row r="289" spans="1:9" ht="31.5" x14ac:dyDescent="0.25">
      <c r="A289" s="18"/>
      <c r="B289" s="49"/>
      <c r="C289" s="50" t="s">
        <v>6</v>
      </c>
      <c r="D289" s="98" t="s">
        <v>81</v>
      </c>
      <c r="E289" s="118"/>
      <c r="F289" s="98"/>
      <c r="G289" s="49"/>
      <c r="H289" s="50">
        <v>6</v>
      </c>
      <c r="I289" s="50">
        <v>1.5</v>
      </c>
    </row>
    <row r="290" spans="1:9" ht="31.5" x14ac:dyDescent="0.25">
      <c r="A290" s="18"/>
      <c r="B290" s="49"/>
      <c r="C290" s="50"/>
      <c r="D290" s="98"/>
      <c r="E290" s="118">
        <v>0</v>
      </c>
      <c r="F290" s="98" t="s">
        <v>26</v>
      </c>
      <c r="G290" s="49"/>
      <c r="H290" s="50"/>
      <c r="I290" s="50"/>
    </row>
    <row r="291" spans="1:9" x14ac:dyDescent="0.25">
      <c r="A291" s="18"/>
      <c r="B291" s="49"/>
      <c r="C291" s="50"/>
      <c r="D291" s="98"/>
      <c r="E291" s="118">
        <v>1</v>
      </c>
      <c r="F291" s="98" t="s">
        <v>27</v>
      </c>
      <c r="G291" s="49"/>
      <c r="H291" s="50"/>
      <c r="I291" s="50"/>
    </row>
    <row r="292" spans="1:9" ht="47.25" x14ac:dyDescent="0.25">
      <c r="A292" s="18"/>
      <c r="B292" s="49"/>
      <c r="C292" s="50"/>
      <c r="D292" s="98"/>
      <c r="E292" s="118">
        <v>2</v>
      </c>
      <c r="F292" s="98" t="s">
        <v>28</v>
      </c>
      <c r="G292" s="49"/>
      <c r="H292" s="50"/>
      <c r="I292" s="50"/>
    </row>
    <row r="293" spans="1:9" ht="31.5" x14ac:dyDescent="0.25">
      <c r="A293" s="18"/>
      <c r="B293" s="49"/>
      <c r="C293" s="50"/>
      <c r="D293" s="98"/>
      <c r="E293" s="118">
        <v>3</v>
      </c>
      <c r="F293" s="98" t="s">
        <v>29</v>
      </c>
      <c r="G293" s="49"/>
      <c r="H293" s="50"/>
      <c r="I293" s="50"/>
    </row>
    <row r="294" spans="1:9" ht="101.25" customHeight="1" x14ac:dyDescent="0.25">
      <c r="A294" s="18"/>
      <c r="B294" s="49"/>
      <c r="C294" s="50" t="s">
        <v>6</v>
      </c>
      <c r="D294" s="98" t="s">
        <v>229</v>
      </c>
      <c r="E294" s="118"/>
      <c r="F294" s="98"/>
      <c r="G294" s="49"/>
      <c r="H294" s="50">
        <v>6</v>
      </c>
      <c r="I294" s="50">
        <v>1.5</v>
      </c>
    </row>
    <row r="295" spans="1:9" ht="31.5" x14ac:dyDescent="0.25">
      <c r="A295" s="18"/>
      <c r="B295" s="49"/>
      <c r="C295" s="50"/>
      <c r="D295" s="98"/>
      <c r="E295" s="118">
        <v>0</v>
      </c>
      <c r="F295" s="98" t="s">
        <v>140</v>
      </c>
      <c r="G295" s="49"/>
      <c r="H295" s="50"/>
      <c r="I295" s="50"/>
    </row>
    <row r="296" spans="1:9" ht="31.5" x14ac:dyDescent="0.25">
      <c r="A296" s="18"/>
      <c r="B296" s="49"/>
      <c r="C296" s="50"/>
      <c r="D296" s="98"/>
      <c r="E296" s="118">
        <v>1</v>
      </c>
      <c r="F296" s="98" t="s">
        <v>154</v>
      </c>
      <c r="G296" s="49"/>
      <c r="H296" s="50"/>
      <c r="I296" s="50"/>
    </row>
    <row r="297" spans="1:9" ht="63" x14ac:dyDescent="0.25">
      <c r="A297" s="18"/>
      <c r="B297" s="49"/>
      <c r="C297" s="50"/>
      <c r="D297" s="98"/>
      <c r="E297" s="118">
        <v>2</v>
      </c>
      <c r="F297" s="98" t="s">
        <v>155</v>
      </c>
      <c r="G297" s="49"/>
      <c r="H297" s="50"/>
      <c r="I297" s="50"/>
    </row>
    <row r="298" spans="1:9" ht="47.25" x14ac:dyDescent="0.25">
      <c r="A298" s="18"/>
      <c r="B298" s="49"/>
      <c r="C298" s="50"/>
      <c r="D298" s="98"/>
      <c r="E298" s="118">
        <v>3</v>
      </c>
      <c r="F298" s="98" t="s">
        <v>153</v>
      </c>
      <c r="G298" s="49"/>
      <c r="H298" s="50"/>
      <c r="I298" s="50"/>
    </row>
    <row r="299" spans="1:9" ht="47.25" x14ac:dyDescent="0.25">
      <c r="A299" s="18"/>
      <c r="B299" s="49"/>
      <c r="C299" s="50" t="s">
        <v>6</v>
      </c>
      <c r="D299" s="98" t="s">
        <v>293</v>
      </c>
      <c r="E299" s="118"/>
      <c r="F299" s="98"/>
      <c r="G299" s="49"/>
      <c r="H299" s="50">
        <v>6</v>
      </c>
      <c r="I299" s="50">
        <v>1.75</v>
      </c>
    </row>
    <row r="300" spans="1:9" x14ac:dyDescent="0.25">
      <c r="A300" s="18"/>
      <c r="B300" s="49"/>
      <c r="C300" s="50"/>
      <c r="D300" s="98"/>
      <c r="E300" s="118">
        <v>0</v>
      </c>
      <c r="F300" s="98" t="s">
        <v>156</v>
      </c>
      <c r="G300" s="49"/>
      <c r="H300" s="50"/>
      <c r="I300" s="50"/>
    </row>
    <row r="301" spans="1:9" ht="31.5" x14ac:dyDescent="0.25">
      <c r="A301" s="18"/>
      <c r="B301" s="49"/>
      <c r="C301" s="50"/>
      <c r="D301" s="98"/>
      <c r="E301" s="118">
        <v>1</v>
      </c>
      <c r="F301" s="98" t="s">
        <v>157</v>
      </c>
      <c r="G301" s="49"/>
      <c r="H301" s="50"/>
      <c r="I301" s="50"/>
    </row>
    <row r="302" spans="1:9" x14ac:dyDescent="0.25">
      <c r="A302" s="18"/>
      <c r="B302" s="49"/>
      <c r="C302" s="50"/>
      <c r="D302" s="98"/>
      <c r="E302" s="118">
        <v>2</v>
      </c>
      <c r="F302" s="98" t="s">
        <v>158</v>
      </c>
      <c r="G302" s="49"/>
      <c r="H302" s="50"/>
      <c r="I302" s="50"/>
    </row>
    <row r="303" spans="1:9" x14ac:dyDescent="0.25">
      <c r="A303" s="18"/>
      <c r="B303" s="49"/>
      <c r="C303" s="50"/>
      <c r="D303" s="98"/>
      <c r="E303" s="118">
        <v>3</v>
      </c>
      <c r="F303" s="98" t="s">
        <v>159</v>
      </c>
      <c r="G303" s="49"/>
      <c r="H303" s="50"/>
      <c r="I303" s="50"/>
    </row>
    <row r="304" spans="1:9" ht="31.5" x14ac:dyDescent="0.25">
      <c r="A304" s="18">
        <v>5</v>
      </c>
      <c r="B304" s="49" t="s">
        <v>160</v>
      </c>
      <c r="C304" s="50"/>
      <c r="D304" s="98" t="s">
        <v>25</v>
      </c>
      <c r="E304" s="118" t="s">
        <v>25</v>
      </c>
      <c r="F304" s="98" t="s">
        <v>25</v>
      </c>
      <c r="G304" s="49" t="s">
        <v>25</v>
      </c>
      <c r="H304" s="50" t="s">
        <v>25</v>
      </c>
      <c r="I304" s="50" t="s">
        <v>25</v>
      </c>
    </row>
    <row r="305" spans="1:9" ht="31.5" x14ac:dyDescent="0.25">
      <c r="A305" s="18"/>
      <c r="B305" s="49"/>
      <c r="C305" s="50" t="s">
        <v>5</v>
      </c>
      <c r="D305" s="98" t="s">
        <v>42</v>
      </c>
      <c r="E305" s="118" t="s">
        <v>25</v>
      </c>
      <c r="F305" s="98" t="s">
        <v>43</v>
      </c>
      <c r="G305" s="48" t="s">
        <v>25</v>
      </c>
      <c r="H305" s="77">
        <v>3</v>
      </c>
      <c r="I305" s="77">
        <v>0.5</v>
      </c>
    </row>
    <row r="306" spans="1:9" ht="47.25" x14ac:dyDescent="0.25">
      <c r="A306" s="18"/>
      <c r="B306" s="49"/>
      <c r="C306" s="50" t="s">
        <v>5</v>
      </c>
      <c r="D306" s="98" t="s">
        <v>44</v>
      </c>
      <c r="E306" s="118" t="s">
        <v>25</v>
      </c>
      <c r="F306" s="98" t="s">
        <v>163</v>
      </c>
      <c r="G306" s="48" t="s">
        <v>25</v>
      </c>
      <c r="H306" s="77">
        <v>1</v>
      </c>
      <c r="I306" s="77">
        <v>0.5</v>
      </c>
    </row>
    <row r="307" spans="1:9" ht="63" x14ac:dyDescent="0.25">
      <c r="A307" s="18"/>
      <c r="B307" s="49"/>
      <c r="C307" s="50" t="s">
        <v>5</v>
      </c>
      <c r="D307" s="98" t="s">
        <v>309</v>
      </c>
      <c r="E307" s="118" t="s">
        <v>25</v>
      </c>
      <c r="F307" s="98" t="s">
        <v>164</v>
      </c>
      <c r="G307" s="48" t="s">
        <v>25</v>
      </c>
      <c r="H307" s="77">
        <v>1</v>
      </c>
      <c r="I307" s="77">
        <v>0.5</v>
      </c>
    </row>
    <row r="308" spans="1:9" ht="47.25" x14ac:dyDescent="0.25">
      <c r="A308" s="18"/>
      <c r="B308" s="49"/>
      <c r="C308" s="50" t="s">
        <v>5</v>
      </c>
      <c r="D308" s="98" t="s">
        <v>49</v>
      </c>
      <c r="E308" s="118" t="s">
        <v>25</v>
      </c>
      <c r="F308" s="98" t="s">
        <v>50</v>
      </c>
      <c r="G308" s="48" t="s">
        <v>25</v>
      </c>
      <c r="H308" s="77">
        <v>1</v>
      </c>
      <c r="I308" s="77">
        <v>0.5</v>
      </c>
    </row>
    <row r="309" spans="1:9" ht="31.5" x14ac:dyDescent="0.25">
      <c r="A309" s="18">
        <v>6</v>
      </c>
      <c r="B309" s="49" t="s">
        <v>38</v>
      </c>
      <c r="C309" s="50"/>
      <c r="D309" s="98"/>
      <c r="E309" s="118"/>
      <c r="F309" s="98"/>
      <c r="G309" s="48"/>
      <c r="H309" s="77"/>
      <c r="I309" s="77"/>
    </row>
    <row r="310" spans="1:9" ht="31.5" x14ac:dyDescent="0.25">
      <c r="A310" s="18"/>
      <c r="B310" s="49"/>
      <c r="C310" s="50" t="s">
        <v>5</v>
      </c>
      <c r="D310" s="98" t="s">
        <v>51</v>
      </c>
      <c r="E310" s="118"/>
      <c r="F310" s="98" t="s">
        <v>52</v>
      </c>
      <c r="G310" s="48"/>
      <c r="H310" s="77">
        <v>1</v>
      </c>
      <c r="I310" s="77">
        <v>1</v>
      </c>
    </row>
    <row r="311" spans="1:9" ht="31.5" x14ac:dyDescent="0.25">
      <c r="A311" s="18">
        <v>7</v>
      </c>
      <c r="B311" s="49" t="s">
        <v>39</v>
      </c>
      <c r="C311" s="50"/>
      <c r="D311" s="98"/>
      <c r="E311" s="118"/>
      <c r="F311" s="98"/>
      <c r="G311" s="48"/>
      <c r="H311" s="77"/>
      <c r="I311" s="77"/>
    </row>
    <row r="312" spans="1:9" ht="31.5" x14ac:dyDescent="0.25">
      <c r="A312" s="18"/>
      <c r="B312" s="49"/>
      <c r="C312" s="50" t="s">
        <v>5</v>
      </c>
      <c r="D312" s="98" t="s">
        <v>63</v>
      </c>
      <c r="E312" s="118" t="s">
        <v>25</v>
      </c>
      <c r="F312" s="98" t="s">
        <v>64</v>
      </c>
      <c r="G312" s="48" t="s">
        <v>25</v>
      </c>
      <c r="H312" s="77">
        <v>1</v>
      </c>
      <c r="I312" s="77">
        <v>0.5</v>
      </c>
    </row>
    <row r="313" spans="1:9" ht="47.25" x14ac:dyDescent="0.25">
      <c r="A313" s="18"/>
      <c r="B313" s="49" t="s">
        <v>25</v>
      </c>
      <c r="C313" s="50" t="s">
        <v>5</v>
      </c>
      <c r="D313" s="98" t="s">
        <v>65</v>
      </c>
      <c r="E313" s="118" t="s">
        <v>25</v>
      </c>
      <c r="F313" s="98" t="s">
        <v>82</v>
      </c>
      <c r="G313" s="48" t="s">
        <v>25</v>
      </c>
      <c r="H313" s="77">
        <v>1</v>
      </c>
      <c r="I313" s="77">
        <v>0.5</v>
      </c>
    </row>
    <row r="314" spans="1:9" ht="31.5" x14ac:dyDescent="0.25">
      <c r="A314" s="18">
        <v>8</v>
      </c>
      <c r="B314" s="49" t="s">
        <v>162</v>
      </c>
      <c r="C314" s="50"/>
      <c r="D314" s="98" t="s">
        <v>25</v>
      </c>
      <c r="E314" s="118" t="s">
        <v>25</v>
      </c>
      <c r="F314" s="98" t="s">
        <v>25</v>
      </c>
      <c r="G314" s="48" t="s">
        <v>25</v>
      </c>
      <c r="H314" s="77" t="s">
        <v>25</v>
      </c>
      <c r="I314" s="77" t="s">
        <v>25</v>
      </c>
    </row>
    <row r="315" spans="1:9" ht="31.5" x14ac:dyDescent="0.25">
      <c r="A315" s="18"/>
      <c r="B315" s="49"/>
      <c r="C315" s="50" t="s">
        <v>5</v>
      </c>
      <c r="D315" s="98" t="s">
        <v>124</v>
      </c>
      <c r="E315" s="118" t="s">
        <v>25</v>
      </c>
      <c r="F315" s="98" t="s">
        <v>129</v>
      </c>
      <c r="G315" s="48" t="s">
        <v>25</v>
      </c>
      <c r="H315" s="77">
        <v>2</v>
      </c>
      <c r="I315" s="77">
        <v>0.5</v>
      </c>
    </row>
    <row r="316" spans="1:9" ht="31.5" x14ac:dyDescent="0.25">
      <c r="A316" s="31"/>
      <c r="B316" s="49"/>
      <c r="C316" s="50" t="s">
        <v>5</v>
      </c>
      <c r="D316" s="98" t="s">
        <v>119</v>
      </c>
      <c r="E316" s="118"/>
      <c r="F316" s="98" t="s">
        <v>130</v>
      </c>
      <c r="G316" s="48"/>
      <c r="H316" s="77">
        <v>2</v>
      </c>
      <c r="I316" s="77">
        <v>0.25</v>
      </c>
    </row>
    <row r="317" spans="1:9" ht="47.25" x14ac:dyDescent="0.25">
      <c r="A317" s="18"/>
      <c r="B317" s="49"/>
      <c r="C317" s="50" t="s">
        <v>5</v>
      </c>
      <c r="D317" s="98" t="s">
        <v>120</v>
      </c>
      <c r="E317" s="118" t="s">
        <v>25</v>
      </c>
      <c r="F317" s="98" t="s">
        <v>131</v>
      </c>
      <c r="G317" s="48" t="s">
        <v>25</v>
      </c>
      <c r="H317" s="77">
        <v>2</v>
      </c>
      <c r="I317" s="77">
        <v>0.25</v>
      </c>
    </row>
    <row r="318" spans="1:9" ht="37.5" x14ac:dyDescent="0.3">
      <c r="A318" s="33" t="s">
        <v>118</v>
      </c>
      <c r="B318" s="34" t="s">
        <v>83</v>
      </c>
      <c r="C318" s="71"/>
      <c r="D318" s="108"/>
      <c r="E318" s="122"/>
      <c r="F318" s="128"/>
      <c r="G318" s="36"/>
      <c r="H318" s="72"/>
      <c r="I318" s="73">
        <f>SUM(I319:I364)</f>
        <v>9</v>
      </c>
    </row>
    <row r="319" spans="1:9" ht="31.5" x14ac:dyDescent="0.25">
      <c r="A319" s="18">
        <v>1</v>
      </c>
      <c r="B319" s="60" t="s">
        <v>84</v>
      </c>
      <c r="C319" s="94"/>
      <c r="D319" s="109"/>
      <c r="E319" s="123"/>
      <c r="F319" s="109"/>
      <c r="G319" s="6"/>
      <c r="H319" s="74"/>
      <c r="I319" s="79"/>
    </row>
    <row r="320" spans="1:9" ht="31.5" x14ac:dyDescent="0.25">
      <c r="A320" s="18"/>
      <c r="B320" s="60"/>
      <c r="C320" s="75" t="s">
        <v>5</v>
      </c>
      <c r="D320" s="104" t="s">
        <v>86</v>
      </c>
      <c r="E320" s="61"/>
      <c r="F320" s="109" t="s">
        <v>87</v>
      </c>
      <c r="G320" s="6"/>
      <c r="H320" s="74">
        <v>1</v>
      </c>
      <c r="I320" s="80">
        <v>1</v>
      </c>
    </row>
    <row r="321" spans="1:9" ht="31.5" x14ac:dyDescent="0.25">
      <c r="A321" s="18"/>
      <c r="B321" s="60"/>
      <c r="C321" s="75" t="s">
        <v>5</v>
      </c>
      <c r="D321" s="110" t="s">
        <v>165</v>
      </c>
      <c r="E321" s="41"/>
      <c r="F321" s="104" t="s">
        <v>166</v>
      </c>
      <c r="G321" s="37"/>
      <c r="H321" s="64">
        <v>4</v>
      </c>
      <c r="I321" s="67">
        <v>0.5</v>
      </c>
    </row>
    <row r="322" spans="1:9" ht="31.5" x14ac:dyDescent="0.25">
      <c r="A322" s="18"/>
      <c r="B322" s="63"/>
      <c r="C322" s="75" t="s">
        <v>5</v>
      </c>
      <c r="D322" s="111" t="s">
        <v>88</v>
      </c>
      <c r="E322" s="41"/>
      <c r="F322" s="104" t="s">
        <v>89</v>
      </c>
      <c r="G322" s="37"/>
      <c r="H322" s="64">
        <v>3</v>
      </c>
      <c r="I322" s="67">
        <v>0.5</v>
      </c>
    </row>
    <row r="323" spans="1:9" ht="31.5" x14ac:dyDescent="0.25">
      <c r="A323" s="18"/>
      <c r="B323" s="60"/>
      <c r="C323" s="90" t="s">
        <v>6</v>
      </c>
      <c r="D323" s="112" t="s">
        <v>387</v>
      </c>
      <c r="E323" s="29"/>
      <c r="F323" s="113"/>
      <c r="G323" s="38"/>
      <c r="H323" s="75">
        <v>4</v>
      </c>
      <c r="I323" s="67">
        <v>1</v>
      </c>
    </row>
    <row r="324" spans="1:9" ht="31.5" x14ac:dyDescent="0.25">
      <c r="A324" s="18"/>
      <c r="B324" s="60"/>
      <c r="C324" s="90"/>
      <c r="D324" s="113"/>
      <c r="E324" s="29">
        <v>0</v>
      </c>
      <c r="F324" s="113" t="s">
        <v>388</v>
      </c>
      <c r="G324" s="38"/>
      <c r="H324" s="75"/>
      <c r="I324" s="59"/>
    </row>
    <row r="325" spans="1:9" x14ac:dyDescent="0.25">
      <c r="A325" s="18"/>
      <c r="B325" s="60"/>
      <c r="C325" s="90"/>
      <c r="D325" s="113"/>
      <c r="E325" s="29">
        <v>1</v>
      </c>
      <c r="F325" s="113" t="s">
        <v>168</v>
      </c>
      <c r="G325" s="38"/>
      <c r="H325" s="75"/>
      <c r="I325" s="59"/>
    </row>
    <row r="326" spans="1:9" x14ac:dyDescent="0.25">
      <c r="A326" s="18"/>
      <c r="B326" s="60"/>
      <c r="C326" s="90"/>
      <c r="D326" s="113"/>
      <c r="E326" s="29">
        <v>2</v>
      </c>
      <c r="F326" s="113" t="s">
        <v>169</v>
      </c>
      <c r="G326" s="38"/>
      <c r="H326" s="75"/>
      <c r="I326" s="59"/>
    </row>
    <row r="327" spans="1:9" ht="47.25" x14ac:dyDescent="0.25">
      <c r="A327" s="18"/>
      <c r="B327" s="60"/>
      <c r="C327" s="90"/>
      <c r="D327" s="113"/>
      <c r="E327" s="29">
        <v>3</v>
      </c>
      <c r="F327" s="113" t="s">
        <v>389</v>
      </c>
      <c r="G327" s="38"/>
      <c r="H327" s="75"/>
      <c r="I327" s="59"/>
    </row>
    <row r="328" spans="1:9" ht="31.5" x14ac:dyDescent="0.25">
      <c r="A328" s="18"/>
      <c r="B328" s="60"/>
      <c r="C328" s="90" t="s">
        <v>6</v>
      </c>
      <c r="D328" s="113" t="s">
        <v>90</v>
      </c>
      <c r="E328" s="29"/>
      <c r="F328" s="113"/>
      <c r="G328" s="38"/>
      <c r="H328" s="75">
        <v>4</v>
      </c>
      <c r="I328" s="59">
        <v>1</v>
      </c>
    </row>
    <row r="329" spans="1:9" ht="31.5" x14ac:dyDescent="0.25">
      <c r="A329" s="18"/>
      <c r="B329" s="60"/>
      <c r="C329" s="90"/>
      <c r="D329" s="113"/>
      <c r="E329" s="29">
        <v>0</v>
      </c>
      <c r="F329" s="113" t="s">
        <v>91</v>
      </c>
      <c r="G329" s="7"/>
      <c r="H329" s="74"/>
      <c r="I329" s="81"/>
    </row>
    <row r="330" spans="1:9" ht="31.5" x14ac:dyDescent="0.25">
      <c r="A330" s="18"/>
      <c r="B330" s="60"/>
      <c r="C330" s="90"/>
      <c r="D330" s="113"/>
      <c r="E330" s="29">
        <v>1</v>
      </c>
      <c r="F330" s="113" t="s">
        <v>92</v>
      </c>
      <c r="G330" s="7"/>
      <c r="H330" s="74"/>
      <c r="I330" s="81"/>
    </row>
    <row r="331" spans="1:9" ht="31.5" x14ac:dyDescent="0.25">
      <c r="A331" s="18"/>
      <c r="B331" s="60"/>
      <c r="C331" s="90"/>
      <c r="D331" s="113"/>
      <c r="E331" s="29">
        <v>2</v>
      </c>
      <c r="F331" s="113" t="s">
        <v>93</v>
      </c>
      <c r="G331" s="7"/>
      <c r="H331" s="74"/>
      <c r="I331" s="81"/>
    </row>
    <row r="332" spans="1:9" ht="31.5" x14ac:dyDescent="0.25">
      <c r="A332" s="18"/>
      <c r="B332" s="60"/>
      <c r="C332" s="90"/>
      <c r="D332" s="113"/>
      <c r="E332" s="29">
        <v>3</v>
      </c>
      <c r="F332" s="113" t="s">
        <v>94</v>
      </c>
      <c r="G332" s="7"/>
      <c r="H332" s="74"/>
      <c r="I332" s="81"/>
    </row>
    <row r="333" spans="1:9" x14ac:dyDescent="0.25">
      <c r="A333" s="18">
        <v>2</v>
      </c>
      <c r="B333" s="60" t="s">
        <v>85</v>
      </c>
      <c r="C333" s="90"/>
      <c r="D333" s="113"/>
      <c r="E333" s="29"/>
      <c r="F333" s="113"/>
      <c r="G333" s="7"/>
      <c r="H333" s="74"/>
      <c r="I333" s="81"/>
    </row>
    <row r="334" spans="1:9" ht="31.5" x14ac:dyDescent="0.25">
      <c r="B334" s="60"/>
      <c r="C334" s="75" t="s">
        <v>5</v>
      </c>
      <c r="D334" s="113" t="s">
        <v>95</v>
      </c>
      <c r="E334" s="29"/>
      <c r="F334" s="113" t="s">
        <v>96</v>
      </c>
      <c r="G334" s="7"/>
      <c r="H334" s="74">
        <v>4</v>
      </c>
      <c r="I334" s="81">
        <v>0.25</v>
      </c>
    </row>
    <row r="335" spans="1:9" ht="31.5" x14ac:dyDescent="0.25">
      <c r="A335" s="18"/>
      <c r="B335" s="62"/>
      <c r="C335" s="75" t="s">
        <v>5</v>
      </c>
      <c r="D335" s="113" t="s">
        <v>172</v>
      </c>
      <c r="E335" s="29"/>
      <c r="F335" s="113" t="s">
        <v>97</v>
      </c>
      <c r="G335" s="7"/>
      <c r="H335" s="74">
        <v>4</v>
      </c>
      <c r="I335" s="81">
        <v>0.25</v>
      </c>
    </row>
    <row r="336" spans="1:9" ht="47.25" x14ac:dyDescent="0.25">
      <c r="A336" s="18"/>
      <c r="B336" s="60"/>
      <c r="C336" s="90" t="s">
        <v>6</v>
      </c>
      <c r="D336" s="113" t="s">
        <v>171</v>
      </c>
      <c r="E336" s="29"/>
      <c r="F336" s="113"/>
      <c r="G336" s="38"/>
      <c r="H336" s="75">
        <v>4</v>
      </c>
      <c r="I336" s="59">
        <v>0.5</v>
      </c>
    </row>
    <row r="337" spans="1:9" ht="31.5" x14ac:dyDescent="0.25">
      <c r="A337" s="18"/>
      <c r="B337" s="60"/>
      <c r="C337" s="90"/>
      <c r="D337" s="113"/>
      <c r="E337" s="29">
        <v>0</v>
      </c>
      <c r="F337" s="113" t="s">
        <v>167</v>
      </c>
      <c r="G337" s="38"/>
      <c r="H337" s="75"/>
      <c r="I337" s="59"/>
    </row>
    <row r="338" spans="1:9" x14ac:dyDescent="0.25">
      <c r="A338" s="18"/>
      <c r="B338" s="60"/>
      <c r="C338" s="90"/>
      <c r="D338" s="113"/>
      <c r="E338" s="29">
        <v>1</v>
      </c>
      <c r="F338" s="113" t="s">
        <v>168</v>
      </c>
      <c r="G338" s="38"/>
      <c r="H338" s="75"/>
      <c r="I338" s="59"/>
    </row>
    <row r="339" spans="1:9" x14ac:dyDescent="0.25">
      <c r="A339" s="18"/>
      <c r="B339" s="60"/>
      <c r="C339" s="90"/>
      <c r="D339" s="113"/>
      <c r="E339" s="29">
        <v>2</v>
      </c>
      <c r="F339" s="113" t="s">
        <v>169</v>
      </c>
      <c r="G339" s="38"/>
      <c r="H339" s="75"/>
      <c r="I339" s="59"/>
    </row>
    <row r="340" spans="1:9" ht="31.5" x14ac:dyDescent="0.25">
      <c r="A340" s="18"/>
      <c r="B340" s="60"/>
      <c r="C340" s="90"/>
      <c r="D340" s="113"/>
      <c r="E340" s="29">
        <v>3</v>
      </c>
      <c r="F340" s="113" t="s">
        <v>170</v>
      </c>
      <c r="G340" s="38"/>
      <c r="H340" s="75"/>
      <c r="I340" s="59"/>
    </row>
    <row r="341" spans="1:9" x14ac:dyDescent="0.25">
      <c r="A341" s="18"/>
      <c r="B341" s="60"/>
      <c r="C341" s="90" t="s">
        <v>6</v>
      </c>
      <c r="D341" s="113" t="s">
        <v>98</v>
      </c>
      <c r="E341" s="29"/>
      <c r="F341" s="113"/>
      <c r="G341" s="38"/>
      <c r="H341" s="75">
        <v>3</v>
      </c>
      <c r="I341" s="59">
        <v>0.5</v>
      </c>
    </row>
    <row r="342" spans="1:9" x14ac:dyDescent="0.25">
      <c r="A342" s="18"/>
      <c r="B342" s="60"/>
      <c r="C342" s="90"/>
      <c r="D342" s="113"/>
      <c r="E342" s="29">
        <v>0</v>
      </c>
      <c r="F342" s="113" t="s">
        <v>99</v>
      </c>
      <c r="G342" s="7"/>
      <c r="H342" s="74"/>
      <c r="I342" s="81"/>
    </row>
    <row r="343" spans="1:9" ht="31.5" x14ac:dyDescent="0.25">
      <c r="A343" s="18"/>
      <c r="B343" s="60"/>
      <c r="C343" s="90"/>
      <c r="D343" s="113"/>
      <c r="E343" s="29">
        <v>1</v>
      </c>
      <c r="F343" s="113" t="s">
        <v>100</v>
      </c>
      <c r="G343" s="7"/>
      <c r="H343" s="74"/>
      <c r="I343" s="81"/>
    </row>
    <row r="344" spans="1:9" x14ac:dyDescent="0.25">
      <c r="A344" s="18"/>
      <c r="B344" s="60"/>
      <c r="C344" s="90"/>
      <c r="D344" s="113"/>
      <c r="E344" s="29">
        <v>2</v>
      </c>
      <c r="F344" s="113" t="s">
        <v>101</v>
      </c>
      <c r="G344" s="7"/>
      <c r="H344" s="74"/>
      <c r="I344" s="81"/>
    </row>
    <row r="345" spans="1:9" ht="31.5" x14ac:dyDescent="0.25">
      <c r="A345" s="18"/>
      <c r="B345" s="60"/>
      <c r="C345" s="90"/>
      <c r="D345" s="113"/>
      <c r="E345" s="29">
        <v>3</v>
      </c>
      <c r="F345" s="113" t="s">
        <v>102</v>
      </c>
      <c r="G345" s="7"/>
      <c r="H345" s="74"/>
      <c r="I345" s="81"/>
    </row>
    <row r="346" spans="1:9" ht="31.5" x14ac:dyDescent="0.25">
      <c r="A346" s="18"/>
      <c r="B346" s="60"/>
      <c r="C346" s="90" t="s">
        <v>6</v>
      </c>
      <c r="D346" s="113" t="s">
        <v>103</v>
      </c>
      <c r="E346" s="29"/>
      <c r="F346" s="113"/>
      <c r="G346" s="7"/>
      <c r="H346" s="74">
        <v>4</v>
      </c>
      <c r="I346" s="81">
        <v>0.75</v>
      </c>
    </row>
    <row r="347" spans="1:9" ht="47.25" x14ac:dyDescent="0.25">
      <c r="A347" s="18"/>
      <c r="B347" s="60"/>
      <c r="C347" s="90"/>
      <c r="D347" s="113"/>
      <c r="E347" s="29">
        <v>0</v>
      </c>
      <c r="F347" s="113" t="s">
        <v>104</v>
      </c>
      <c r="G347" s="7"/>
      <c r="H347" s="74"/>
      <c r="I347" s="81"/>
    </row>
    <row r="348" spans="1:9" ht="31.5" x14ac:dyDescent="0.25">
      <c r="A348" s="18"/>
      <c r="B348" s="60"/>
      <c r="C348" s="90"/>
      <c r="D348" s="113"/>
      <c r="E348" s="29">
        <v>1</v>
      </c>
      <c r="F348" s="113" t="s">
        <v>105</v>
      </c>
      <c r="G348" s="7"/>
      <c r="H348" s="74"/>
      <c r="I348" s="81"/>
    </row>
    <row r="349" spans="1:9" ht="31.5" x14ac:dyDescent="0.25">
      <c r="A349" s="18"/>
      <c r="B349" s="60"/>
      <c r="C349" s="90"/>
      <c r="D349" s="113"/>
      <c r="E349" s="29">
        <v>2</v>
      </c>
      <c r="F349" s="113" t="s">
        <v>106</v>
      </c>
      <c r="G349" s="7"/>
      <c r="H349" s="74"/>
      <c r="I349" s="81"/>
    </row>
    <row r="350" spans="1:9" ht="31.5" x14ac:dyDescent="0.25">
      <c r="A350" s="18"/>
      <c r="B350" s="60"/>
      <c r="C350" s="90"/>
      <c r="D350" s="113"/>
      <c r="E350" s="29">
        <v>3</v>
      </c>
      <c r="F350" s="113" t="s">
        <v>107</v>
      </c>
      <c r="G350" s="7"/>
      <c r="H350" s="74"/>
      <c r="I350" s="81"/>
    </row>
    <row r="351" spans="1:9" ht="31.5" x14ac:dyDescent="0.25">
      <c r="A351" s="18"/>
      <c r="B351" s="60"/>
      <c r="C351" s="90" t="s">
        <v>6</v>
      </c>
      <c r="D351" s="113" t="s">
        <v>108</v>
      </c>
      <c r="E351" s="29"/>
      <c r="F351" s="113"/>
      <c r="G351" s="38"/>
      <c r="H351" s="75">
        <v>6</v>
      </c>
      <c r="I351" s="59">
        <v>1</v>
      </c>
    </row>
    <row r="352" spans="1:9" ht="31.5" x14ac:dyDescent="0.25">
      <c r="A352" s="18"/>
      <c r="B352" s="60"/>
      <c r="C352" s="75"/>
      <c r="D352" s="109"/>
      <c r="E352" s="61">
        <v>0</v>
      </c>
      <c r="F352" s="109" t="s">
        <v>109</v>
      </c>
      <c r="G352" s="6"/>
      <c r="H352" s="74"/>
      <c r="I352" s="74"/>
    </row>
    <row r="353" spans="1:9" ht="47.25" x14ac:dyDescent="0.25">
      <c r="A353" s="18"/>
      <c r="B353" s="60"/>
      <c r="C353" s="75"/>
      <c r="D353" s="109"/>
      <c r="E353" s="61">
        <v>1</v>
      </c>
      <c r="F353" s="109" t="s">
        <v>110</v>
      </c>
      <c r="G353" s="6"/>
      <c r="H353" s="74"/>
      <c r="I353" s="74"/>
    </row>
    <row r="354" spans="1:9" ht="47.25" x14ac:dyDescent="0.25">
      <c r="A354" s="18"/>
      <c r="B354" s="60"/>
      <c r="C354" s="75"/>
      <c r="D354" s="109"/>
      <c r="E354" s="61">
        <v>2</v>
      </c>
      <c r="F354" s="109" t="s">
        <v>111</v>
      </c>
      <c r="G354" s="6"/>
      <c r="H354" s="74"/>
      <c r="I354" s="74"/>
    </row>
    <row r="355" spans="1:9" ht="31.5" x14ac:dyDescent="0.25">
      <c r="A355" s="18"/>
      <c r="B355" s="60"/>
      <c r="C355" s="75"/>
      <c r="D355" s="109"/>
      <c r="E355" s="61">
        <v>3</v>
      </c>
      <c r="F355" s="109" t="s">
        <v>112</v>
      </c>
      <c r="G355" s="6"/>
      <c r="H355" s="74"/>
      <c r="I355" s="74"/>
    </row>
    <row r="356" spans="1:9" x14ac:dyDescent="0.25">
      <c r="A356" s="18"/>
      <c r="B356" s="60"/>
      <c r="C356" s="90" t="s">
        <v>6</v>
      </c>
      <c r="D356" s="113" t="s">
        <v>113</v>
      </c>
      <c r="E356" s="29"/>
      <c r="F356" s="113"/>
      <c r="G356" s="7"/>
      <c r="H356" s="74">
        <v>4</v>
      </c>
      <c r="I356" s="81">
        <v>0.75</v>
      </c>
    </row>
    <row r="357" spans="1:9" x14ac:dyDescent="0.25">
      <c r="A357" s="18"/>
      <c r="B357" s="60"/>
      <c r="C357" s="75"/>
      <c r="D357" s="109"/>
      <c r="E357" s="61">
        <v>0</v>
      </c>
      <c r="F357" s="109" t="s">
        <v>114</v>
      </c>
      <c r="G357" s="6"/>
      <c r="H357" s="74"/>
      <c r="I357" s="74"/>
    </row>
    <row r="358" spans="1:9" ht="47.25" x14ac:dyDescent="0.25">
      <c r="A358" s="18"/>
      <c r="B358" s="60"/>
      <c r="C358" s="75"/>
      <c r="D358" s="109"/>
      <c r="E358" s="61">
        <v>1</v>
      </c>
      <c r="F358" s="109" t="s">
        <v>115</v>
      </c>
      <c r="G358" s="6"/>
      <c r="H358" s="74"/>
      <c r="I358" s="74"/>
    </row>
    <row r="359" spans="1:9" ht="31.5" x14ac:dyDescent="0.25">
      <c r="A359" s="18"/>
      <c r="B359" s="60"/>
      <c r="C359" s="75"/>
      <c r="D359" s="109"/>
      <c r="E359" s="61">
        <v>2</v>
      </c>
      <c r="F359" s="109" t="s">
        <v>116</v>
      </c>
      <c r="G359" s="6"/>
      <c r="H359" s="74"/>
      <c r="I359" s="74"/>
    </row>
    <row r="360" spans="1:9" ht="31.5" x14ac:dyDescent="0.25">
      <c r="A360" s="18"/>
      <c r="B360" s="60"/>
      <c r="C360" s="75"/>
      <c r="D360" s="109"/>
      <c r="E360" s="61">
        <v>3</v>
      </c>
      <c r="F360" s="109" t="s">
        <v>117</v>
      </c>
      <c r="G360" s="6"/>
      <c r="H360" s="74"/>
      <c r="I360" s="74"/>
    </row>
    <row r="361" spans="1:9" ht="31.5" x14ac:dyDescent="0.25">
      <c r="A361" s="18">
        <v>3</v>
      </c>
      <c r="B361" s="60" t="s">
        <v>123</v>
      </c>
      <c r="C361" s="75"/>
      <c r="D361" s="109"/>
      <c r="E361" s="61"/>
      <c r="F361" s="109"/>
      <c r="G361" s="6"/>
      <c r="H361" s="74"/>
      <c r="I361" s="74"/>
    </row>
    <row r="362" spans="1:9" ht="31.5" x14ac:dyDescent="0.25">
      <c r="B362" s="60"/>
      <c r="C362" s="75" t="s">
        <v>5</v>
      </c>
      <c r="D362" s="109" t="s">
        <v>119</v>
      </c>
      <c r="E362" s="61"/>
      <c r="F362" s="109" t="s">
        <v>121</v>
      </c>
      <c r="G362" s="6"/>
      <c r="H362" s="74">
        <v>2</v>
      </c>
      <c r="I362" s="74">
        <v>0.25</v>
      </c>
    </row>
    <row r="363" spans="1:9" ht="47.25" x14ac:dyDescent="0.25">
      <c r="A363" s="18"/>
      <c r="B363" s="62"/>
      <c r="C363" s="75" t="s">
        <v>5</v>
      </c>
      <c r="D363" s="109" t="s">
        <v>120</v>
      </c>
      <c r="E363" s="61"/>
      <c r="F363" s="109" t="s">
        <v>122</v>
      </c>
      <c r="G363" s="6"/>
      <c r="H363" s="74">
        <v>2</v>
      </c>
      <c r="I363" s="74">
        <v>0.25</v>
      </c>
    </row>
    <row r="364" spans="1:9" ht="36.75" customHeight="1" x14ac:dyDescent="0.25">
      <c r="A364" s="18"/>
      <c r="B364" s="60"/>
      <c r="C364" s="75" t="s">
        <v>5</v>
      </c>
      <c r="D364" s="109" t="s">
        <v>124</v>
      </c>
      <c r="E364" s="61"/>
      <c r="F364" s="109" t="s">
        <v>125</v>
      </c>
      <c r="G364" s="6"/>
      <c r="H364" s="74">
        <v>2</v>
      </c>
      <c r="I364" s="74">
        <v>0.5</v>
      </c>
    </row>
    <row r="365" spans="1:9" s="3" customFormat="1" ht="18.75" x14ac:dyDescent="0.25">
      <c r="A365" s="30"/>
      <c r="B365" s="32"/>
      <c r="C365" s="95"/>
      <c r="D365" s="114"/>
      <c r="E365" s="124"/>
      <c r="F365" s="126" t="s">
        <v>11</v>
      </c>
      <c r="G365" s="11"/>
      <c r="H365" s="10"/>
      <c r="I365" s="12">
        <f>SUM(I236+I112+I7+I318)</f>
        <v>100</v>
      </c>
    </row>
    <row r="366" spans="1:9" x14ac:dyDescent="0.25">
      <c r="A366" s="16"/>
      <c r="B366" s="3"/>
    </row>
    <row r="368" spans="1:9" ht="30" customHeight="1" x14ac:dyDescent="0.25"/>
    <row r="369" spans="1:8" ht="15.75" customHeight="1" x14ac:dyDescent="0.25"/>
    <row r="370" spans="1:8" ht="15.75" customHeight="1" x14ac:dyDescent="0.25"/>
    <row r="371" spans="1:8" ht="15.75" customHeight="1" x14ac:dyDescent="0.25">
      <c r="A371"/>
      <c r="D371" s="115"/>
      <c r="F371" s="115"/>
      <c r="G371"/>
      <c r="H371" s="86"/>
    </row>
    <row r="372" spans="1:8" ht="15.75" customHeight="1" x14ac:dyDescent="0.25">
      <c r="A372"/>
      <c r="D372" s="115"/>
      <c r="F372" s="115"/>
      <c r="G372"/>
      <c r="H372" s="86"/>
    </row>
    <row r="376" spans="1:8" ht="21" customHeight="1" x14ac:dyDescent="0.25">
      <c r="A376"/>
      <c r="D376" s="115"/>
      <c r="F376" s="115"/>
      <c r="G376"/>
      <c r="H376" s="86"/>
    </row>
    <row r="378" spans="1:8" ht="34.15" customHeight="1" x14ac:dyDescent="0.25">
      <c r="A378"/>
      <c r="D378" s="115"/>
      <c r="F378" s="115"/>
      <c r="G378"/>
      <c r="H378" s="86"/>
    </row>
    <row r="380" spans="1:8" ht="15.75" customHeight="1" x14ac:dyDescent="0.25">
      <c r="A380"/>
      <c r="D380" s="115"/>
      <c r="F380" s="115"/>
      <c r="G380"/>
      <c r="H380" s="86"/>
    </row>
    <row r="381" spans="1:8" ht="34.5" customHeight="1" x14ac:dyDescent="0.25">
      <c r="A381"/>
      <c r="D381" s="115"/>
      <c r="F381" s="115"/>
      <c r="G381"/>
      <c r="H381" s="86"/>
    </row>
    <row r="382" spans="1:8" ht="15.75" customHeight="1" x14ac:dyDescent="0.25">
      <c r="A382"/>
      <c r="D382" s="115"/>
      <c r="F382" s="115"/>
      <c r="G382"/>
      <c r="H382" s="86"/>
    </row>
    <row r="383" spans="1:8" ht="15.75" customHeight="1" x14ac:dyDescent="0.25">
      <c r="A383"/>
      <c r="D383" s="115"/>
      <c r="F383" s="115"/>
      <c r="G383"/>
      <c r="H383" s="86"/>
    </row>
    <row r="384" spans="1:8" ht="15.75" customHeight="1" x14ac:dyDescent="0.25">
      <c r="A384"/>
      <c r="D384" s="115"/>
      <c r="F384" s="115"/>
      <c r="G384"/>
      <c r="H384" s="86"/>
    </row>
    <row r="385" spans="1:8" ht="15.75" customHeight="1" x14ac:dyDescent="0.25">
      <c r="A385"/>
      <c r="D385" s="115"/>
      <c r="F385" s="115"/>
      <c r="G385"/>
      <c r="H385" s="86"/>
    </row>
    <row r="386" spans="1:8" ht="15.75" customHeight="1" x14ac:dyDescent="0.25">
      <c r="A386"/>
      <c r="D386" s="115"/>
      <c r="F386" s="115"/>
      <c r="G386"/>
      <c r="H386" s="86"/>
    </row>
    <row r="387" spans="1:8" ht="15.75" customHeight="1" x14ac:dyDescent="0.25">
      <c r="A387"/>
      <c r="D387" s="115"/>
      <c r="F387" s="115"/>
      <c r="G387"/>
      <c r="H387" s="86"/>
    </row>
    <row r="388" spans="1:8" ht="15.75" customHeight="1" x14ac:dyDescent="0.25">
      <c r="A388"/>
      <c r="D388" s="115"/>
      <c r="F388" s="115"/>
      <c r="G388"/>
      <c r="H388" s="86"/>
    </row>
    <row r="389" spans="1:8" ht="15.75" customHeight="1" x14ac:dyDescent="0.25">
      <c r="A389"/>
      <c r="D389" s="115"/>
      <c r="F389" s="115"/>
      <c r="G389"/>
      <c r="H389" s="86"/>
    </row>
    <row r="390" spans="1:8" ht="15.75" customHeight="1" x14ac:dyDescent="0.25">
      <c r="A390"/>
      <c r="D390" s="115"/>
      <c r="F390" s="115"/>
      <c r="G390"/>
      <c r="H390" s="86"/>
    </row>
    <row r="393" spans="1:8" ht="15.75" customHeight="1" x14ac:dyDescent="0.25">
      <c r="A393"/>
      <c r="D393" s="115"/>
      <c r="F393" s="115"/>
      <c r="G393"/>
      <c r="H393" s="86"/>
    </row>
    <row r="394" spans="1:8" ht="15.75" customHeight="1" x14ac:dyDescent="0.25">
      <c r="A394"/>
      <c r="D394" s="115"/>
      <c r="F394" s="115"/>
      <c r="G394"/>
      <c r="H394" s="86"/>
    </row>
    <row r="395" spans="1:8" ht="35.25" customHeight="1" x14ac:dyDescent="0.25">
      <c r="A395"/>
      <c r="D395" s="115"/>
      <c r="F395" s="115"/>
      <c r="G395"/>
      <c r="H395" s="86"/>
    </row>
    <row r="396" spans="1:8" ht="25.15" customHeight="1" x14ac:dyDescent="0.25">
      <c r="A396"/>
      <c r="D396" s="115"/>
      <c r="F396" s="115"/>
      <c r="G396"/>
      <c r="H396" s="86"/>
    </row>
    <row r="397" spans="1:8" ht="56.25" customHeight="1" x14ac:dyDescent="0.25">
      <c r="A397"/>
      <c r="D397" s="115"/>
      <c r="F397" s="115"/>
      <c r="G397"/>
      <c r="H397" s="86"/>
    </row>
    <row r="398" spans="1:8" ht="41.25" customHeight="1" x14ac:dyDescent="0.25">
      <c r="A398"/>
      <c r="D398" s="115"/>
      <c r="F398" s="115"/>
      <c r="G398"/>
      <c r="H398" s="86"/>
    </row>
    <row r="399" spans="1:8" ht="44.25" customHeight="1" x14ac:dyDescent="0.25">
      <c r="A399"/>
      <c r="D399" s="115"/>
      <c r="F399" s="115"/>
      <c r="G399"/>
      <c r="H399" s="86"/>
    </row>
  </sheetData>
  <pageMargins left="0.70866141732283461" right="0.7086614173228346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30" sqref="B30"/>
    </sheetView>
  </sheetViews>
  <sheetFormatPr defaultColWidth="10.625" defaultRowHeight="15.75" x14ac:dyDescent="0.25"/>
  <cols>
    <col min="2" max="2" width="56.875" style="3" customWidth="1"/>
  </cols>
  <sheetData>
    <row r="1" spans="1:2" ht="28.15" customHeight="1" x14ac:dyDescent="0.25">
      <c r="A1" s="83" t="s">
        <v>15</v>
      </c>
      <c r="B1" s="83"/>
    </row>
    <row r="2" spans="1:2" ht="33" x14ac:dyDescent="0.25">
      <c r="A2" s="13">
        <v>1</v>
      </c>
      <c r="B2" s="14" t="s">
        <v>18</v>
      </c>
    </row>
    <row r="3" spans="1:2" ht="16.5" x14ac:dyDescent="0.25">
      <c r="A3" s="13">
        <v>2</v>
      </c>
      <c r="B3" s="14" t="s">
        <v>19</v>
      </c>
    </row>
    <row r="4" spans="1:2" ht="16.5" x14ac:dyDescent="0.25">
      <c r="A4" s="13">
        <v>3</v>
      </c>
      <c r="B4" s="14" t="s">
        <v>20</v>
      </c>
    </row>
    <row r="5" spans="1:2" ht="16.5" x14ac:dyDescent="0.25">
      <c r="A5" s="13">
        <v>4</v>
      </c>
      <c r="B5" s="14" t="s">
        <v>21</v>
      </c>
    </row>
    <row r="6" spans="1:2" ht="16.5" x14ac:dyDescent="0.25">
      <c r="A6" s="13">
        <v>5</v>
      </c>
      <c r="B6" s="14" t="s">
        <v>22</v>
      </c>
    </row>
    <row r="7" spans="1:2" ht="16.5" x14ac:dyDescent="0.25">
      <c r="A7" s="13">
        <v>6</v>
      </c>
      <c r="B7" s="14" t="s">
        <v>23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lastPrinted>2025-04-01T13:16:10Z</cp:lastPrinted>
  <dcterms:created xsi:type="dcterms:W3CDTF">2022-11-09T22:53:43Z</dcterms:created>
  <dcterms:modified xsi:type="dcterms:W3CDTF">2025-04-15T09:26:45Z</dcterms:modified>
</cp:coreProperties>
</file>