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+15.04\Управление локомотивом\"/>
    </mc:Choice>
  </mc:AlternateContent>
  <xr:revisionPtr revIDLastSave="0" documentId="13_ncr:1_{AA9B5B81-9454-4B08-888C-5C69F82FD1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G22" i="3"/>
  <c r="A14" i="2"/>
  <c r="G18" i="3" l="1"/>
  <c r="G77" i="1"/>
  <c r="G76" i="1"/>
</calcChain>
</file>

<file path=xl/sharedStrings.xml><?xml version="1.0" encoding="utf-8"?>
<sst xmlns="http://schemas.openxmlformats.org/spreadsheetml/2006/main" count="387" uniqueCount="157">
  <si>
    <t>Компетенция</t>
  </si>
  <si>
    <t>Наименование этапа Чемпионата</t>
  </si>
  <si>
    <t>Субъект РФ</t>
  </si>
  <si>
    <t>Москва</t>
  </si>
  <si>
    <t>Базовая организация расположения конкурсной площадки</t>
  </si>
  <si>
    <t xml:space="preserve">ГБПОУ Колледж Московского транспорта </t>
  </si>
  <si>
    <t>Адрес конкурсной площадки</t>
  </si>
  <si>
    <t>ул. Каланчевская д.26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</si>
  <si>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</si>
  <si>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</si>
  <si>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</si>
  <si>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</si>
  <si>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</si>
  <si>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</si>
  <si>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</si>
  <si>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</si>
  <si>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</si>
  <si>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</si>
  <si>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</si>
  <si>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</si>
  <si>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</si>
  <si>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</si>
  <si>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Основная информация о конкурсной площадке:</t>
  </si>
  <si>
    <t>Субъект Российской Федерации: Москва</t>
  </si>
  <si>
    <t xml:space="preserve">Базовая организация расположения конкурсной площадки: ГБПОУ Колледж Московского транспорта </t>
  </si>
  <si>
    <t>Адрес базовой организации: ул. Каланчевская д.26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</si>
  <si>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</si>
  <si>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</si>
  <si>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</si>
  <si>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</si>
  <si>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t xml:space="preserve">Электричество: </t>
    </r>
    <r>
      <rPr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подключения к сети  по 220 Вольт        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</si>
  <si>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</si>
  <si>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t>Покрытие пола: плитка</t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</si>
  <si>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</si>
  <si>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t>Подведение сжатого воздуха: 9 атм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</si>
  <si>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</si>
  <si>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</si>
  <si>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</si>
  <si>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</si>
  <si>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</si>
  <si>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</si>
  <si>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</si>
  <si>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</si>
  <si>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Тренажерный комплекс грузового электровоза постоянного тока 2ЭС6</t>
  </si>
  <si>
    <t>Габариты комплекса, мм 2300×3300×1800;  электропитание 220В/50Гц</t>
  </si>
  <si>
    <t>Оборудование</t>
  </si>
  <si>
    <t>шт</t>
  </si>
  <si>
    <t>Стенд для изучения приборов управления автотормозами</t>
  </si>
  <si>
    <t>Напряжение переменного тока, В 220±10%
Частота, Гц 50±2
Мощность не более, кВт 1,5</t>
  </si>
  <si>
    <t xml:space="preserve">Секундомер </t>
  </si>
  <si>
    <t>Точность -0,01 сек до 0:29:59,99; -1 сек. с 30 мин.    
Функция засечки времени. 
Габаритные размеры, мм d55x15x70</t>
  </si>
  <si>
    <t>Инструмент</t>
  </si>
  <si>
    <t>Колесная пара</t>
  </si>
  <si>
    <t>Толщина 45-90  мм, ширина 140+2/1 мм, 
диаметр 1250 мм (измеренный по кругу катания), 
толщина гребня 3З мм (измеренная на расстоянии 20 мм от его вершины), 
высота гребня 30 мм, 
измеренная между вершиной и кругом катания,
круг катания расположен на расстоянии 70 мм от грани бандажа</t>
  </si>
  <si>
    <t xml:space="preserve">Робот-тренажер (манекен) </t>
  </si>
  <si>
    <t xml:space="preserve">Длина робота не менее 115 см и не более 120 см  
Масса не более 14 кг
Напряжение комплекта источника питания (тип АА) 6 В  
Время непрерывной работы источника питания не менее 24 ч  
</t>
  </si>
  <si>
    <t>Молоток</t>
  </si>
  <si>
    <t>Молоток с длинной ручки 15-30 см, массой 150-500 гр.</t>
  </si>
  <si>
    <t>Линейка</t>
  </si>
  <si>
    <t xml:space="preserve"> Длина шкалы, см: 30</t>
  </si>
  <si>
    <t xml:space="preserve">Стол </t>
  </si>
  <si>
    <t>Ширина: 120
Глубина: 50
Высота: 76</t>
  </si>
  <si>
    <t>Мебель</t>
  </si>
  <si>
    <t xml:space="preserve">Стул </t>
  </si>
  <si>
    <t>ширина сиденья - 56 см, ширина спинки - 48 см, глубина - 46 см, высота - 82 см, высота от пола до сиденья - 41 см</t>
  </si>
  <si>
    <t>Бумага А4</t>
  </si>
  <si>
    <t>Размер: 210*297мм. 
Формат: А4. 
Количество листов: 500</t>
  </si>
  <si>
    <t>Канцелярия</t>
  </si>
  <si>
    <t>Скотч канцелярский прозрачный</t>
  </si>
  <si>
    <t>Толщина: 43мкм
Ширина ленты: 48мм
Размер: 48мм*43мкм, 66м
Намотка в ролике: 66 пог.м.</t>
  </si>
  <si>
    <t>Планшет</t>
  </si>
  <si>
    <t>Размер - 22,8х31,8см.
Для листов формата А4.
Материал - жесткий картон с покрытием из износоустойчивого ПВХ.
Металлический прижим с выдвижным подвесом</t>
  </si>
  <si>
    <t>Ручка шариковая</t>
  </si>
  <si>
    <t>Диаметр шарика, мм: 1
Толщина линии письма, мм: 0.7</t>
  </si>
  <si>
    <t>Степлер со скобами</t>
  </si>
  <si>
    <t>Тип и размер скоб для степлера: 24/6, 10
Материал корпуса: металл+пластик</t>
  </si>
  <si>
    <t>Скрепки канцелярские</t>
  </si>
  <si>
    <t>41x64x25 мм (ДxШxВ) размер 32 мм</t>
  </si>
  <si>
    <t>Файл-вкладыш А4</t>
  </si>
  <si>
    <t>Для бумаги плотностью 80г/м(2), формат А4. 
Цвет: прозрачный</t>
  </si>
  <si>
    <t>Папка-скоросшиватель с прозрачным верхним листом для бережного хранения</t>
  </si>
  <si>
    <t>Формат: А4. 
Верхний лист: прозрачный
Толщина пластика для нижнего листа: 180мкм
Фиксирует до: 100 листов</t>
  </si>
  <si>
    <t>Папка архивная</t>
  </si>
  <si>
    <t>Материал: картон, толщина папкне не менее 8 см</t>
  </si>
  <si>
    <t>Ножницы канцелярские</t>
  </si>
  <si>
    <t>Форма лезвий: тупоконечные, материал: металл+пластик</t>
  </si>
  <si>
    <t>Комната Конкурсантов (по количеству конкурсантов)</t>
  </si>
  <si>
    <t>"Площадь зоны: не менее 100 кв.м."</t>
  </si>
  <si>
    <t>Интернет : не требуется</t>
  </si>
  <si>
    <r>
      <t xml:space="preserve">Электричество: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</si>
  <si>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</si>
  <si>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Офисный</t>
  </si>
  <si>
    <t xml:space="preserve">шт ( на 1 раб.место) </t>
  </si>
  <si>
    <t>Стул</t>
  </si>
  <si>
    <t>Мусорная корзина</t>
  </si>
  <si>
    <t>объем 10 л</t>
  </si>
  <si>
    <t xml:space="preserve">шт ( на 1 помещение) </t>
  </si>
  <si>
    <t>Комната Экспертов (включая Главного эксперта) (по количеству экспертов)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</si>
  <si>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люкс)</t>
    </r>
  </si>
  <si>
    <t xml:space="preserve">Интернет : Подключение компьютера в комнате экспертов к проводному интернету и общей локальной проводной сети   </t>
  </si>
  <si>
    <t xml:space="preserve">"Электричество: 3 подключения к сети  по 220 Вольт </t>
  </si>
  <si>
    <t xml:space="preserve">Контур заземления для электропитания и сети слаботочных подключений (при необходимости) </t>
  </si>
  <si>
    <t>"Покрытие пола: плитка</t>
  </si>
  <si>
    <t xml:space="preserve">Ноутбук </t>
  </si>
  <si>
    <t>ПО Windows (10)Диагональ экрана, в дюймах: 16
Разрешение экрана: 2560x1600
Тип экрана: IPS
Производитель процессора: Intel
Серия процессора: Core i9
Модель процессора: 12900H
Количество ядер процессора: 14
Объем оперативной памяти, Гб: 32
Объем жесткого диска HDD, ГБ: 0
Объем SSD, ГБ: 512
Модель графического процессора: GeForce RTX 3060
Объем видеопамяти, ГБ: 6
Вес, кг: 2.7</t>
  </si>
  <si>
    <t>Технология печати — лазерный, формат печати — A4, кол-во цветов — 1, скорость ЧБ-печати (А4) до 18стр/мин, оптическое разрешение сканера 600×600 dpi, USB</t>
  </si>
  <si>
    <t>Охрана труда и техника безопасности</t>
  </si>
  <si>
    <t>Аптечка</t>
  </si>
  <si>
    <t>ТУ 9398-100-10973749-2020</t>
  </si>
  <si>
    <t>Охрана труда</t>
  </si>
  <si>
    <t>Огнетушитель</t>
  </si>
  <si>
    <t>Огнетушитель порошковый ОП-5</t>
  </si>
  <si>
    <t>Кулер 19 л (холодная/горячая вода)</t>
  </si>
  <si>
    <t>Напольный, предназначен для подачи питьевой воды, объем 19 л</t>
  </si>
  <si>
    <t>Складское помещение (Не предусмотрено)</t>
  </si>
  <si>
    <t xml:space="preserve">Площадь зоны: 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</si>
  <si>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 </t>
    </r>
  </si>
  <si>
    <t xml:space="preserve">Интернет : не требуется   </t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</si>
  <si>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</si>
  <si>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ковролин, бетон </t>
    </r>
    <r>
      <rPr>
        <sz val="11"/>
        <color rgb="FF000000"/>
        <rFont val="Times New Roman"/>
        <family val="1"/>
        <charset val="204"/>
      </rPr>
      <t>на всю зону</t>
    </r>
  </si>
  <si>
    <t xml:space="preserve"> Длина шкалы, см:
30</t>
  </si>
  <si>
    <t>Расходные материалы на всех конкурсантов и экспертов</t>
  </si>
  <si>
    <t>Медицинский жгут</t>
  </si>
  <si>
    <t>Кровоостанавливающий жгут представляет собой резиновую ленту длиной до 1,5 м</t>
  </si>
  <si>
    <t>Расходные материалы</t>
  </si>
  <si>
    <t xml:space="preserve">шт ( на 1 конкурсанта) </t>
  </si>
  <si>
    <t>Медицинская шина</t>
  </si>
  <si>
    <t>для фиксации конечностей</t>
  </si>
  <si>
    <t xml:space="preserve">Медицинский  бинт </t>
  </si>
  <si>
    <t>10х16</t>
  </si>
  <si>
    <t>Перчатки хозяйственные трикотажные</t>
  </si>
  <si>
    <t>Трикотажные с латексным покрытием</t>
  </si>
  <si>
    <t>Бумага</t>
  </si>
  <si>
    <t>Личный инструмент конкурсанта</t>
  </si>
  <si>
    <t xml:space="preserve">Примечание </t>
  </si>
  <si>
    <t>Киселев Геннадий Геннадьевич</t>
  </si>
  <si>
    <t>KiselevGG@kmt.moscow</t>
  </si>
  <si>
    <t>Принтер</t>
  </si>
  <si>
    <t>Рабочее место Конкурсанта (расходные материалы по количеству конкурсантов)</t>
  </si>
  <si>
    <t>Медицинская аптечка</t>
  </si>
  <si>
    <t>Порошковый ОП4 масса заряда 4кг</t>
  </si>
  <si>
    <t>пачка</t>
  </si>
  <si>
    <t>Рабочее место Конкурсанта (основное оборудование, вспомогательное оборудование, инструмент (по количеству рабочих мест))</t>
  </si>
  <si>
    <t>Технический эксперт: Киселев Геннадий Геннадьевич</t>
  </si>
  <si>
    <t>Главный эксперт: Карпов Артем Евгеньевич</t>
  </si>
  <si>
    <t>23.04.2025-26.04.2025</t>
  </si>
  <si>
    <t>Карпов Артем Евгеньевич</t>
  </si>
  <si>
    <t>akarpov576@gmail.com</t>
  </si>
  <si>
    <t>Отсутствует</t>
  </si>
  <si>
    <t>Количество экспертов (в том числе с главным экспертом): 18</t>
  </si>
  <si>
    <t>Количество конкурсантов (команд):15</t>
  </si>
  <si>
    <t>Количество рабочих мест:10</t>
  </si>
  <si>
    <t>Даты проведения:23.04.25-26.04.25</t>
  </si>
  <si>
    <t>Управление локомотивом (юниоры)</t>
  </si>
  <si>
    <t>Итоговый (межрегиональный) этап Чемпионата по профессиональному мастерству "Профессионалы" в 2025 г.</t>
  </si>
  <si>
    <t xml:space="preserve"> Итоговый (межрегиональный) этап Чемпионата по профессиональному мастерству
по компетенции
Управление локомотивом (Юниоры)</t>
  </si>
  <si>
    <t>Инфраструктурный лист для оснащения конкурсной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</si>
</sst>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indexed="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</font>
    <font>
      <u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Arial"/>
      <family val="2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2" tint="-0.34998626667073579"/>
        <bgColor rgb="FF3A3838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" fillId="0" borderId="0"/>
    <xf numFmtId="0" fontId="14" fillId="0" borderId="0" applyNumberFormat="0" applyFill="0" applyBorder="0" applyAlignment="0" applyProtection="0"/>
    <xf numFmtId="0" fontId="1" fillId="0" borderId="0"/>
    <xf numFmtId="0" fontId="15" fillId="0" borderId="0"/>
  </cellStyleXfs>
  <cellXfs count="156">
    <xf numFmtId="0" fontId="0" fillId="0" borderId="0" xfId="0"/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18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right" vertical="center" wrapText="1"/>
    </xf>
    <xf numFmtId="0" fontId="3" fillId="0" borderId="0" xfId="1"/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righ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8" xfId="1" applyFont="1" applyBorder="1"/>
    <xf numFmtId="0" fontId="16" fillId="0" borderId="18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 wrapText="1"/>
    </xf>
    <xf numFmtId="0" fontId="12" fillId="0" borderId="18" xfId="1" applyFont="1" applyBorder="1"/>
    <xf numFmtId="0" fontId="12" fillId="0" borderId="18" xfId="1" applyFont="1" applyBorder="1" applyAlignment="1">
      <alignment vertical="center" wrapText="1"/>
    </xf>
    <xf numFmtId="0" fontId="12" fillId="0" borderId="18" xfId="1" applyFont="1" applyBorder="1" applyAlignment="1">
      <alignment horizontal="center" vertical="center"/>
    </xf>
    <xf numFmtId="0" fontId="12" fillId="0" borderId="18" xfId="1" applyFont="1" applyBorder="1" applyAlignment="1">
      <alignment horizontal="left" vertical="center" wrapText="1"/>
    </xf>
    <xf numFmtId="0" fontId="14" fillId="0" borderId="18" xfId="2" applyBorder="1" applyAlignment="1">
      <alignment horizontal="right" vertical="center" wrapText="1"/>
    </xf>
    <xf numFmtId="0" fontId="12" fillId="0" borderId="16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left"/>
    </xf>
    <xf numFmtId="0" fontId="20" fillId="0" borderId="25" xfId="0" applyFont="1" applyBorder="1" applyAlignment="1">
      <alignment horizontal="justify" vertical="top" wrapText="1"/>
    </xf>
    <xf numFmtId="0" fontId="20" fillId="0" borderId="25" xfId="0" applyFont="1" applyBorder="1" applyAlignment="1">
      <alignment vertical="top" wrapText="1"/>
    </xf>
    <xf numFmtId="0" fontId="8" fillId="0" borderId="13" xfId="1" applyFont="1" applyBorder="1" applyAlignment="1">
      <alignment horizontal="center" vertical="center"/>
    </xf>
    <xf numFmtId="0" fontId="14" fillId="0" borderId="13" xfId="2" applyBorder="1" applyAlignment="1">
      <alignment wrapText="1"/>
    </xf>
    <xf numFmtId="0" fontId="21" fillId="0" borderId="18" xfId="0" applyFont="1" applyBorder="1" applyAlignment="1">
      <alignment vertical="top" wrapText="1"/>
    </xf>
    <xf numFmtId="0" fontId="21" fillId="4" borderId="18" xfId="0" applyFont="1" applyFill="1" applyBorder="1" applyAlignment="1">
      <alignment vertical="top" wrapText="1"/>
    </xf>
    <xf numFmtId="0" fontId="22" fillId="0" borderId="13" xfId="2" applyFont="1" applyBorder="1" applyAlignment="1">
      <alignment wrapText="1"/>
    </xf>
    <xf numFmtId="0" fontId="23" fillId="0" borderId="18" xfId="0" applyFont="1" applyBorder="1" applyAlignment="1">
      <alignment vertical="top" wrapText="1"/>
    </xf>
    <xf numFmtId="0" fontId="24" fillId="0" borderId="13" xfId="2" applyFont="1" applyBorder="1" applyAlignment="1">
      <alignment wrapText="1"/>
    </xf>
    <xf numFmtId="0" fontId="23" fillId="0" borderId="18" xfId="0" applyFont="1" applyBorder="1" applyAlignment="1">
      <alignment horizontal="left" vertical="center" wrapText="1"/>
    </xf>
    <xf numFmtId="0" fontId="14" fillId="4" borderId="18" xfId="2" applyFill="1" applyBorder="1" applyAlignment="1">
      <alignment horizontal="left" vertical="top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vertical="top" wrapText="1"/>
    </xf>
    <xf numFmtId="0" fontId="8" fillId="0" borderId="2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14" fillId="0" borderId="18" xfId="2" applyBorder="1" applyAlignment="1">
      <alignment wrapText="1"/>
    </xf>
    <xf numFmtId="0" fontId="20" fillId="0" borderId="18" xfId="2" applyFont="1" applyBorder="1" applyAlignment="1">
      <alignment vertical="top" wrapText="1"/>
    </xf>
    <xf numFmtId="0" fontId="2" fillId="0" borderId="18" xfId="1" applyFont="1" applyBorder="1" applyAlignment="1">
      <alignment horizontal="center"/>
    </xf>
    <xf numFmtId="0" fontId="14" fillId="0" borderId="0" xfId="2" applyAlignment="1">
      <alignment wrapText="1"/>
    </xf>
    <xf numFmtId="0" fontId="12" fillId="0" borderId="16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24" fillId="4" borderId="18" xfId="2" applyFont="1" applyFill="1" applyBorder="1" applyAlignment="1">
      <alignment horizontal="left" vertical="top" wrapText="1"/>
    </xf>
    <xf numFmtId="0" fontId="8" fillId="0" borderId="18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24" fillId="4" borderId="20" xfId="2" applyFont="1" applyFill="1" applyBorder="1" applyAlignment="1">
      <alignment horizontal="left" vertical="top" wrapText="1"/>
    </xf>
    <xf numFmtId="0" fontId="8" fillId="0" borderId="27" xfId="1" applyFont="1" applyBorder="1" applyAlignment="1">
      <alignment horizontal="center" vertical="center" wrapText="1"/>
    </xf>
    <xf numFmtId="0" fontId="23" fillId="0" borderId="18" xfId="0" applyFont="1" applyBorder="1" applyAlignment="1">
      <alignment horizontal="justify" vertical="center" wrapText="1"/>
    </xf>
    <xf numFmtId="0" fontId="23" fillId="0" borderId="28" xfId="2" applyFont="1" applyFill="1" applyBorder="1" applyAlignment="1">
      <alignment horizontal="justify" vertical="top" wrapText="1"/>
    </xf>
    <xf numFmtId="0" fontId="2" fillId="0" borderId="0" xfId="1" applyFont="1" applyAlignment="1">
      <alignment horizontal="center"/>
    </xf>
    <xf numFmtId="0" fontId="24" fillId="0" borderId="18" xfId="2" applyFont="1" applyBorder="1" applyAlignment="1">
      <alignment wrapText="1"/>
    </xf>
    <xf numFmtId="0" fontId="12" fillId="0" borderId="13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/>
    </xf>
    <xf numFmtId="0" fontId="8" fillId="0" borderId="16" xfId="1" applyFont="1" applyBorder="1"/>
    <xf numFmtId="0" fontId="8" fillId="0" borderId="18" xfId="0" applyFont="1" applyBorder="1" applyAlignment="1">
      <alignment vertical="center" wrapText="1"/>
    </xf>
    <xf numFmtId="0" fontId="8" fillId="0" borderId="16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/>
    </xf>
    <xf numFmtId="0" fontId="8" fillId="0" borderId="13" xfId="1" applyFont="1" applyBorder="1"/>
    <xf numFmtId="0" fontId="23" fillId="5" borderId="18" xfId="0" applyFont="1" applyFill="1" applyBorder="1" applyAlignment="1">
      <alignment horizontal="left" vertical="center" wrapText="1"/>
    </xf>
    <xf numFmtId="0" fontId="8" fillId="5" borderId="13" xfId="1" applyFont="1" applyFill="1" applyBorder="1" applyAlignment="1">
      <alignment horizontal="center" vertical="center"/>
    </xf>
    <xf numFmtId="0" fontId="23" fillId="5" borderId="20" xfId="0" applyFont="1" applyFill="1" applyBorder="1" applyAlignment="1">
      <alignment horizontal="left" vertical="center" wrapText="1"/>
    </xf>
    <xf numFmtId="0" fontId="8" fillId="5" borderId="26" xfId="1" applyFont="1" applyFill="1" applyBorder="1" applyAlignment="1">
      <alignment horizontal="center" vertical="center"/>
    </xf>
    <xf numFmtId="0" fontId="23" fillId="5" borderId="18" xfId="0" applyFont="1" applyFill="1" applyBorder="1" applyAlignment="1">
      <alignment vertical="top" wrapText="1"/>
    </xf>
    <xf numFmtId="0" fontId="12" fillId="0" borderId="13" xfId="1" applyFont="1" applyBorder="1" applyAlignment="1">
      <alignment horizontal="center" vertical="center"/>
    </xf>
    <xf numFmtId="0" fontId="20" fillId="0" borderId="18" xfId="0" applyFont="1" applyBorder="1" applyAlignment="1">
      <alignment vertical="top" wrapText="1"/>
    </xf>
    <xf numFmtId="0" fontId="20" fillId="0" borderId="13" xfId="1" applyFont="1" applyBorder="1" applyAlignment="1">
      <alignment wrapText="1"/>
    </xf>
    <xf numFmtId="0" fontId="26" fillId="0" borderId="13" xfId="1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1" fillId="0" borderId="29" xfId="0" applyFont="1" applyBorder="1" applyAlignment="1">
      <alignment vertical="top" wrapText="1"/>
    </xf>
    <xf numFmtId="0" fontId="20" fillId="5" borderId="29" xfId="0" applyFont="1" applyFill="1" applyBorder="1" applyAlignment="1">
      <alignment vertical="top" wrapText="1"/>
    </xf>
    <xf numFmtId="0" fontId="21" fillId="5" borderId="29" xfId="0" applyFont="1" applyFill="1" applyBorder="1" applyAlignment="1">
      <alignment vertical="top" wrapText="1"/>
    </xf>
    <xf numFmtId="0" fontId="8" fillId="0" borderId="9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4" fillId="0" borderId="0" xfId="2" applyAlignment="1">
      <alignment horizontal="right"/>
    </xf>
    <xf numFmtId="0" fontId="12" fillId="0" borderId="18" xfId="4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3" fillId="0" borderId="18" xfId="0" applyFont="1" applyBorder="1"/>
    <xf numFmtId="0" fontId="8" fillId="5" borderId="18" xfId="0" applyFont="1" applyFill="1" applyBorder="1"/>
    <xf numFmtId="0" fontId="8" fillId="0" borderId="13" xfId="4" applyFont="1" applyBorder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6" fillId="0" borderId="18" xfId="4" applyFont="1" applyBorder="1" applyAlignment="1">
      <alignment horizontal="center" vertical="center"/>
    </xf>
    <xf numFmtId="0" fontId="12" fillId="0" borderId="18" xfId="4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wrapText="1"/>
    </xf>
    <xf numFmtId="0" fontId="12" fillId="0" borderId="26" xfId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6" fillId="0" borderId="17" xfId="0" applyFont="1" applyBorder="1"/>
    <xf numFmtId="0" fontId="6" fillId="0" borderId="9" xfId="0" applyFont="1" applyBorder="1"/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10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top" wrapText="1"/>
    </xf>
    <xf numFmtId="0" fontId="0" fillId="0" borderId="0" xfId="0"/>
    <xf numFmtId="0" fontId="6" fillId="0" borderId="6" xfId="0" applyFont="1" applyBorder="1"/>
    <xf numFmtId="0" fontId="6" fillId="0" borderId="11" xfId="0" applyFont="1" applyBorder="1"/>
    <xf numFmtId="0" fontId="6" fillId="0" borderId="12" xfId="0" applyFont="1" applyBorder="1"/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6" fillId="0" borderId="7" xfId="0" applyFont="1" applyBorder="1"/>
    <xf numFmtId="0" fontId="6" fillId="0" borderId="22" xfId="0" applyFont="1" applyBorder="1"/>
    <xf numFmtId="0" fontId="5" fillId="2" borderId="8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19" fillId="0" borderId="0" xfId="0" applyFont="1" applyAlignment="1">
      <alignment horizontal="left" vertical="top" wrapText="1"/>
    </xf>
    <xf numFmtId="0" fontId="19" fillId="0" borderId="21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8" fillId="0" borderId="0" xfId="0" applyFont="1"/>
    <xf numFmtId="0" fontId="19" fillId="0" borderId="6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2" fillId="0" borderId="26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5" xfId="0" applyFont="1" applyBorder="1"/>
    <xf numFmtId="0" fontId="11" fillId="3" borderId="1" xfId="0" applyFont="1" applyFill="1" applyBorder="1" applyAlignment="1">
      <alignment horizontal="center" vertical="center"/>
    </xf>
    <xf numFmtId="0" fontId="25" fillId="3" borderId="1" xfId="4" applyFont="1" applyFill="1" applyBorder="1" applyAlignment="1">
      <alignment horizontal="center" vertical="center"/>
    </xf>
    <xf numFmtId="0" fontId="12" fillId="0" borderId="15" xfId="4" applyFont="1" applyBorder="1"/>
    <xf numFmtId="0" fontId="25" fillId="3" borderId="30" xfId="4" applyFont="1" applyFill="1" applyBorder="1" applyAlignment="1">
      <alignment horizontal="center" vertical="center"/>
    </xf>
    <xf numFmtId="0" fontId="6" fillId="0" borderId="31" xfId="4" applyFont="1" applyBorder="1"/>
    <xf numFmtId="0" fontId="25" fillId="6" borderId="29" xfId="4" applyFont="1" applyFill="1" applyBorder="1" applyAlignment="1">
      <alignment horizontal="center" vertical="center"/>
    </xf>
    <xf numFmtId="0" fontId="25" fillId="6" borderId="32" xfId="4" applyFont="1" applyFill="1" applyBorder="1" applyAlignment="1">
      <alignment horizontal="center" vertical="center"/>
    </xf>
    <xf numFmtId="0" fontId="25" fillId="6" borderId="28" xfId="4" applyFont="1" applyFill="1" applyBorder="1" applyAlignment="1">
      <alignment horizontal="center" vertical="center"/>
    </xf>
    <xf numFmtId="0" fontId="5" fillId="0" borderId="0" xfId="0" applyFont="1"/>
    <xf numFmtId="0" fontId="25" fillId="7" borderId="0" xfId="0" applyFont="1" applyFill="1" applyAlignment="1">
      <alignment horizontal="center" vertical="center"/>
    </xf>
    <xf numFmtId="0" fontId="6" fillId="0" borderId="0" xfId="0" applyFont="1" applyBorder="1"/>
    <xf numFmtId="0" fontId="25" fillId="8" borderId="0" xfId="0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left"/>
    </xf>
    <xf numFmtId="0" fontId="21" fillId="0" borderId="20" xfId="0" applyFont="1" applyBorder="1" applyAlignment="1">
      <alignment vertical="top" wrapText="1"/>
    </xf>
    <xf numFmtId="0" fontId="21" fillId="4" borderId="20" xfId="0" applyFont="1" applyFill="1" applyBorder="1" applyAlignment="1">
      <alignment vertical="top" wrapText="1"/>
    </xf>
    <xf numFmtId="0" fontId="21" fillId="0" borderId="19" xfId="0" applyFont="1" applyBorder="1" applyAlignment="1">
      <alignment vertical="top" wrapText="1"/>
    </xf>
    <xf numFmtId="0" fontId="21" fillId="4" borderId="19" xfId="0" applyFont="1" applyFill="1" applyBorder="1" applyAlignment="1">
      <alignment vertical="top" wrapText="1"/>
    </xf>
    <xf numFmtId="0" fontId="8" fillId="0" borderId="3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justify" vertical="top"/>
    </xf>
    <xf numFmtId="0" fontId="8" fillId="0" borderId="8" xfId="1" applyFont="1" applyBorder="1" applyAlignment="1">
      <alignment horizontal="center" vertical="center"/>
    </xf>
    <xf numFmtId="0" fontId="22" fillId="0" borderId="26" xfId="2" applyFont="1" applyBorder="1" applyAlignment="1">
      <alignment wrapText="1"/>
    </xf>
  </cellXfs>
  <cellStyles count="5">
    <cellStyle name="Гиперссылка" xfId="2" builtinId="8"/>
    <cellStyle name="Обычный" xfId="0" builtinId="0"/>
    <cellStyle name="Обычный 2" xfId="1" xr:uid="{00000000-0005-0000-0000-000002000000}"/>
    <cellStyle name="Обычный 2 2" xfId="4" xr:uid="{00000000-0005-0000-0000-000003000000}"/>
    <cellStyle name="Обычный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karpov576@gmail.com" TargetMode="External"/><Relationship Id="rId1" Type="http://schemas.openxmlformats.org/officeDocument/2006/relationships/hyperlink" Target="mailto:KiselevGG@kmt.moscow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c-spectr.ru/catalog/product/all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c-spectr.ru/catalog/product/al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23"/>
  <sheetViews>
    <sheetView tabSelected="1" zoomScale="70" zoomScaleNormal="70" workbookViewId="0">
      <selection activeCell="H4" sqref="H4"/>
    </sheetView>
  </sheetViews>
  <sheetFormatPr defaultColWidth="9.140625" defaultRowHeight="18.75" x14ac:dyDescent="0.25"/>
  <cols>
    <col min="1" max="1" width="71.140625" style="9" customWidth="1"/>
    <col min="2" max="2" width="90.7109375" style="10" customWidth="1"/>
    <col min="3" max="16384" width="9.140625" style="8"/>
  </cols>
  <sheetData>
    <row r="3" spans="1:2" ht="25.15" customHeight="1" x14ac:dyDescent="0.25">
      <c r="A3" s="6" t="s">
        <v>0</v>
      </c>
      <c r="B3" s="7" t="s">
        <v>153</v>
      </c>
    </row>
    <row r="4" spans="1:2" ht="53.25" customHeight="1" x14ac:dyDescent="0.25">
      <c r="A4" s="6" t="s">
        <v>1</v>
      </c>
      <c r="B4" s="7" t="s">
        <v>154</v>
      </c>
    </row>
    <row r="5" spans="1:2" ht="25.15" customHeight="1" x14ac:dyDescent="0.25">
      <c r="A5" s="6" t="s">
        <v>2</v>
      </c>
      <c r="B5" s="7" t="s">
        <v>3</v>
      </c>
    </row>
    <row r="6" spans="1:2" ht="25.15" customHeight="1" x14ac:dyDescent="0.25">
      <c r="A6" s="6" t="s">
        <v>4</v>
      </c>
      <c r="B6" s="7" t="s">
        <v>5</v>
      </c>
    </row>
    <row r="7" spans="1:2" ht="25.15" customHeight="1" x14ac:dyDescent="0.25">
      <c r="A7" s="6" t="s">
        <v>6</v>
      </c>
      <c r="B7" s="7" t="s">
        <v>7</v>
      </c>
    </row>
    <row r="8" spans="1:2" ht="25.15" customHeight="1" x14ac:dyDescent="0.25">
      <c r="A8" s="6" t="s">
        <v>8</v>
      </c>
      <c r="B8" s="7" t="s">
        <v>145</v>
      </c>
    </row>
    <row r="9" spans="1:2" ht="25.15" customHeight="1" x14ac:dyDescent="0.25">
      <c r="A9" s="6" t="s">
        <v>9</v>
      </c>
      <c r="B9" s="7" t="s">
        <v>146</v>
      </c>
    </row>
    <row r="10" spans="1:2" ht="25.15" customHeight="1" x14ac:dyDescent="0.25">
      <c r="A10" s="6" t="s">
        <v>10</v>
      </c>
      <c r="B10" s="20" t="s">
        <v>147</v>
      </c>
    </row>
    <row r="11" spans="1:2" ht="25.15" customHeight="1" x14ac:dyDescent="0.25">
      <c r="A11" s="6" t="s">
        <v>11</v>
      </c>
      <c r="B11" s="7">
        <v>89996060840</v>
      </c>
    </row>
    <row r="12" spans="1:2" ht="25.15" customHeight="1" x14ac:dyDescent="0.25">
      <c r="A12" s="6" t="s">
        <v>12</v>
      </c>
      <c r="B12" s="7" t="s">
        <v>135</v>
      </c>
    </row>
    <row r="13" spans="1:2" ht="25.15" customHeight="1" x14ac:dyDescent="0.25">
      <c r="A13" s="6" t="s">
        <v>13</v>
      </c>
      <c r="B13" s="78" t="s">
        <v>136</v>
      </c>
    </row>
    <row r="14" spans="1:2" ht="25.15" customHeight="1" x14ac:dyDescent="0.25">
      <c r="A14" s="6" t="s">
        <v>14</v>
      </c>
      <c r="B14" s="7">
        <v>89559899772</v>
      </c>
    </row>
    <row r="15" spans="1:2" ht="25.15" customHeight="1" x14ac:dyDescent="0.25">
      <c r="A15" s="6" t="s">
        <v>15</v>
      </c>
      <c r="B15" s="7">
        <v>15</v>
      </c>
    </row>
    <row r="16" spans="1:2" ht="25.15" customHeight="1" x14ac:dyDescent="0.25">
      <c r="A16" s="6" t="s">
        <v>16</v>
      </c>
      <c r="B16" s="7">
        <v>10</v>
      </c>
    </row>
    <row r="17" spans="1:2" ht="25.15" customHeight="1" x14ac:dyDescent="0.25">
      <c r="A17" s="6" t="s">
        <v>17</v>
      </c>
      <c r="B17" s="7">
        <v>18</v>
      </c>
    </row>
    <row r="18" spans="1:2" ht="25.15" customHeight="1" x14ac:dyDescent="0.25"/>
    <row r="19" spans="1:2" ht="25.15" customHeight="1" x14ac:dyDescent="0.25"/>
    <row r="20" spans="1:2" ht="25.15" customHeight="1" x14ac:dyDescent="0.25">
      <c r="A20" s="9" t="s">
        <v>18</v>
      </c>
    </row>
    <row r="21" spans="1:2" ht="25.15" customHeight="1" x14ac:dyDescent="0.25">
      <c r="A21" s="9" t="s">
        <v>19</v>
      </c>
    </row>
    <row r="22" spans="1:2" ht="25.15" customHeight="1" x14ac:dyDescent="0.25">
      <c r="A22" s="9" t="s">
        <v>20</v>
      </c>
    </row>
    <row r="23" spans="1:2" ht="25.15" customHeight="1" x14ac:dyDescent="0.25">
      <c r="A23" s="9" t="s">
        <v>21</v>
      </c>
    </row>
  </sheetData>
  <hyperlinks>
    <hyperlink ref="B13" r:id="rId1" xr:uid="{00000000-0004-0000-0000-000001000000}"/>
    <hyperlink ref="B10" r:id="rId2" xr:uid="{07D55660-A5C3-4866-8C4D-236AD397916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topLeftCell="A73" zoomScale="85" zoomScaleNormal="85" workbookViewId="0">
      <selection activeCell="A88" sqref="A88:C88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53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8" s="142" customFormat="1" ht="18" customHeight="1" x14ac:dyDescent="0.3">
      <c r="A1" s="143" t="s">
        <v>156</v>
      </c>
      <c r="B1" s="143"/>
      <c r="C1" s="143"/>
      <c r="D1" s="143"/>
      <c r="E1" s="143"/>
      <c r="F1" s="143"/>
      <c r="G1" s="143"/>
      <c r="H1" s="143"/>
    </row>
    <row r="2" spans="1:8" s="142" customFormat="1" ht="97.5" customHeight="1" x14ac:dyDescent="0.3">
      <c r="A2" s="145" t="s">
        <v>155</v>
      </c>
      <c r="B2" s="145"/>
      <c r="C2" s="145"/>
      <c r="D2" s="145"/>
      <c r="E2" s="145"/>
      <c r="F2" s="145"/>
      <c r="G2" s="145"/>
      <c r="H2" s="145"/>
    </row>
    <row r="3" spans="1:8" x14ac:dyDescent="0.25">
      <c r="A3" s="128" t="s">
        <v>22</v>
      </c>
      <c r="B3" s="144"/>
      <c r="C3" s="144"/>
      <c r="D3" s="144"/>
      <c r="E3" s="144"/>
      <c r="F3" s="144"/>
      <c r="G3" s="144"/>
      <c r="H3" s="108"/>
    </row>
    <row r="4" spans="1:8" ht="15" customHeight="1" x14ac:dyDescent="0.25">
      <c r="A4" s="128" t="s">
        <v>23</v>
      </c>
      <c r="B4" s="125"/>
      <c r="C4" s="125"/>
      <c r="D4" s="125"/>
      <c r="E4" s="125"/>
      <c r="F4" s="125"/>
      <c r="G4" s="125"/>
      <c r="H4" s="108"/>
    </row>
    <row r="5" spans="1:8" ht="15" customHeight="1" x14ac:dyDescent="0.25">
      <c r="A5" s="124" t="s">
        <v>24</v>
      </c>
      <c r="B5" s="125"/>
      <c r="C5" s="125"/>
      <c r="D5" s="125"/>
      <c r="E5" s="125"/>
      <c r="F5" s="125"/>
      <c r="G5" s="125"/>
      <c r="H5" s="108"/>
    </row>
    <row r="6" spans="1:8" ht="15" customHeight="1" x14ac:dyDescent="0.25">
      <c r="A6" s="124" t="s">
        <v>25</v>
      </c>
      <c r="B6" s="125"/>
      <c r="C6" s="125"/>
      <c r="D6" s="125"/>
      <c r="E6" s="125"/>
      <c r="F6" s="125"/>
      <c r="G6" s="125"/>
      <c r="H6" s="108"/>
    </row>
    <row r="7" spans="1:8" ht="15.75" customHeight="1" x14ac:dyDescent="0.25">
      <c r="A7" s="124" t="s">
        <v>144</v>
      </c>
      <c r="B7" s="125"/>
      <c r="C7" s="125"/>
      <c r="D7" s="125"/>
      <c r="E7" s="125"/>
      <c r="F7" s="125"/>
      <c r="G7" s="125"/>
      <c r="H7" s="108"/>
    </row>
    <row r="8" spans="1:8" ht="15.75" customHeight="1" x14ac:dyDescent="0.25">
      <c r="A8" s="124" t="s">
        <v>143</v>
      </c>
      <c r="B8" s="125"/>
      <c r="C8" s="125"/>
      <c r="D8" s="125"/>
      <c r="E8" s="125"/>
      <c r="F8" s="125"/>
      <c r="G8" s="125"/>
      <c r="H8" s="108"/>
    </row>
    <row r="9" spans="1:8" ht="15.75" customHeight="1" x14ac:dyDescent="0.25">
      <c r="A9" s="124" t="s">
        <v>149</v>
      </c>
      <c r="B9" s="122"/>
      <c r="C9" s="122"/>
      <c r="D9" s="122"/>
      <c r="E9" s="122"/>
      <c r="F9" s="122"/>
      <c r="G9" s="122"/>
      <c r="H9" s="126"/>
    </row>
    <row r="10" spans="1:8" ht="15.75" customHeight="1" x14ac:dyDescent="0.25">
      <c r="A10" s="124" t="s">
        <v>150</v>
      </c>
      <c r="B10" s="122"/>
      <c r="C10" s="122"/>
      <c r="D10" s="122"/>
      <c r="E10" s="122"/>
      <c r="F10" s="122"/>
      <c r="G10" s="122"/>
      <c r="H10" s="126"/>
    </row>
    <row r="11" spans="1:8" ht="15.75" customHeight="1" x14ac:dyDescent="0.25">
      <c r="A11" s="122" t="s">
        <v>151</v>
      </c>
      <c r="B11" s="122"/>
      <c r="C11" s="122"/>
      <c r="D11" s="122"/>
      <c r="E11" s="122"/>
      <c r="F11" s="122"/>
      <c r="G11" s="122"/>
      <c r="H11" s="123"/>
    </row>
    <row r="12" spans="1:8" ht="15.75" customHeight="1" x14ac:dyDescent="0.25">
      <c r="A12" s="116" t="s">
        <v>152</v>
      </c>
      <c r="B12" s="117"/>
      <c r="C12" s="117"/>
      <c r="D12" s="117"/>
      <c r="E12" s="117"/>
      <c r="F12" s="117"/>
      <c r="G12" s="117"/>
      <c r="H12" s="118"/>
    </row>
    <row r="13" spans="1:8" ht="25.5" customHeight="1" thickBot="1" x14ac:dyDescent="0.3">
      <c r="A13" s="119" t="s">
        <v>26</v>
      </c>
      <c r="B13" s="97"/>
      <c r="C13" s="97"/>
      <c r="D13" s="97"/>
      <c r="E13" s="97"/>
      <c r="F13" s="97"/>
      <c r="G13" s="97"/>
      <c r="H13" s="98"/>
    </row>
    <row r="14" spans="1:8" ht="15.75" customHeight="1" x14ac:dyDescent="0.25">
      <c r="A14" s="113" t="s">
        <v>27</v>
      </c>
      <c r="B14" s="120"/>
      <c r="C14" s="120"/>
      <c r="D14" s="120"/>
      <c r="E14" s="120"/>
      <c r="F14" s="120"/>
      <c r="G14" s="120"/>
      <c r="H14" s="121"/>
    </row>
    <row r="15" spans="1:8" ht="15" customHeight="1" x14ac:dyDescent="0.25">
      <c r="A15" s="93" t="str">
        <f>"Площадь зоны: не менее 300 кв.м."</f>
        <v>Площадь зоны: не менее 300 кв.м.</v>
      </c>
      <c r="B15" s="94"/>
      <c r="C15" s="94"/>
      <c r="D15" s="94"/>
      <c r="E15" s="94"/>
      <c r="F15" s="94"/>
      <c r="G15" s="94"/>
      <c r="H15" s="95"/>
    </row>
    <row r="16" spans="1:8" ht="15" customHeight="1" x14ac:dyDescent="0.25">
      <c r="A16" s="99" t="s">
        <v>28</v>
      </c>
      <c r="B16" s="107"/>
      <c r="C16" s="107"/>
      <c r="D16" s="107"/>
      <c r="E16" s="107"/>
      <c r="F16" s="107"/>
      <c r="G16" s="107"/>
      <c r="H16" s="108"/>
    </row>
    <row r="17" spans="1:8" ht="15" customHeight="1" x14ac:dyDescent="0.25">
      <c r="A17" s="93" t="s">
        <v>29</v>
      </c>
      <c r="B17" s="107"/>
      <c r="C17" s="107"/>
      <c r="D17" s="107"/>
      <c r="E17" s="107"/>
      <c r="F17" s="107"/>
      <c r="G17" s="107"/>
      <c r="H17" s="108"/>
    </row>
    <row r="18" spans="1:8" ht="15" customHeight="1" x14ac:dyDescent="0.25">
      <c r="A18" s="99" t="s">
        <v>30</v>
      </c>
      <c r="B18" s="107"/>
      <c r="C18" s="107"/>
      <c r="D18" s="107"/>
      <c r="E18" s="107"/>
      <c r="F18" s="107"/>
      <c r="G18" s="107"/>
      <c r="H18" s="108"/>
    </row>
    <row r="19" spans="1:8" ht="15" customHeight="1" x14ac:dyDescent="0.25">
      <c r="A19" s="99" t="s">
        <v>31</v>
      </c>
      <c r="B19" s="107"/>
      <c r="C19" s="107"/>
      <c r="D19" s="107"/>
      <c r="E19" s="107"/>
      <c r="F19" s="107"/>
      <c r="G19" s="107"/>
      <c r="H19" s="108"/>
    </row>
    <row r="20" spans="1:8" ht="15" customHeight="1" x14ac:dyDescent="0.25">
      <c r="A20" s="99" t="s">
        <v>32</v>
      </c>
      <c r="B20" s="107"/>
      <c r="C20" s="107"/>
      <c r="D20" s="107"/>
      <c r="E20" s="107"/>
      <c r="F20" s="107"/>
      <c r="G20" s="107"/>
      <c r="H20" s="108"/>
    </row>
    <row r="21" spans="1:8" ht="15" customHeight="1" x14ac:dyDescent="0.25">
      <c r="A21" s="99" t="s">
        <v>33</v>
      </c>
      <c r="B21" s="107"/>
      <c r="C21" s="107"/>
      <c r="D21" s="107"/>
      <c r="E21" s="107"/>
      <c r="F21" s="107"/>
      <c r="G21" s="107"/>
      <c r="H21" s="108"/>
    </row>
    <row r="22" spans="1:8" ht="15.75" customHeight="1" thickBot="1" x14ac:dyDescent="0.3">
      <c r="A22" s="102" t="s">
        <v>34</v>
      </c>
      <c r="B22" s="109"/>
      <c r="C22" s="109"/>
      <c r="D22" s="109"/>
      <c r="E22" s="109"/>
      <c r="F22" s="109"/>
      <c r="G22" s="109"/>
      <c r="H22" s="110"/>
    </row>
    <row r="23" spans="1:8" ht="28.15" customHeight="1" thickBot="1" x14ac:dyDescent="0.3">
      <c r="A23" s="21" t="s">
        <v>35</v>
      </c>
      <c r="B23" s="77" t="s">
        <v>36</v>
      </c>
      <c r="C23" s="77" t="s">
        <v>37</v>
      </c>
      <c r="D23" s="21" t="s">
        <v>38</v>
      </c>
      <c r="E23" s="21" t="s">
        <v>39</v>
      </c>
      <c r="F23" s="21" t="s">
        <v>40</v>
      </c>
      <c r="G23" s="21" t="s">
        <v>41</v>
      </c>
      <c r="H23" s="21" t="s">
        <v>42</v>
      </c>
    </row>
    <row r="24" spans="1:8" ht="64.150000000000006" customHeight="1" thickBot="1" x14ac:dyDescent="0.3">
      <c r="A24" s="22">
        <v>1</v>
      </c>
      <c r="B24" s="23" t="s">
        <v>43</v>
      </c>
      <c r="C24" s="24" t="s">
        <v>44</v>
      </c>
      <c r="D24" s="25" t="s">
        <v>45</v>
      </c>
      <c r="E24" s="25">
        <v>1</v>
      </c>
      <c r="F24" s="25" t="s">
        <v>46</v>
      </c>
      <c r="G24" s="25">
        <v>1</v>
      </c>
      <c r="H24" s="26"/>
    </row>
    <row r="25" spans="1:8" ht="60" customHeight="1" x14ac:dyDescent="0.25">
      <c r="A25" s="22">
        <v>2</v>
      </c>
      <c r="B25" s="27" t="s">
        <v>47</v>
      </c>
      <c r="C25" s="28" t="s">
        <v>48</v>
      </c>
      <c r="D25" s="25" t="s">
        <v>45</v>
      </c>
      <c r="E25" s="25">
        <v>1</v>
      </c>
      <c r="F25" s="25" t="s">
        <v>46</v>
      </c>
      <c r="G25" s="25">
        <v>1</v>
      </c>
      <c r="H25" s="29"/>
    </row>
    <row r="26" spans="1:8" ht="55.5" customHeight="1" x14ac:dyDescent="0.25">
      <c r="A26" s="22">
        <v>3</v>
      </c>
      <c r="B26" s="30" t="s">
        <v>49</v>
      </c>
      <c r="C26" s="30" t="s">
        <v>50</v>
      </c>
      <c r="D26" s="25" t="s">
        <v>51</v>
      </c>
      <c r="E26" s="25">
        <v>1</v>
      </c>
      <c r="F26" s="25" t="s">
        <v>46</v>
      </c>
      <c r="G26" s="25">
        <v>1</v>
      </c>
      <c r="H26" s="26"/>
    </row>
    <row r="27" spans="1:8" ht="64.5" customHeight="1" x14ac:dyDescent="0.25">
      <c r="A27" s="22">
        <v>4</v>
      </c>
      <c r="B27" s="27" t="s">
        <v>52</v>
      </c>
      <c r="C27" s="28" t="s">
        <v>53</v>
      </c>
      <c r="D27" s="25" t="s">
        <v>45</v>
      </c>
      <c r="E27" s="25">
        <v>1</v>
      </c>
      <c r="F27" s="25" t="s">
        <v>46</v>
      </c>
      <c r="G27" s="25">
        <v>1</v>
      </c>
      <c r="H27" s="31"/>
    </row>
    <row r="28" spans="1:8" ht="70.5" customHeight="1" x14ac:dyDescent="0.25">
      <c r="A28" s="22">
        <v>5</v>
      </c>
      <c r="B28" s="147" t="s">
        <v>54</v>
      </c>
      <c r="C28" s="148" t="s">
        <v>55</v>
      </c>
      <c r="D28" s="25" t="s">
        <v>45</v>
      </c>
      <c r="E28" s="25">
        <v>1</v>
      </c>
      <c r="F28" s="25" t="s">
        <v>46</v>
      </c>
      <c r="G28" s="25">
        <v>1</v>
      </c>
      <c r="H28" s="41"/>
    </row>
    <row r="29" spans="1:8" ht="36.75" customHeight="1" x14ac:dyDescent="0.25">
      <c r="A29" s="146">
        <v>6</v>
      </c>
      <c r="B29" s="68" t="s">
        <v>56</v>
      </c>
      <c r="C29" s="68" t="s">
        <v>57</v>
      </c>
      <c r="D29" s="76" t="s">
        <v>51</v>
      </c>
      <c r="E29" s="25">
        <v>1</v>
      </c>
      <c r="F29" s="25" t="s">
        <v>46</v>
      </c>
      <c r="G29" s="25">
        <v>1</v>
      </c>
      <c r="H29" s="26"/>
    </row>
    <row r="30" spans="1:8" ht="27.75" customHeight="1" x14ac:dyDescent="0.25">
      <c r="A30" s="22">
        <v>7</v>
      </c>
      <c r="B30" s="149" t="s">
        <v>58</v>
      </c>
      <c r="C30" s="150" t="s">
        <v>59</v>
      </c>
      <c r="D30" s="25" t="s">
        <v>51</v>
      </c>
      <c r="E30" s="25">
        <v>1</v>
      </c>
      <c r="F30" s="25" t="s">
        <v>46</v>
      </c>
      <c r="G30" s="25">
        <v>1</v>
      </c>
      <c r="H30" s="29"/>
    </row>
    <row r="31" spans="1:8" ht="15" customHeight="1" x14ac:dyDescent="0.25">
      <c r="A31" s="22">
        <v>8</v>
      </c>
      <c r="B31" s="32" t="s">
        <v>60</v>
      </c>
      <c r="C31" s="30" t="s">
        <v>61</v>
      </c>
      <c r="D31" s="25" t="s">
        <v>62</v>
      </c>
      <c r="E31" s="25">
        <v>1</v>
      </c>
      <c r="F31" s="25" t="s">
        <v>46</v>
      </c>
      <c r="G31" s="25">
        <v>26</v>
      </c>
      <c r="H31" s="33"/>
    </row>
    <row r="32" spans="1:8" ht="15" customHeight="1" x14ac:dyDescent="0.25">
      <c r="A32" s="22">
        <v>9</v>
      </c>
      <c r="B32" s="34" t="s">
        <v>63</v>
      </c>
      <c r="C32" s="35" t="s">
        <v>64</v>
      </c>
      <c r="D32" s="36" t="s">
        <v>62</v>
      </c>
      <c r="E32" s="36">
        <v>1</v>
      </c>
      <c r="F32" s="36" t="s">
        <v>46</v>
      </c>
      <c r="G32" s="36">
        <v>56</v>
      </c>
      <c r="H32" s="33"/>
    </row>
    <row r="33" spans="1:8" ht="15" customHeight="1" x14ac:dyDescent="0.25">
      <c r="A33" s="22">
        <v>10</v>
      </c>
      <c r="B33" s="30" t="s">
        <v>65</v>
      </c>
      <c r="C33" s="30" t="s">
        <v>66</v>
      </c>
      <c r="D33" s="37" t="s">
        <v>67</v>
      </c>
      <c r="E33" s="37">
        <v>5</v>
      </c>
      <c r="F33" s="36" t="s">
        <v>46</v>
      </c>
      <c r="G33" s="37">
        <v>5</v>
      </c>
      <c r="H33" s="38"/>
    </row>
    <row r="34" spans="1:8" ht="15" customHeight="1" x14ac:dyDescent="0.25">
      <c r="A34" s="22">
        <v>11</v>
      </c>
      <c r="B34" s="30" t="s">
        <v>68</v>
      </c>
      <c r="C34" s="30" t="s">
        <v>69</v>
      </c>
      <c r="D34" s="37" t="s">
        <v>67</v>
      </c>
      <c r="E34" s="37">
        <v>1</v>
      </c>
      <c r="F34" s="36" t="s">
        <v>46</v>
      </c>
      <c r="G34" s="37">
        <v>1</v>
      </c>
      <c r="H34" s="38"/>
    </row>
    <row r="35" spans="1:8" ht="15" customHeight="1" x14ac:dyDescent="0.25">
      <c r="A35" s="22">
        <v>12</v>
      </c>
      <c r="B35" s="30" t="s">
        <v>70</v>
      </c>
      <c r="C35" s="30" t="s">
        <v>71</v>
      </c>
      <c r="D35" s="37" t="s">
        <v>67</v>
      </c>
      <c r="E35" s="37">
        <v>10</v>
      </c>
      <c r="F35" s="36" t="s">
        <v>46</v>
      </c>
      <c r="G35" s="37">
        <v>10</v>
      </c>
      <c r="H35" s="38"/>
    </row>
    <row r="36" spans="1:8" ht="15" customHeight="1" x14ac:dyDescent="0.25">
      <c r="A36" s="22">
        <v>13</v>
      </c>
      <c r="B36" s="30" t="s">
        <v>72</v>
      </c>
      <c r="C36" s="30" t="s">
        <v>73</v>
      </c>
      <c r="D36" s="37" t="s">
        <v>67</v>
      </c>
      <c r="E36" s="37">
        <v>25</v>
      </c>
      <c r="F36" s="36" t="s">
        <v>46</v>
      </c>
      <c r="G36" s="37">
        <v>25</v>
      </c>
      <c r="H36" s="38"/>
    </row>
    <row r="37" spans="1:8" ht="15" customHeight="1" x14ac:dyDescent="0.25">
      <c r="A37" s="22">
        <v>14</v>
      </c>
      <c r="B37" s="30" t="s">
        <v>74</v>
      </c>
      <c r="C37" s="30" t="s">
        <v>75</v>
      </c>
      <c r="D37" s="37" t="s">
        <v>67</v>
      </c>
      <c r="E37" s="37">
        <v>2</v>
      </c>
      <c r="F37" s="36" t="s">
        <v>46</v>
      </c>
      <c r="G37" s="37">
        <v>2</v>
      </c>
      <c r="H37" s="38"/>
    </row>
    <row r="38" spans="1:8" ht="15" customHeight="1" x14ac:dyDescent="0.25">
      <c r="A38" s="22">
        <v>15</v>
      </c>
      <c r="B38" s="30" t="s">
        <v>76</v>
      </c>
      <c r="C38" s="30" t="s">
        <v>77</v>
      </c>
      <c r="D38" s="37" t="s">
        <v>67</v>
      </c>
      <c r="E38" s="37">
        <v>1</v>
      </c>
      <c r="F38" s="36" t="s">
        <v>46</v>
      </c>
      <c r="G38" s="37">
        <v>1</v>
      </c>
      <c r="H38" s="38"/>
    </row>
    <row r="39" spans="1:8" ht="15" customHeight="1" x14ac:dyDescent="0.25">
      <c r="A39" s="22">
        <v>16</v>
      </c>
      <c r="B39" s="39" t="s">
        <v>78</v>
      </c>
      <c r="C39" s="30" t="s">
        <v>79</v>
      </c>
      <c r="D39" s="37" t="s">
        <v>67</v>
      </c>
      <c r="E39" s="37">
        <v>2</v>
      </c>
      <c r="F39" s="36" t="s">
        <v>46</v>
      </c>
      <c r="G39" s="37">
        <v>2</v>
      </c>
      <c r="H39" s="38"/>
    </row>
    <row r="40" spans="1:8" ht="15" customHeight="1" x14ac:dyDescent="0.25">
      <c r="A40" s="22">
        <v>17</v>
      </c>
      <c r="B40" s="30" t="s">
        <v>80</v>
      </c>
      <c r="C40" s="30" t="s">
        <v>81</v>
      </c>
      <c r="D40" s="37" t="s">
        <v>67</v>
      </c>
      <c r="E40" s="37">
        <v>5</v>
      </c>
      <c r="F40" s="36" t="s">
        <v>46</v>
      </c>
      <c r="G40" s="37">
        <v>5</v>
      </c>
      <c r="H40" s="38"/>
    </row>
    <row r="41" spans="1:8" ht="15" customHeight="1" x14ac:dyDescent="0.25">
      <c r="A41" s="22">
        <v>18</v>
      </c>
      <c r="B41" s="30" t="s">
        <v>82</v>
      </c>
      <c r="C41" s="30" t="s">
        <v>83</v>
      </c>
      <c r="D41" s="37" t="s">
        <v>67</v>
      </c>
      <c r="E41" s="37">
        <v>1</v>
      </c>
      <c r="F41" s="36" t="s">
        <v>46</v>
      </c>
      <c r="G41" s="37">
        <v>1</v>
      </c>
      <c r="H41" s="38"/>
    </row>
    <row r="42" spans="1:8" ht="15" customHeight="1" x14ac:dyDescent="0.25">
      <c r="A42" s="22">
        <v>19</v>
      </c>
      <c r="B42" s="30" t="s">
        <v>84</v>
      </c>
      <c r="C42" s="30" t="s">
        <v>85</v>
      </c>
      <c r="D42" s="37" t="s">
        <v>67</v>
      </c>
      <c r="E42" s="40">
        <v>2</v>
      </c>
      <c r="F42" s="36" t="s">
        <v>46</v>
      </c>
      <c r="G42" s="40">
        <v>2</v>
      </c>
      <c r="H42" s="38"/>
    </row>
    <row r="43" spans="1:8" ht="23.25" customHeight="1" thickBot="1" x14ac:dyDescent="0.3">
      <c r="A43" s="111" t="s">
        <v>86</v>
      </c>
      <c r="B43" s="112"/>
      <c r="C43" s="112"/>
      <c r="D43" s="112"/>
      <c r="E43" s="112"/>
      <c r="F43" s="112"/>
      <c r="G43" s="112"/>
      <c r="H43" s="112"/>
    </row>
    <row r="44" spans="1:8" ht="15.75" customHeight="1" x14ac:dyDescent="0.25">
      <c r="A44" s="113" t="s">
        <v>27</v>
      </c>
      <c r="B44" s="114"/>
      <c r="C44" s="114"/>
      <c r="D44" s="114"/>
      <c r="E44" s="114"/>
      <c r="F44" s="114"/>
      <c r="G44" s="114"/>
      <c r="H44" s="115"/>
    </row>
    <row r="45" spans="1:8" ht="15" customHeight="1" x14ac:dyDescent="0.25">
      <c r="A45" s="99" t="s">
        <v>87</v>
      </c>
      <c r="B45" s="100"/>
      <c r="C45" s="100"/>
      <c r="D45" s="100"/>
      <c r="E45" s="100"/>
      <c r="F45" s="100"/>
      <c r="G45" s="100"/>
      <c r="H45" s="101"/>
    </row>
    <row r="46" spans="1:8" ht="15" customHeight="1" x14ac:dyDescent="0.25">
      <c r="A46" s="99" t="s">
        <v>28</v>
      </c>
      <c r="B46" s="100"/>
      <c r="C46" s="100"/>
      <c r="D46" s="100"/>
      <c r="E46" s="100"/>
      <c r="F46" s="100"/>
      <c r="G46" s="100"/>
      <c r="H46" s="101"/>
    </row>
    <row r="47" spans="1:8" ht="15" customHeight="1" x14ac:dyDescent="0.25">
      <c r="A47" s="99" t="s">
        <v>88</v>
      </c>
      <c r="B47" s="100"/>
      <c r="C47" s="100"/>
      <c r="D47" s="100"/>
      <c r="E47" s="100"/>
      <c r="F47" s="100"/>
      <c r="G47" s="100"/>
      <c r="H47" s="101"/>
    </row>
    <row r="48" spans="1:8" ht="15" customHeight="1" x14ac:dyDescent="0.25">
      <c r="A48" s="99" t="s">
        <v>89</v>
      </c>
      <c r="B48" s="100"/>
      <c r="C48" s="100"/>
      <c r="D48" s="100"/>
      <c r="E48" s="100"/>
      <c r="F48" s="100"/>
      <c r="G48" s="100"/>
      <c r="H48" s="101"/>
    </row>
    <row r="49" spans="1:8" ht="15" customHeight="1" x14ac:dyDescent="0.25">
      <c r="A49" s="99" t="s">
        <v>31</v>
      </c>
      <c r="B49" s="100"/>
      <c r="C49" s="100"/>
      <c r="D49" s="100"/>
      <c r="E49" s="100"/>
      <c r="F49" s="100"/>
      <c r="G49" s="100"/>
      <c r="H49" s="101"/>
    </row>
    <row r="50" spans="1:8" ht="15" customHeight="1" x14ac:dyDescent="0.25">
      <c r="A50" s="99" t="s">
        <v>32</v>
      </c>
      <c r="B50" s="100"/>
      <c r="C50" s="100"/>
      <c r="D50" s="100"/>
      <c r="E50" s="100"/>
      <c r="F50" s="100"/>
      <c r="G50" s="100"/>
      <c r="H50" s="101"/>
    </row>
    <row r="51" spans="1:8" ht="15" customHeight="1" x14ac:dyDescent="0.25">
      <c r="A51" s="99" t="s">
        <v>33</v>
      </c>
      <c r="B51" s="100"/>
      <c r="C51" s="100"/>
      <c r="D51" s="100"/>
      <c r="E51" s="100"/>
      <c r="F51" s="100"/>
      <c r="G51" s="100"/>
      <c r="H51" s="101"/>
    </row>
    <row r="52" spans="1:8" ht="15.75" customHeight="1" thickBot="1" x14ac:dyDescent="0.3">
      <c r="A52" s="102" t="s">
        <v>90</v>
      </c>
      <c r="B52" s="103"/>
      <c r="C52" s="103"/>
      <c r="D52" s="103"/>
      <c r="E52" s="103"/>
      <c r="F52" s="103"/>
      <c r="G52" s="103"/>
      <c r="H52" s="104"/>
    </row>
    <row r="53" spans="1:8" ht="75" x14ac:dyDescent="0.25">
      <c r="A53" s="21" t="s">
        <v>35</v>
      </c>
      <c r="B53" s="21" t="s">
        <v>36</v>
      </c>
      <c r="C53" s="77" t="s">
        <v>37</v>
      </c>
      <c r="D53" s="21" t="s">
        <v>38</v>
      </c>
      <c r="E53" s="21" t="s">
        <v>39</v>
      </c>
      <c r="F53" s="21" t="s">
        <v>40</v>
      </c>
      <c r="G53" s="21" t="s">
        <v>41</v>
      </c>
      <c r="H53" s="21" t="s">
        <v>42</v>
      </c>
    </row>
    <row r="54" spans="1:8" ht="30" x14ac:dyDescent="0.25">
      <c r="A54" s="43">
        <v>1</v>
      </c>
      <c r="B54" s="30" t="s">
        <v>60</v>
      </c>
      <c r="C54" s="30" t="s">
        <v>91</v>
      </c>
      <c r="D54" s="43" t="s">
        <v>62</v>
      </c>
      <c r="E54" s="43">
        <v>1</v>
      </c>
      <c r="F54" s="43" t="s">
        <v>92</v>
      </c>
      <c r="G54" s="44">
        <v>12</v>
      </c>
      <c r="H54" s="45"/>
    </row>
    <row r="55" spans="1:8" ht="15.75" customHeight="1" x14ac:dyDescent="0.25">
      <c r="A55" s="43">
        <v>2</v>
      </c>
      <c r="B55" s="30" t="s">
        <v>93</v>
      </c>
      <c r="C55" s="30" t="s">
        <v>91</v>
      </c>
      <c r="D55" s="43" t="s">
        <v>62</v>
      </c>
      <c r="E55" s="43">
        <v>1</v>
      </c>
      <c r="F55" s="43" t="s">
        <v>92</v>
      </c>
      <c r="G55" s="44">
        <v>24</v>
      </c>
      <c r="H55" s="45"/>
    </row>
    <row r="56" spans="1:8" ht="30.75" customHeight="1" x14ac:dyDescent="0.25">
      <c r="A56" s="43">
        <v>3</v>
      </c>
      <c r="B56" s="30" t="s">
        <v>94</v>
      </c>
      <c r="C56" s="30" t="s">
        <v>95</v>
      </c>
      <c r="D56" s="43" t="s">
        <v>62</v>
      </c>
      <c r="E56" s="43">
        <v>1</v>
      </c>
      <c r="F56" s="46" t="s">
        <v>96</v>
      </c>
      <c r="G56" s="44">
        <v>1</v>
      </c>
      <c r="H56" s="26"/>
    </row>
    <row r="57" spans="1:8" ht="23.25" customHeight="1" x14ac:dyDescent="0.25">
      <c r="A57" s="105" t="s">
        <v>97</v>
      </c>
      <c r="B57" s="97"/>
      <c r="C57" s="97"/>
      <c r="D57" s="97"/>
      <c r="E57" s="97"/>
      <c r="F57" s="97"/>
      <c r="G57" s="97"/>
      <c r="H57" s="98"/>
    </row>
    <row r="58" spans="1:8" ht="15.75" customHeight="1" x14ac:dyDescent="0.25">
      <c r="A58" s="106" t="s">
        <v>27</v>
      </c>
      <c r="B58" s="97"/>
      <c r="C58" s="97"/>
      <c r="D58" s="97"/>
      <c r="E58" s="97"/>
      <c r="F58" s="97"/>
      <c r="G58" s="97"/>
      <c r="H58" s="98"/>
    </row>
    <row r="59" spans="1:8" ht="15" customHeight="1" x14ac:dyDescent="0.25">
      <c r="A59" s="99" t="s">
        <v>87</v>
      </c>
      <c r="B59" s="100"/>
      <c r="C59" s="100"/>
      <c r="D59" s="100"/>
      <c r="E59" s="100"/>
      <c r="F59" s="100"/>
      <c r="G59" s="100"/>
      <c r="H59" s="101"/>
    </row>
    <row r="60" spans="1:8" ht="15" customHeight="1" x14ac:dyDescent="0.25">
      <c r="A60" s="96" t="s">
        <v>98</v>
      </c>
      <c r="B60" s="97"/>
      <c r="C60" s="97"/>
      <c r="D60" s="97"/>
      <c r="E60" s="97"/>
      <c r="F60" s="97"/>
      <c r="G60" s="97"/>
      <c r="H60" s="98"/>
    </row>
    <row r="61" spans="1:8" ht="15" customHeight="1" x14ac:dyDescent="0.25">
      <c r="A61" s="96" t="s">
        <v>99</v>
      </c>
      <c r="B61" s="97"/>
      <c r="C61" s="97"/>
      <c r="D61" s="97"/>
      <c r="E61" s="97"/>
      <c r="F61" s="97"/>
      <c r="G61" s="97"/>
      <c r="H61" s="98"/>
    </row>
    <row r="62" spans="1:8" ht="15" customHeight="1" x14ac:dyDescent="0.25">
      <c r="A62" s="96" t="s">
        <v>100</v>
      </c>
      <c r="B62" s="97"/>
      <c r="C62" s="97"/>
      <c r="D62" s="97"/>
      <c r="E62" s="97"/>
      <c r="F62" s="97"/>
      <c r="G62" s="97"/>
      <c r="H62" s="98"/>
    </row>
    <row r="63" spans="1:8" ht="15" customHeight="1" x14ac:dyDescent="0.25">
      <c r="A63" s="96" t="s">
        <v>101</v>
      </c>
      <c r="B63" s="97"/>
      <c r="C63" s="97"/>
      <c r="D63" s="97"/>
      <c r="E63" s="97"/>
      <c r="F63" s="97"/>
      <c r="G63" s="97"/>
      <c r="H63" s="98"/>
    </row>
    <row r="64" spans="1:8" ht="15" customHeight="1" x14ac:dyDescent="0.25">
      <c r="A64" s="96" t="s">
        <v>102</v>
      </c>
      <c r="B64" s="97"/>
      <c r="C64" s="97"/>
      <c r="D64" s="97"/>
      <c r="E64" s="97"/>
      <c r="F64" s="97"/>
      <c r="G64" s="97"/>
      <c r="H64" s="98"/>
    </row>
    <row r="65" spans="1:8" ht="15" customHeight="1" x14ac:dyDescent="0.25">
      <c r="A65" s="96" t="s">
        <v>33</v>
      </c>
      <c r="B65" s="97"/>
      <c r="C65" s="97"/>
      <c r="D65" s="97"/>
      <c r="E65" s="97"/>
      <c r="F65" s="97"/>
      <c r="G65" s="97"/>
      <c r="H65" s="98"/>
    </row>
    <row r="66" spans="1:8" ht="15.75" customHeight="1" x14ac:dyDescent="0.25">
      <c r="A66" s="96" t="s">
        <v>90</v>
      </c>
      <c r="B66" s="97"/>
      <c r="C66" s="97"/>
      <c r="D66" s="97"/>
      <c r="E66" s="97"/>
      <c r="F66" s="97"/>
      <c r="G66" s="97"/>
      <c r="H66" s="98"/>
    </row>
    <row r="67" spans="1:8" ht="75" x14ac:dyDescent="0.25">
      <c r="A67" s="21" t="s">
        <v>35</v>
      </c>
      <c r="B67" s="21" t="s">
        <v>36</v>
      </c>
      <c r="C67" s="77" t="s">
        <v>37</v>
      </c>
      <c r="D67" s="21" t="s">
        <v>38</v>
      </c>
      <c r="E67" s="21" t="s">
        <v>39</v>
      </c>
      <c r="F67" s="21" t="s">
        <v>40</v>
      </c>
      <c r="G67" s="21" t="s">
        <v>41</v>
      </c>
      <c r="H67" s="21" t="s">
        <v>42</v>
      </c>
    </row>
    <row r="68" spans="1:8" ht="30" x14ac:dyDescent="0.25">
      <c r="A68" s="43">
        <v>1</v>
      </c>
      <c r="B68" s="30" t="s">
        <v>60</v>
      </c>
      <c r="C68" s="30" t="s">
        <v>91</v>
      </c>
      <c r="D68" s="43" t="s">
        <v>62</v>
      </c>
      <c r="E68" s="43">
        <v>1</v>
      </c>
      <c r="F68" s="43" t="s">
        <v>92</v>
      </c>
      <c r="G68" s="44">
        <v>16</v>
      </c>
      <c r="H68" s="45"/>
    </row>
    <row r="69" spans="1:8" ht="30" x14ac:dyDescent="0.25">
      <c r="A69" s="43">
        <v>2</v>
      </c>
      <c r="B69" s="35" t="s">
        <v>93</v>
      </c>
      <c r="C69" s="35" t="s">
        <v>91</v>
      </c>
      <c r="D69" s="47" t="s">
        <v>62</v>
      </c>
      <c r="E69" s="47">
        <v>1</v>
      </c>
      <c r="F69" s="47" t="s">
        <v>92</v>
      </c>
      <c r="G69" s="48">
        <v>31</v>
      </c>
      <c r="H69" s="49"/>
    </row>
    <row r="70" spans="1:8" ht="30" x14ac:dyDescent="0.25">
      <c r="A70" s="50">
        <v>3</v>
      </c>
      <c r="B70" s="30" t="s">
        <v>94</v>
      </c>
      <c r="C70" s="30" t="s">
        <v>95</v>
      </c>
      <c r="D70" s="46" t="s">
        <v>62</v>
      </c>
      <c r="E70" s="46">
        <v>1</v>
      </c>
      <c r="F70" s="46" t="s">
        <v>96</v>
      </c>
      <c r="G70" s="46">
        <v>1</v>
      </c>
      <c r="H70" s="38"/>
    </row>
    <row r="71" spans="1:8" ht="195.75" customHeight="1" thickBot="1" x14ac:dyDescent="0.3">
      <c r="A71" s="46">
        <v>4</v>
      </c>
      <c r="B71" s="51" t="s">
        <v>103</v>
      </c>
      <c r="C71" s="52" t="s">
        <v>104</v>
      </c>
      <c r="D71" s="46" t="s">
        <v>45</v>
      </c>
      <c r="E71" s="46">
        <v>1</v>
      </c>
      <c r="F71" s="46" t="s">
        <v>46</v>
      </c>
      <c r="G71" s="46">
        <v>1</v>
      </c>
      <c r="H71" s="38"/>
    </row>
    <row r="72" spans="1:8" ht="39" thickBot="1" x14ac:dyDescent="0.3">
      <c r="A72" s="53">
        <v>5</v>
      </c>
      <c r="B72" s="51" t="s">
        <v>137</v>
      </c>
      <c r="C72" s="24" t="s">
        <v>105</v>
      </c>
      <c r="D72" s="46" t="s">
        <v>45</v>
      </c>
      <c r="E72" s="40">
        <v>1</v>
      </c>
      <c r="F72" s="46" t="s">
        <v>46</v>
      </c>
      <c r="G72" s="40">
        <v>1</v>
      </c>
      <c r="H72" s="54"/>
    </row>
    <row r="73" spans="1:8" ht="20.25" x14ac:dyDescent="0.25">
      <c r="A73" s="132" t="s">
        <v>106</v>
      </c>
      <c r="B73" s="133"/>
      <c r="C73" s="133"/>
      <c r="D73" s="133"/>
      <c r="E73" s="133"/>
      <c r="F73" s="133"/>
      <c r="G73" s="133"/>
      <c r="H73" s="133"/>
    </row>
    <row r="74" spans="1:8" ht="56.25" customHeight="1" x14ac:dyDescent="0.25">
      <c r="A74" s="55" t="s">
        <v>35</v>
      </c>
      <c r="B74" s="55" t="s">
        <v>36</v>
      </c>
      <c r="C74" s="55" t="s">
        <v>37</v>
      </c>
      <c r="D74" s="55" t="s">
        <v>38</v>
      </c>
      <c r="E74" s="55" t="s">
        <v>39</v>
      </c>
      <c r="F74" s="55" t="s">
        <v>40</v>
      </c>
      <c r="G74" s="55" t="s">
        <v>41</v>
      </c>
      <c r="H74" s="129" t="s">
        <v>42</v>
      </c>
    </row>
    <row r="75" spans="1:8" x14ac:dyDescent="0.25">
      <c r="A75" s="56">
        <v>1</v>
      </c>
      <c r="B75" s="57" t="s">
        <v>107</v>
      </c>
      <c r="C75" s="58" t="s">
        <v>108</v>
      </c>
      <c r="D75" s="25" t="s">
        <v>109</v>
      </c>
      <c r="E75" s="59">
        <v>1</v>
      </c>
      <c r="F75" s="59" t="s">
        <v>46</v>
      </c>
      <c r="G75" s="25">
        <v>1</v>
      </c>
      <c r="H75" s="130"/>
    </row>
    <row r="76" spans="1:8" x14ac:dyDescent="0.25">
      <c r="A76" s="60">
        <v>2</v>
      </c>
      <c r="B76" s="61" t="s">
        <v>110</v>
      </c>
      <c r="C76" s="61" t="s">
        <v>111</v>
      </c>
      <c r="D76" s="25" t="s">
        <v>109</v>
      </c>
      <c r="E76" s="25">
        <v>1</v>
      </c>
      <c r="F76" s="25" t="s">
        <v>46</v>
      </c>
      <c r="G76" s="25">
        <f>E76</f>
        <v>1</v>
      </c>
      <c r="H76" s="130"/>
    </row>
    <row r="77" spans="1:8" x14ac:dyDescent="0.25">
      <c r="A77" s="60">
        <v>3</v>
      </c>
      <c r="B77" s="61" t="s">
        <v>112</v>
      </c>
      <c r="C77" s="61" t="s">
        <v>113</v>
      </c>
      <c r="D77" s="25" t="s">
        <v>109</v>
      </c>
      <c r="E77" s="25">
        <v>1</v>
      </c>
      <c r="F77" s="25" t="s">
        <v>46</v>
      </c>
      <c r="G77" s="25">
        <f>E77</f>
        <v>1</v>
      </c>
      <c r="H77" s="131"/>
    </row>
    <row r="78" spans="1:8" ht="21" thickBot="1" x14ac:dyDescent="0.3">
      <c r="A78" s="134" t="s">
        <v>114</v>
      </c>
      <c r="B78" s="133"/>
      <c r="C78" s="133"/>
      <c r="D78" s="133"/>
      <c r="E78" s="133"/>
      <c r="F78" s="133"/>
      <c r="G78" s="133"/>
      <c r="H78" s="133"/>
    </row>
    <row r="79" spans="1:8" x14ac:dyDescent="0.25">
      <c r="A79" s="113" t="s">
        <v>27</v>
      </c>
      <c r="B79" s="120"/>
      <c r="C79" s="120"/>
      <c r="D79" s="120"/>
      <c r="E79" s="120"/>
      <c r="F79" s="120"/>
      <c r="G79" s="120"/>
      <c r="H79" s="121"/>
    </row>
    <row r="80" spans="1:8" x14ac:dyDescent="0.25">
      <c r="A80" s="99" t="s">
        <v>115</v>
      </c>
      <c r="B80" s="107"/>
      <c r="C80" s="107"/>
      <c r="D80" s="107"/>
      <c r="E80" s="107"/>
      <c r="F80" s="107"/>
      <c r="G80" s="107"/>
      <c r="H80" s="108"/>
    </row>
    <row r="81" spans="1:8" x14ac:dyDescent="0.25">
      <c r="A81" s="99" t="s">
        <v>116</v>
      </c>
      <c r="B81" s="107"/>
      <c r="C81" s="107"/>
      <c r="D81" s="107"/>
      <c r="E81" s="107"/>
      <c r="F81" s="107"/>
      <c r="G81" s="107"/>
      <c r="H81" s="108"/>
    </row>
    <row r="82" spans="1:8" x14ac:dyDescent="0.25">
      <c r="A82" s="99" t="s">
        <v>117</v>
      </c>
      <c r="B82" s="107"/>
      <c r="C82" s="107"/>
      <c r="D82" s="107"/>
      <c r="E82" s="107"/>
      <c r="F82" s="107"/>
      <c r="G82" s="107"/>
      <c r="H82" s="108"/>
    </row>
    <row r="83" spans="1:8" x14ac:dyDescent="0.25">
      <c r="A83" s="99" t="s">
        <v>118</v>
      </c>
      <c r="B83" s="107"/>
      <c r="C83" s="107"/>
      <c r="D83" s="107"/>
      <c r="E83" s="107"/>
      <c r="F83" s="107"/>
      <c r="G83" s="107"/>
      <c r="H83" s="108"/>
    </row>
    <row r="84" spans="1:8" x14ac:dyDescent="0.25">
      <c r="A84" s="99" t="s">
        <v>31</v>
      </c>
      <c r="B84" s="107"/>
      <c r="C84" s="107"/>
      <c r="D84" s="107"/>
      <c r="E84" s="107"/>
      <c r="F84" s="107"/>
      <c r="G84" s="107"/>
      <c r="H84" s="108"/>
    </row>
    <row r="85" spans="1:8" x14ac:dyDescent="0.25">
      <c r="A85" s="99" t="s">
        <v>119</v>
      </c>
      <c r="B85" s="107"/>
      <c r="C85" s="107"/>
      <c r="D85" s="107"/>
      <c r="E85" s="107"/>
      <c r="F85" s="107"/>
      <c r="G85" s="107"/>
      <c r="H85" s="108"/>
    </row>
    <row r="86" spans="1:8" x14ac:dyDescent="0.25">
      <c r="A86" s="99" t="s">
        <v>33</v>
      </c>
      <c r="B86" s="107"/>
      <c r="C86" s="107"/>
      <c r="D86" s="107"/>
      <c r="E86" s="107"/>
      <c r="F86" s="107"/>
      <c r="G86" s="107"/>
      <c r="H86" s="108"/>
    </row>
    <row r="87" spans="1:8" ht="15.75" thickBot="1" x14ac:dyDescent="0.3">
      <c r="A87" s="99" t="s">
        <v>90</v>
      </c>
      <c r="B87" s="144"/>
      <c r="C87" s="144"/>
      <c r="D87" s="109"/>
      <c r="E87" s="109"/>
      <c r="F87" s="109"/>
      <c r="G87" s="109"/>
      <c r="H87" s="110"/>
    </row>
    <row r="88" spans="1:8" ht="75" x14ac:dyDescent="0.25">
      <c r="A88" s="152" t="s">
        <v>35</v>
      </c>
      <c r="B88" s="87" t="s">
        <v>36</v>
      </c>
      <c r="C88" s="87" t="s">
        <v>37</v>
      </c>
      <c r="D88" s="151" t="s">
        <v>38</v>
      </c>
      <c r="E88" s="3" t="s">
        <v>39</v>
      </c>
      <c r="F88" s="3" t="s">
        <v>40</v>
      </c>
      <c r="G88" s="3" t="s">
        <v>41</v>
      </c>
      <c r="H88" s="3" t="s">
        <v>42</v>
      </c>
    </row>
  </sheetData>
  <mergeCells count="54">
    <mergeCell ref="H74:H77"/>
    <mergeCell ref="A86:H86"/>
    <mergeCell ref="A87:H87"/>
    <mergeCell ref="A64:H64"/>
    <mergeCell ref="A65:H65"/>
    <mergeCell ref="A66:H66"/>
    <mergeCell ref="A73:H73"/>
    <mergeCell ref="A78:H78"/>
    <mergeCell ref="A79:H79"/>
    <mergeCell ref="A80:H80"/>
    <mergeCell ref="A81:H81"/>
    <mergeCell ref="A82:H82"/>
    <mergeCell ref="A83:H83"/>
    <mergeCell ref="A84:H84"/>
    <mergeCell ref="A85:H85"/>
    <mergeCell ref="A1:H1"/>
    <mergeCell ref="A2:H2"/>
    <mergeCell ref="A3:H3"/>
    <mergeCell ref="A4:H4"/>
    <mergeCell ref="A5:H5"/>
    <mergeCell ref="A12:H12"/>
    <mergeCell ref="A13:H13"/>
    <mergeCell ref="A14:H14"/>
    <mergeCell ref="A11:H11"/>
    <mergeCell ref="A6:H6"/>
    <mergeCell ref="A7:H7"/>
    <mergeCell ref="A8:H8"/>
    <mergeCell ref="A9:H9"/>
    <mergeCell ref="A10:H10"/>
    <mergeCell ref="A22:H22"/>
    <mergeCell ref="A43:H43"/>
    <mergeCell ref="A44:H44"/>
    <mergeCell ref="A45:H45"/>
    <mergeCell ref="A16:H16"/>
    <mergeCell ref="A17:H17"/>
    <mergeCell ref="A18:H18"/>
    <mergeCell ref="A19:H19"/>
    <mergeCell ref="A20:H20"/>
    <mergeCell ref="A15:H15"/>
    <mergeCell ref="A60:H60"/>
    <mergeCell ref="A61:H61"/>
    <mergeCell ref="A62:H62"/>
    <mergeCell ref="A63:H63"/>
    <mergeCell ref="A51:H51"/>
    <mergeCell ref="A52:H52"/>
    <mergeCell ref="A57:H57"/>
    <mergeCell ref="A58:H58"/>
    <mergeCell ref="A59:H59"/>
    <mergeCell ref="A46:H46"/>
    <mergeCell ref="A47:H47"/>
    <mergeCell ref="A48:H48"/>
    <mergeCell ref="A49:H49"/>
    <mergeCell ref="A50:H50"/>
    <mergeCell ref="A21:H21"/>
  </mergeCells>
  <dataValidations count="2"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31:H32 H54:H55 H68:H69" xr:uid="{00000000-0002-0000-0100-000001000000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4:C30" xr:uid="{00000000-0002-0000-0100-000000000000}"/>
  </dataValidations>
  <hyperlinks>
    <hyperlink ref="C24" r:id="rId1" display="http://www.rc-spectr.ru/catalog/product/all/" xr:uid="{00000000-0004-0000-0100-000011000000}"/>
  </hyperlinks>
  <pageMargins left="0.7" right="0.7" top="0.75" bottom="0.75" header="0" footer="0"/>
  <pageSetup paperSize="9" scale="63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topLeftCell="A26" zoomScale="85" zoomScaleNormal="85" workbookViewId="0">
      <selection activeCell="H31" sqref="H31"/>
    </sheetView>
  </sheetViews>
  <sheetFormatPr defaultColWidth="14.42578125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8" s="142" customFormat="1" ht="20.25" x14ac:dyDescent="0.3">
      <c r="A1" s="143" t="s">
        <v>156</v>
      </c>
      <c r="B1" s="143"/>
      <c r="C1" s="143"/>
      <c r="D1" s="143"/>
      <c r="E1" s="143"/>
      <c r="F1" s="143"/>
      <c r="G1" s="143"/>
      <c r="H1" s="143"/>
    </row>
    <row r="2" spans="1:8" s="142" customFormat="1" ht="21" thickBot="1" x14ac:dyDescent="0.35">
      <c r="A2" s="145" t="s">
        <v>155</v>
      </c>
      <c r="B2" s="145"/>
      <c r="C2" s="145"/>
      <c r="D2" s="145"/>
      <c r="E2" s="145"/>
      <c r="F2" s="145"/>
      <c r="G2" s="145"/>
      <c r="H2" s="145"/>
    </row>
    <row r="3" spans="1:8" x14ac:dyDescent="0.25">
      <c r="A3" s="127" t="s">
        <v>22</v>
      </c>
      <c r="B3" s="120"/>
      <c r="C3" s="120"/>
      <c r="D3" s="120"/>
      <c r="E3" s="120"/>
      <c r="F3" s="120"/>
      <c r="G3" s="120"/>
      <c r="H3" s="121"/>
    </row>
    <row r="4" spans="1:8" x14ac:dyDescent="0.25">
      <c r="A4" s="128" t="s">
        <v>23</v>
      </c>
      <c r="B4" s="125"/>
      <c r="C4" s="125"/>
      <c r="D4" s="125"/>
      <c r="E4" s="125"/>
      <c r="F4" s="125"/>
      <c r="G4" s="125"/>
      <c r="H4" s="108"/>
    </row>
    <row r="5" spans="1:8" x14ac:dyDescent="0.25">
      <c r="A5" s="124" t="s">
        <v>24</v>
      </c>
      <c r="B5" s="125"/>
      <c r="C5" s="125"/>
      <c r="D5" s="125"/>
      <c r="E5" s="125"/>
      <c r="F5" s="125"/>
      <c r="G5" s="125"/>
      <c r="H5" s="108"/>
    </row>
    <row r="6" spans="1:8" x14ac:dyDescent="0.25">
      <c r="A6" s="124" t="s">
        <v>25</v>
      </c>
      <c r="B6" s="125"/>
      <c r="C6" s="125"/>
      <c r="D6" s="125"/>
      <c r="E6" s="125"/>
      <c r="F6" s="125"/>
      <c r="G6" s="125"/>
      <c r="H6" s="108"/>
    </row>
    <row r="7" spans="1:8" x14ac:dyDescent="0.25">
      <c r="A7" s="124" t="s">
        <v>144</v>
      </c>
      <c r="B7" s="125"/>
      <c r="C7" s="125"/>
      <c r="D7" s="125"/>
      <c r="E7" s="125"/>
      <c r="F7" s="125"/>
      <c r="G7" s="125"/>
      <c r="H7" s="108"/>
    </row>
    <row r="8" spans="1:8" x14ac:dyDescent="0.25">
      <c r="A8" s="124" t="s">
        <v>143</v>
      </c>
      <c r="B8" s="125"/>
      <c r="C8" s="125"/>
      <c r="D8" s="125"/>
      <c r="E8" s="125"/>
      <c r="F8" s="125"/>
      <c r="G8" s="125"/>
      <c r="H8" s="108"/>
    </row>
    <row r="9" spans="1:8" x14ac:dyDescent="0.25">
      <c r="A9" s="124" t="s">
        <v>149</v>
      </c>
      <c r="B9" s="122"/>
      <c r="C9" s="122"/>
      <c r="D9" s="122"/>
      <c r="E9" s="122"/>
      <c r="F9" s="122"/>
      <c r="G9" s="122"/>
      <c r="H9" s="126"/>
    </row>
    <row r="10" spans="1:8" x14ac:dyDescent="0.25">
      <c r="A10" s="124" t="s">
        <v>150</v>
      </c>
      <c r="B10" s="122"/>
      <c r="C10" s="122"/>
      <c r="D10" s="122"/>
      <c r="E10" s="122"/>
      <c r="F10" s="122"/>
      <c r="G10" s="122"/>
      <c r="H10" s="126"/>
    </row>
    <row r="11" spans="1:8" x14ac:dyDescent="0.25">
      <c r="A11" s="122" t="s">
        <v>151</v>
      </c>
      <c r="B11" s="122"/>
      <c r="C11" s="122"/>
      <c r="D11" s="122"/>
      <c r="E11" s="122"/>
      <c r="F11" s="122"/>
      <c r="G11" s="122"/>
      <c r="H11" s="123"/>
    </row>
    <row r="12" spans="1:8" x14ac:dyDescent="0.25">
      <c r="A12" s="116" t="s">
        <v>152</v>
      </c>
      <c r="B12" s="117"/>
      <c r="C12" s="117"/>
      <c r="D12" s="117"/>
      <c r="E12" s="117"/>
      <c r="F12" s="117"/>
      <c r="G12" s="117"/>
      <c r="H12" s="118"/>
    </row>
    <row r="13" spans="1:8" ht="20.25" x14ac:dyDescent="0.25">
      <c r="A13" s="135" t="s">
        <v>142</v>
      </c>
      <c r="B13" s="136"/>
      <c r="C13" s="136"/>
      <c r="D13" s="136"/>
      <c r="E13" s="136"/>
      <c r="F13" s="136"/>
      <c r="G13" s="136"/>
      <c r="H13" s="136"/>
    </row>
    <row r="14" spans="1:8" x14ac:dyDescent="0.25">
      <c r="A14" s="93" t="str">
        <f>"Площадь зоны: не менее 300 кв.м."</f>
        <v>Площадь зоны: не менее 300 кв.м.</v>
      </c>
      <c r="B14" s="107"/>
      <c r="C14" s="107"/>
      <c r="D14" s="107"/>
      <c r="E14" s="107"/>
      <c r="F14" s="107"/>
      <c r="G14" s="107"/>
      <c r="H14" s="108"/>
    </row>
    <row r="15" spans="1:8" x14ac:dyDescent="0.25">
      <c r="A15" s="99" t="s">
        <v>28</v>
      </c>
      <c r="B15" s="107"/>
      <c r="C15" s="107"/>
      <c r="D15" s="107"/>
      <c r="E15" s="107"/>
      <c r="F15" s="107"/>
      <c r="G15" s="107"/>
      <c r="H15" s="108"/>
    </row>
    <row r="16" spans="1:8" x14ac:dyDescent="0.25">
      <c r="A16" s="93" t="s">
        <v>29</v>
      </c>
      <c r="B16" s="107"/>
      <c r="C16" s="107"/>
      <c r="D16" s="107"/>
      <c r="E16" s="107"/>
      <c r="F16" s="107"/>
      <c r="G16" s="107"/>
      <c r="H16" s="108"/>
    </row>
    <row r="17" spans="1:8" x14ac:dyDescent="0.25">
      <c r="A17" s="99" t="s">
        <v>30</v>
      </c>
      <c r="B17" s="107"/>
      <c r="C17" s="107"/>
      <c r="D17" s="107"/>
      <c r="E17" s="107"/>
      <c r="F17" s="107"/>
      <c r="G17" s="107"/>
      <c r="H17" s="108"/>
    </row>
    <row r="18" spans="1:8" x14ac:dyDescent="0.25">
      <c r="A18" s="99" t="s">
        <v>31</v>
      </c>
      <c r="B18" s="107"/>
      <c r="C18" s="107"/>
      <c r="D18" s="107"/>
      <c r="E18" s="107"/>
      <c r="F18" s="107"/>
      <c r="G18" s="107"/>
      <c r="H18" s="108"/>
    </row>
    <row r="19" spans="1:8" x14ac:dyDescent="0.25">
      <c r="A19" s="99" t="s">
        <v>32</v>
      </c>
      <c r="B19" s="107"/>
      <c r="C19" s="107"/>
      <c r="D19" s="107"/>
      <c r="E19" s="107"/>
      <c r="F19" s="107"/>
      <c r="G19" s="107"/>
      <c r="H19" s="108"/>
    </row>
    <row r="20" spans="1:8" x14ac:dyDescent="0.25">
      <c r="A20" s="99" t="s">
        <v>33</v>
      </c>
      <c r="B20" s="107"/>
      <c r="C20" s="107"/>
      <c r="D20" s="107"/>
      <c r="E20" s="107"/>
      <c r="F20" s="107"/>
      <c r="G20" s="107"/>
      <c r="H20" s="108"/>
    </row>
    <row r="21" spans="1:8" ht="15.75" thickBot="1" x14ac:dyDescent="0.3">
      <c r="A21" s="102" t="s">
        <v>34</v>
      </c>
      <c r="B21" s="109"/>
      <c r="C21" s="109"/>
      <c r="D21" s="109"/>
      <c r="E21" s="109"/>
      <c r="F21" s="109"/>
      <c r="G21" s="109"/>
      <c r="H21" s="110"/>
    </row>
    <row r="22" spans="1:8" ht="75" x14ac:dyDescent="0.25">
      <c r="A22" s="55" t="s">
        <v>35</v>
      </c>
      <c r="B22" s="92" t="s">
        <v>36</v>
      </c>
      <c r="C22" s="77" t="s">
        <v>37</v>
      </c>
      <c r="D22" s="55" t="s">
        <v>38</v>
      </c>
      <c r="E22" s="55" t="s">
        <v>39</v>
      </c>
      <c r="F22" s="55" t="s">
        <v>40</v>
      </c>
      <c r="G22" s="55" t="s">
        <v>41</v>
      </c>
      <c r="H22" s="55" t="s">
        <v>42</v>
      </c>
    </row>
    <row r="23" spans="1:8" ht="38.25" x14ac:dyDescent="0.25">
      <c r="A23" s="146">
        <v>1</v>
      </c>
      <c r="B23" s="153" t="s">
        <v>43</v>
      </c>
      <c r="C23" s="68" t="s">
        <v>44</v>
      </c>
      <c r="D23" s="76" t="s">
        <v>45</v>
      </c>
      <c r="E23" s="25">
        <v>1</v>
      </c>
      <c r="F23" s="25" t="s">
        <v>46</v>
      </c>
      <c r="G23" s="25">
        <v>1</v>
      </c>
      <c r="H23" s="26"/>
    </row>
    <row r="24" spans="1:8" ht="51" x14ac:dyDescent="0.25">
      <c r="A24" s="22">
        <v>2</v>
      </c>
      <c r="B24" s="149" t="s">
        <v>47</v>
      </c>
      <c r="C24" s="150" t="s">
        <v>48</v>
      </c>
      <c r="D24" s="25" t="s">
        <v>45</v>
      </c>
      <c r="E24" s="25">
        <v>1</v>
      </c>
      <c r="F24" s="25" t="s">
        <v>46</v>
      </c>
      <c r="G24" s="25">
        <v>1</v>
      </c>
      <c r="H24" s="26"/>
    </row>
    <row r="25" spans="1:8" ht="38.25" x14ac:dyDescent="0.25">
      <c r="A25" s="22">
        <v>3</v>
      </c>
      <c r="B25" s="62" t="s">
        <v>60</v>
      </c>
      <c r="C25" s="28" t="s">
        <v>61</v>
      </c>
      <c r="D25" s="63" t="s">
        <v>62</v>
      </c>
      <c r="E25" s="63">
        <v>1</v>
      </c>
      <c r="F25" s="63" t="s">
        <v>46</v>
      </c>
      <c r="G25" s="25">
        <v>16</v>
      </c>
      <c r="H25" s="33"/>
    </row>
    <row r="26" spans="1:8" ht="51" x14ac:dyDescent="0.25">
      <c r="A26" s="22">
        <v>4</v>
      </c>
      <c r="B26" s="64" t="s">
        <v>63</v>
      </c>
      <c r="C26" s="28" t="s">
        <v>64</v>
      </c>
      <c r="D26" s="65" t="s">
        <v>62</v>
      </c>
      <c r="E26" s="65">
        <v>1</v>
      </c>
      <c r="F26" s="65" t="s">
        <v>46</v>
      </c>
      <c r="G26" s="36">
        <v>28</v>
      </c>
      <c r="H26" s="33"/>
    </row>
    <row r="27" spans="1:8" ht="63.75" x14ac:dyDescent="0.25">
      <c r="A27" s="22">
        <v>5</v>
      </c>
      <c r="B27" s="66" t="s">
        <v>49</v>
      </c>
      <c r="C27" s="66" t="s">
        <v>50</v>
      </c>
      <c r="D27" s="63" t="s">
        <v>51</v>
      </c>
      <c r="E27" s="63">
        <v>1</v>
      </c>
      <c r="F27" s="63" t="s">
        <v>46</v>
      </c>
      <c r="G27" s="63">
        <v>1</v>
      </c>
      <c r="H27" s="41"/>
    </row>
    <row r="28" spans="1:8" ht="165.75" x14ac:dyDescent="0.25">
      <c r="A28" s="22">
        <v>6</v>
      </c>
      <c r="B28" s="73" t="s">
        <v>52</v>
      </c>
      <c r="C28" s="28" t="s">
        <v>53</v>
      </c>
      <c r="D28" s="76" t="s">
        <v>45</v>
      </c>
      <c r="E28" s="25">
        <v>1</v>
      </c>
      <c r="F28" s="25" t="s">
        <v>46</v>
      </c>
      <c r="G28" s="25">
        <v>1</v>
      </c>
      <c r="H28" s="31"/>
    </row>
    <row r="29" spans="1:8" ht="25.5" x14ac:dyDescent="0.25">
      <c r="A29" s="22">
        <v>7</v>
      </c>
      <c r="B29" s="74" t="s">
        <v>56</v>
      </c>
      <c r="C29" s="68" t="s">
        <v>57</v>
      </c>
      <c r="D29" s="76" t="s">
        <v>51</v>
      </c>
      <c r="E29" s="25">
        <v>1</v>
      </c>
      <c r="F29" s="25" t="s">
        <v>46</v>
      </c>
      <c r="G29" s="25">
        <v>1</v>
      </c>
      <c r="H29" s="26"/>
    </row>
    <row r="30" spans="1:8" ht="25.5" x14ac:dyDescent="0.25">
      <c r="A30" s="22">
        <v>8</v>
      </c>
      <c r="B30" s="75" t="s">
        <v>58</v>
      </c>
      <c r="C30" s="28" t="s">
        <v>120</v>
      </c>
      <c r="D30" s="76" t="s">
        <v>51</v>
      </c>
      <c r="E30" s="25">
        <v>1</v>
      </c>
      <c r="F30" s="25" t="s">
        <v>46</v>
      </c>
      <c r="G30" s="25">
        <v>1</v>
      </c>
      <c r="H30" s="155"/>
    </row>
    <row r="31" spans="1:8" ht="114.75" x14ac:dyDescent="0.25">
      <c r="A31" s="22">
        <v>9</v>
      </c>
      <c r="B31" s="73" t="s">
        <v>54</v>
      </c>
      <c r="C31" s="28" t="s">
        <v>55</v>
      </c>
      <c r="D31" s="76" t="s">
        <v>45</v>
      </c>
      <c r="E31" s="25">
        <v>1</v>
      </c>
      <c r="F31" s="25" t="s">
        <v>46</v>
      </c>
      <c r="G31" s="154">
        <v>1</v>
      </c>
      <c r="H31" s="38"/>
    </row>
  </sheetData>
  <mergeCells count="21">
    <mergeCell ref="A1:H1"/>
    <mergeCell ref="A9:H9"/>
    <mergeCell ref="A10:H10"/>
    <mergeCell ref="A11:H11"/>
    <mergeCell ref="A13:H13"/>
    <mergeCell ref="A2:H2"/>
    <mergeCell ref="A3:H3"/>
    <mergeCell ref="A4:H4"/>
    <mergeCell ref="A5:H5"/>
    <mergeCell ref="A6:H6"/>
    <mergeCell ref="A7:H7"/>
    <mergeCell ref="A8:H8"/>
    <mergeCell ref="A12:H12"/>
    <mergeCell ref="A21:H21"/>
    <mergeCell ref="A14:H14"/>
    <mergeCell ref="A15:H15"/>
    <mergeCell ref="A20:H20"/>
    <mergeCell ref="A16:H16"/>
    <mergeCell ref="A17:H17"/>
    <mergeCell ref="A18:H18"/>
    <mergeCell ref="A19:H19"/>
  </mergeCells>
  <dataValidations xWindow="333" yWindow="816"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5:C26 B23:C24 B27:C31" xr:uid="{00000000-0002-0000-0200-000000000000}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25:H26" xr:uid="{00000000-0002-0000-0200-000001000000}"/>
  </dataValidations>
  <hyperlinks>
    <hyperlink ref="C23" r:id="rId1" display="http://www.rc-spectr.ru/catalog/product/all/" xr:uid="{00000000-0004-0000-0200-000000000000}"/>
  </hyperlink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topLeftCell="A10" workbookViewId="0">
      <selection activeCell="H25" sqref="H25:H26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8" s="142" customFormat="1" ht="18" customHeight="1" x14ac:dyDescent="0.3">
      <c r="A1" s="143" t="s">
        <v>156</v>
      </c>
      <c r="B1" s="143"/>
      <c r="C1" s="143"/>
      <c r="D1" s="143"/>
      <c r="E1" s="143"/>
      <c r="F1" s="143"/>
      <c r="G1" s="143"/>
      <c r="H1" s="143"/>
    </row>
    <row r="2" spans="1:8" s="142" customFormat="1" ht="97.5" customHeight="1" thickBot="1" x14ac:dyDescent="0.35">
      <c r="A2" s="145" t="s">
        <v>155</v>
      </c>
      <c r="B2" s="145"/>
      <c r="C2" s="145"/>
      <c r="D2" s="145"/>
      <c r="E2" s="145"/>
      <c r="F2" s="145"/>
      <c r="G2" s="145"/>
      <c r="H2" s="145"/>
    </row>
    <row r="3" spans="1:8" ht="15" customHeight="1" x14ac:dyDescent="0.25">
      <c r="A3" s="127" t="s">
        <v>22</v>
      </c>
      <c r="B3" s="120"/>
      <c r="C3" s="120"/>
      <c r="D3" s="120"/>
      <c r="E3" s="120"/>
      <c r="F3" s="120"/>
      <c r="G3" s="120"/>
      <c r="H3" s="121"/>
    </row>
    <row r="4" spans="1:8" ht="15" customHeight="1" x14ac:dyDescent="0.25">
      <c r="A4" s="128" t="s">
        <v>23</v>
      </c>
      <c r="B4" s="125"/>
      <c r="C4" s="125"/>
      <c r="D4" s="125"/>
      <c r="E4" s="125"/>
      <c r="F4" s="125"/>
      <c r="G4" s="125"/>
      <c r="H4" s="108"/>
    </row>
    <row r="5" spans="1:8" ht="15" customHeight="1" x14ac:dyDescent="0.25">
      <c r="A5" s="124" t="s">
        <v>24</v>
      </c>
      <c r="B5" s="125"/>
      <c r="C5" s="125"/>
      <c r="D5" s="125"/>
      <c r="E5" s="125"/>
      <c r="F5" s="125"/>
      <c r="G5" s="125"/>
      <c r="H5" s="108"/>
    </row>
    <row r="6" spans="1:8" ht="15" customHeight="1" x14ac:dyDescent="0.25">
      <c r="A6" s="124" t="s">
        <v>25</v>
      </c>
      <c r="B6" s="125"/>
      <c r="C6" s="125"/>
      <c r="D6" s="125"/>
      <c r="E6" s="125"/>
      <c r="F6" s="125"/>
      <c r="G6" s="125"/>
      <c r="H6" s="108"/>
    </row>
    <row r="7" spans="1:8" ht="15.75" customHeight="1" x14ac:dyDescent="0.25">
      <c r="A7" s="124" t="s">
        <v>144</v>
      </c>
      <c r="B7" s="125"/>
      <c r="C7" s="125"/>
      <c r="D7" s="125"/>
      <c r="E7" s="125"/>
      <c r="F7" s="125"/>
      <c r="G7" s="125"/>
      <c r="H7" s="108"/>
    </row>
    <row r="8" spans="1:8" ht="15.75" customHeight="1" x14ac:dyDescent="0.25">
      <c r="A8" s="124" t="s">
        <v>143</v>
      </c>
      <c r="B8" s="125"/>
      <c r="C8" s="125"/>
      <c r="D8" s="125"/>
      <c r="E8" s="125"/>
      <c r="F8" s="125"/>
      <c r="G8" s="125"/>
      <c r="H8" s="108"/>
    </row>
    <row r="9" spans="1:8" ht="15.75" customHeight="1" x14ac:dyDescent="0.25">
      <c r="A9" s="124" t="s">
        <v>149</v>
      </c>
      <c r="B9" s="122"/>
      <c r="C9" s="122"/>
      <c r="D9" s="122"/>
      <c r="E9" s="122"/>
      <c r="F9" s="122"/>
      <c r="G9" s="122"/>
      <c r="H9" s="126"/>
    </row>
    <row r="10" spans="1:8" ht="15.75" customHeight="1" x14ac:dyDescent="0.25">
      <c r="A10" s="124" t="s">
        <v>150</v>
      </c>
      <c r="B10" s="122"/>
      <c r="C10" s="122"/>
      <c r="D10" s="122"/>
      <c r="E10" s="122"/>
      <c r="F10" s="122"/>
      <c r="G10" s="122"/>
      <c r="H10" s="126"/>
    </row>
    <row r="11" spans="1:8" ht="15.75" customHeight="1" x14ac:dyDescent="0.25">
      <c r="A11" s="122" t="s">
        <v>151</v>
      </c>
      <c r="B11" s="122"/>
      <c r="C11" s="122"/>
      <c r="D11" s="122"/>
      <c r="E11" s="122"/>
      <c r="F11" s="122"/>
      <c r="G11" s="122"/>
      <c r="H11" s="123"/>
    </row>
    <row r="12" spans="1:8" ht="15.75" customHeight="1" x14ac:dyDescent="0.25">
      <c r="A12" s="116" t="s">
        <v>152</v>
      </c>
      <c r="B12" s="117"/>
      <c r="C12" s="117"/>
      <c r="D12" s="117"/>
      <c r="E12" s="117"/>
      <c r="F12" s="117"/>
      <c r="G12" s="117"/>
      <c r="H12" s="118"/>
    </row>
    <row r="13" spans="1:8" s="5" customFormat="1" ht="22.5" customHeight="1" x14ac:dyDescent="0.25">
      <c r="A13" s="135" t="s">
        <v>138</v>
      </c>
      <c r="B13" s="136"/>
      <c r="C13" s="136"/>
      <c r="D13" s="136"/>
      <c r="E13" s="136"/>
      <c r="F13" s="136"/>
      <c r="G13" s="136"/>
      <c r="H13" s="136"/>
    </row>
    <row r="14" spans="1:8" ht="44.25" customHeight="1" x14ac:dyDescent="0.25">
      <c r="A14" s="4" t="s">
        <v>35</v>
      </c>
      <c r="B14" s="2" t="s">
        <v>36</v>
      </c>
      <c r="C14" s="1" t="s">
        <v>37</v>
      </c>
      <c r="D14" s="2" t="s">
        <v>38</v>
      </c>
      <c r="E14" s="2" t="s">
        <v>39</v>
      </c>
      <c r="F14" s="2" t="s">
        <v>40</v>
      </c>
      <c r="G14" s="1" t="s">
        <v>41</v>
      </c>
      <c r="H14" s="1" t="s">
        <v>42</v>
      </c>
    </row>
    <row r="15" spans="1:8" ht="44.65" customHeight="1" x14ac:dyDescent="0.25">
      <c r="A15" s="67">
        <v>1</v>
      </c>
      <c r="B15" s="70" t="s">
        <v>122</v>
      </c>
      <c r="C15" s="55" t="s">
        <v>123</v>
      </c>
      <c r="D15" s="21" t="s">
        <v>124</v>
      </c>
      <c r="E15" s="21">
        <v>1</v>
      </c>
      <c r="F15" s="21" t="s">
        <v>125</v>
      </c>
      <c r="G15" s="55">
        <v>1</v>
      </c>
      <c r="H15" s="41"/>
    </row>
    <row r="16" spans="1:8" ht="24" customHeight="1" x14ac:dyDescent="0.25">
      <c r="A16" s="67">
        <v>2</v>
      </c>
      <c r="B16" s="70" t="s">
        <v>126</v>
      </c>
      <c r="C16" s="67" t="s">
        <v>127</v>
      </c>
      <c r="D16" s="21" t="s">
        <v>124</v>
      </c>
      <c r="E16" s="21">
        <v>1</v>
      </c>
      <c r="F16" s="21" t="s">
        <v>125</v>
      </c>
      <c r="G16" s="55">
        <v>2</v>
      </c>
      <c r="H16" s="41"/>
    </row>
    <row r="17" spans="1:8" ht="30" customHeight="1" x14ac:dyDescent="0.25">
      <c r="A17" s="67">
        <v>3</v>
      </c>
      <c r="B17" s="70" t="s">
        <v>128</v>
      </c>
      <c r="C17" s="67" t="s">
        <v>129</v>
      </c>
      <c r="D17" s="42" t="s">
        <v>124</v>
      </c>
      <c r="E17" s="21">
        <v>1</v>
      </c>
      <c r="F17" s="21" t="s">
        <v>125</v>
      </c>
      <c r="G17" s="55">
        <v>15</v>
      </c>
      <c r="H17" s="26"/>
    </row>
    <row r="18" spans="1:8" ht="31.15" customHeight="1" x14ac:dyDescent="0.25">
      <c r="A18" s="67">
        <v>4</v>
      </c>
      <c r="B18" s="71" t="s">
        <v>130</v>
      </c>
      <c r="C18" s="72" t="s">
        <v>131</v>
      </c>
      <c r="D18" s="67" t="s">
        <v>109</v>
      </c>
      <c r="E18" s="42">
        <v>1</v>
      </c>
      <c r="F18" s="42" t="s">
        <v>46</v>
      </c>
      <c r="G18" s="67">
        <f>E18</f>
        <v>1</v>
      </c>
      <c r="H18" s="69"/>
    </row>
    <row r="19" spans="1:8" ht="15.75" customHeight="1" x14ac:dyDescent="0.25">
      <c r="A19" s="137" t="s">
        <v>106</v>
      </c>
      <c r="B19" s="138"/>
      <c r="C19" s="138"/>
      <c r="D19" s="138"/>
      <c r="E19" s="138"/>
      <c r="F19" s="138"/>
      <c r="G19" s="138"/>
      <c r="H19" s="138"/>
    </row>
    <row r="20" spans="1:8" ht="29.65" customHeight="1" x14ac:dyDescent="0.25">
      <c r="A20" s="79" t="s">
        <v>35</v>
      </c>
      <c r="B20" s="79" t="s">
        <v>36</v>
      </c>
      <c r="C20" s="79" t="s">
        <v>37</v>
      </c>
      <c r="D20" s="79" t="s">
        <v>38</v>
      </c>
      <c r="E20" s="79" t="s">
        <v>39</v>
      </c>
      <c r="F20" s="79" t="s">
        <v>40</v>
      </c>
      <c r="G20" s="79" t="s">
        <v>41</v>
      </c>
      <c r="H20" s="79" t="s">
        <v>42</v>
      </c>
    </row>
    <row r="21" spans="1:8" ht="15.75" customHeight="1" x14ac:dyDescent="0.25">
      <c r="A21" s="80">
        <v>1</v>
      </c>
      <c r="B21" s="58" t="s">
        <v>139</v>
      </c>
      <c r="C21" s="81" t="s">
        <v>108</v>
      </c>
      <c r="D21" s="82" t="s">
        <v>109</v>
      </c>
      <c r="E21" s="80">
        <v>1</v>
      </c>
      <c r="F21" s="80" t="s">
        <v>46</v>
      </c>
      <c r="G21" s="83">
        <v>1</v>
      </c>
      <c r="H21" s="84"/>
    </row>
    <row r="22" spans="1:8" ht="15.75" customHeight="1" x14ac:dyDescent="0.25">
      <c r="A22" s="82">
        <v>2</v>
      </c>
      <c r="B22" s="85" t="s">
        <v>110</v>
      </c>
      <c r="C22" s="86" t="s">
        <v>140</v>
      </c>
      <c r="D22" s="83" t="s">
        <v>109</v>
      </c>
      <c r="E22" s="82">
        <v>1</v>
      </c>
      <c r="F22" s="83" t="s">
        <v>46</v>
      </c>
      <c r="G22" s="87">
        <f>E22</f>
        <v>1</v>
      </c>
      <c r="H22" s="84"/>
    </row>
    <row r="23" spans="1:8" ht="15.75" customHeight="1" x14ac:dyDescent="0.25">
      <c r="A23" s="139" t="s">
        <v>121</v>
      </c>
      <c r="B23" s="140"/>
      <c r="C23" s="140"/>
      <c r="D23" s="140"/>
      <c r="E23" s="140"/>
      <c r="F23" s="140"/>
      <c r="G23" s="140"/>
      <c r="H23" s="141"/>
    </row>
    <row r="24" spans="1:8" ht="42" customHeight="1" x14ac:dyDescent="0.25">
      <c r="A24" s="88" t="s">
        <v>35</v>
      </c>
      <c r="B24" s="89" t="s">
        <v>36</v>
      </c>
      <c r="C24" s="79" t="s">
        <v>37</v>
      </c>
      <c r="D24" s="89" t="s">
        <v>38</v>
      </c>
      <c r="E24" s="89" t="s">
        <v>39</v>
      </c>
      <c r="F24" s="89" t="s">
        <v>40</v>
      </c>
      <c r="G24" s="79" t="s">
        <v>41</v>
      </c>
      <c r="H24" s="79" t="s">
        <v>42</v>
      </c>
    </row>
    <row r="25" spans="1:8" ht="46.15" customHeight="1" x14ac:dyDescent="0.25">
      <c r="A25" s="90">
        <v>1</v>
      </c>
      <c r="B25" s="30" t="s">
        <v>72</v>
      </c>
      <c r="C25" s="30" t="s">
        <v>73</v>
      </c>
      <c r="D25" s="82" t="s">
        <v>124</v>
      </c>
      <c r="E25" s="82">
        <v>1</v>
      </c>
      <c r="F25" s="82" t="s">
        <v>46</v>
      </c>
      <c r="G25" s="87">
        <v>20</v>
      </c>
      <c r="H25" s="91"/>
    </row>
    <row r="26" spans="1:8" ht="15.75" customHeight="1" x14ac:dyDescent="0.25">
      <c r="A26" s="90">
        <v>2</v>
      </c>
      <c r="B26" s="84" t="s">
        <v>132</v>
      </c>
      <c r="C26" s="30" t="s">
        <v>66</v>
      </c>
      <c r="D26" s="82" t="s">
        <v>124</v>
      </c>
      <c r="E26" s="82">
        <v>2</v>
      </c>
      <c r="F26" s="82" t="s">
        <v>141</v>
      </c>
      <c r="G26" s="87">
        <v>2</v>
      </c>
      <c r="H26" s="91"/>
    </row>
  </sheetData>
  <mergeCells count="15">
    <mergeCell ref="A1:H1"/>
    <mergeCell ref="A19:H19"/>
    <mergeCell ref="A23:H23"/>
    <mergeCell ref="A11:H11"/>
    <mergeCell ref="A2:H2"/>
    <mergeCell ref="A8:H8"/>
    <mergeCell ref="A3:H3"/>
    <mergeCell ref="A12:H12"/>
    <mergeCell ref="A4:H4"/>
    <mergeCell ref="A5:H5"/>
    <mergeCell ref="A6:H6"/>
    <mergeCell ref="A7:H7"/>
    <mergeCell ref="A9:H9"/>
    <mergeCell ref="A10:H10"/>
    <mergeCell ref="A13:H13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"/>
  <sheetViews>
    <sheetView workbookViewId="0">
      <selection activeCell="E23" sqref="E23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7" s="142" customFormat="1" ht="18" customHeight="1" x14ac:dyDescent="0.3">
      <c r="A1" s="143" t="s">
        <v>156</v>
      </c>
      <c r="B1" s="143"/>
      <c r="C1" s="143"/>
      <c r="D1" s="143"/>
      <c r="E1" s="143"/>
      <c r="F1" s="143"/>
      <c r="G1" s="143"/>
    </row>
    <row r="2" spans="1:7" s="142" customFormat="1" ht="97.5" customHeight="1" x14ac:dyDescent="0.3">
      <c r="A2" s="145" t="s">
        <v>155</v>
      </c>
      <c r="B2" s="145"/>
      <c r="C2" s="145"/>
      <c r="D2" s="145"/>
      <c r="E2" s="145"/>
      <c r="F2" s="145"/>
      <c r="G2" s="145"/>
    </row>
    <row r="3" spans="1:7" ht="25.5" customHeight="1" x14ac:dyDescent="0.25">
      <c r="A3" s="132" t="s">
        <v>133</v>
      </c>
      <c r="B3" s="133"/>
      <c r="C3" s="133"/>
      <c r="D3" s="133"/>
      <c r="E3" s="133"/>
      <c r="F3" s="133"/>
      <c r="G3" s="133"/>
    </row>
    <row r="4" spans="1:7" ht="36" customHeight="1" x14ac:dyDescent="0.25">
      <c r="A4" s="15" t="s">
        <v>35</v>
      </c>
      <c r="B4" s="15" t="s">
        <v>36</v>
      </c>
      <c r="C4" s="15" t="s">
        <v>37</v>
      </c>
      <c r="D4" s="15" t="s">
        <v>38</v>
      </c>
      <c r="E4" s="15" t="s">
        <v>39</v>
      </c>
      <c r="F4" s="15" t="s">
        <v>40</v>
      </c>
      <c r="G4" s="15" t="s">
        <v>134</v>
      </c>
    </row>
    <row r="5" spans="1:7" ht="30" customHeight="1" x14ac:dyDescent="0.25">
      <c r="A5" s="15">
        <v>1</v>
      </c>
      <c r="B5" s="11" t="s">
        <v>148</v>
      </c>
      <c r="C5" s="12"/>
      <c r="D5" s="13"/>
      <c r="E5" s="13"/>
      <c r="F5" s="13"/>
      <c r="G5" s="13"/>
    </row>
    <row r="6" spans="1:7" x14ac:dyDescent="0.25">
      <c r="A6" s="15">
        <v>2</v>
      </c>
      <c r="B6" s="11"/>
      <c r="C6" s="12"/>
      <c r="D6" s="13"/>
      <c r="E6" s="13"/>
      <c r="F6" s="13"/>
      <c r="G6" s="13"/>
    </row>
    <row r="7" spans="1:7" x14ac:dyDescent="0.25">
      <c r="A7" s="15">
        <v>3</v>
      </c>
      <c r="B7" s="11"/>
      <c r="C7" s="12"/>
      <c r="D7" s="14"/>
      <c r="E7" s="13"/>
      <c r="F7" s="13"/>
      <c r="G7" s="13"/>
    </row>
    <row r="8" spans="1:7" x14ac:dyDescent="0.25">
      <c r="A8" s="15">
        <v>4</v>
      </c>
      <c r="B8" s="11"/>
      <c r="C8" s="12"/>
      <c r="D8" s="14"/>
      <c r="E8" s="13"/>
      <c r="F8" s="13"/>
      <c r="G8" s="13"/>
    </row>
    <row r="9" spans="1:7" ht="27.75" customHeight="1" x14ac:dyDescent="0.25">
      <c r="A9" s="15">
        <v>5</v>
      </c>
      <c r="B9" s="16"/>
      <c r="C9" s="17"/>
      <c r="D9" s="18"/>
      <c r="E9" s="15"/>
      <c r="F9" s="15"/>
      <c r="G9" s="16"/>
    </row>
    <row r="10" spans="1:7" ht="31.5" customHeight="1" x14ac:dyDescent="0.25">
      <c r="A10" s="15">
        <v>6</v>
      </c>
      <c r="B10" s="19"/>
      <c r="C10" s="17"/>
      <c r="D10" s="18"/>
      <c r="E10" s="15"/>
      <c r="F10" s="15"/>
      <c r="G10" s="15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cp:keywords/>
  <dc:description/>
  <cp:lastModifiedBy>Дамеловская Татьяна Александровна</cp:lastModifiedBy>
  <cp:revision/>
  <dcterms:created xsi:type="dcterms:W3CDTF">2023-01-11T12:24:27Z</dcterms:created>
  <dcterms:modified xsi:type="dcterms:W3CDTF">2025-04-15T09:16:44Z</dcterms:modified>
  <cp:category/>
  <cp:contentStatus/>
</cp:coreProperties>
</file>