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Организация экскурсионных услуг (Юниоры)\"/>
    </mc:Choice>
  </mc:AlternateContent>
  <xr:revisionPtr revIDLastSave="0" documentId="13_ncr:1_{F60E523E-8A36-4AC2-BFCB-D78E253C7C21}" xr6:coauthVersionLast="47" xr6:coauthVersionMax="47" xr10:uidLastSave="{00000000-0000-0000-0000-000000000000}"/>
  <bookViews>
    <workbookView xWindow="-120" yWindow="-120" windowWidth="29040" windowHeight="15720" firstSheet="1" activeTab="4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0" i="1" l="1"/>
  <c r="A5" i="7" l="1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  <c r="G38" i="1" l="1"/>
  <c r="G39" i="1"/>
</calcChain>
</file>

<file path=xl/sharedStrings.xml><?xml version="1.0" encoding="utf-8"?>
<sst xmlns="http://schemas.openxmlformats.org/spreadsheetml/2006/main" count="579" uniqueCount="208">
  <si>
    <t>шт</t>
  </si>
  <si>
    <t>Охрана труда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</si>
  <si>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</si>
  <si>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</si>
  <si>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</si>
  <si>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</si>
  <si>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</si>
  <si>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</si>
  <si>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</si>
  <si>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</si>
  <si>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</si>
  <si>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</si>
  <si>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</si>
  <si>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</si>
  <si>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</si>
  <si>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</si>
  <si>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</si>
  <si>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</si>
  <si>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</si>
  <si>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Вешалка</t>
  </si>
  <si>
    <t>Мусорная корзина</t>
  </si>
  <si>
    <t>Рабочее место Конкурсанта (основное оборудование, вспомогательное оборудование, инструмент (по количеству рабочих мест)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</si>
  <si>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</si>
  <si>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</si>
  <si>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</si>
  <si>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</si>
  <si>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Подведение сжатого воздуха (при необходимости): не требуется</t>
  </si>
  <si>
    <t xml:space="preserve">шт </t>
  </si>
  <si>
    <t>Ножницы</t>
  </si>
  <si>
    <t>Линейка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</si>
  <si>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</si>
  <si>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</si>
  <si>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</si>
  <si>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</si>
  <si>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</si>
  <si>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</si>
  <si>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</si>
  <si>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</si>
  <si>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</si>
  <si>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</si>
  <si>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</si>
  <si>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</si>
  <si>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</si>
  <si>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</si>
  <si>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</si>
  <si>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r>
      <t xml:space="preserve">Подведение сжатого воздуха (при необходимости): </t>
    </r>
    <r>
      <rPr>
        <sz val="11"/>
        <color theme="1"/>
        <rFont val="Times New Roman"/>
        <family val="1"/>
        <charset val="204"/>
      </rPr>
      <t>не требуется</t>
    </r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</si>
  <si>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</si>
  <si>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</si>
  <si>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</si>
  <si>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</si>
  <si>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</si>
  <si>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Мышь компьютерная</t>
  </si>
  <si>
    <t>упаковка</t>
  </si>
  <si>
    <t>Презентер</t>
  </si>
  <si>
    <t>Салфетки рулонные отрывные многоразовые</t>
  </si>
  <si>
    <t>Стаканы одноразовые</t>
  </si>
  <si>
    <t>Мешки для мусора</t>
  </si>
  <si>
    <t>Офисный стул</t>
  </si>
  <si>
    <t>Салфетки влажные антибактериальные</t>
  </si>
  <si>
    <t>Флэш-накопитель</t>
  </si>
  <si>
    <t>Подставка для канцелярских принадлежностей</t>
  </si>
  <si>
    <t>Вертикальный накопитель (для бумаг)</t>
  </si>
  <si>
    <t>Влажные салфетки в индивидуальной упаковке для компьютерной гарнитуры (экранов)</t>
  </si>
  <si>
    <t>Комплект маркеров-выделителей (2 цвета)</t>
  </si>
  <si>
    <t>Ручка синяя</t>
  </si>
  <si>
    <t>Ручка красная</t>
  </si>
  <si>
    <t>Карандаш простой</t>
  </si>
  <si>
    <t>Ластик</t>
  </si>
  <si>
    <t>Скрепки</t>
  </si>
  <si>
    <t>Степлер с набором скоб</t>
  </si>
  <si>
    <t>Бумага листовая А4</t>
  </si>
  <si>
    <t>пачка</t>
  </si>
  <si>
    <t>Файл-вкладыш прозрачный А4</t>
  </si>
  <si>
    <t>Папка-скоросшиватель пластиковая с прозрачным верхом</t>
  </si>
  <si>
    <t>Папка скоросшиватель с арочным механизмом (папка-регистратор)</t>
  </si>
  <si>
    <t>Клей-карандаш</t>
  </si>
  <si>
    <t>Антистеплер</t>
  </si>
  <si>
    <t>Скотч канцелярский</t>
  </si>
  <si>
    <t>Скотч упаковочный</t>
  </si>
  <si>
    <t>Канцелярский корректор для текста (штрих)</t>
  </si>
  <si>
    <t>Планшет для бумаги с зажимом</t>
  </si>
  <si>
    <t>Тип папки планшета: без крышки, формат: А4, количество зажимов - 1</t>
  </si>
  <si>
    <t>Моб.телефон ГЭ</t>
  </si>
  <si>
    <t>Электронная почта ТАП</t>
  </si>
  <si>
    <t>Моб.телефон ТАП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</si>
  <si>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</si>
  <si>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</si>
  <si>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</si>
  <si>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</si>
  <si>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 xml:space="preserve">Технический администратор площадки: </t>
  </si>
  <si>
    <t>Количество экспертов (ЭН+ГЭ+ИЭ) + ТАП:</t>
  </si>
  <si>
    <t xml:space="preserve">Количество экспертов (ЭН+ГЭ+ИЭ) + ТАП: </t>
  </si>
  <si>
    <t>Использование определенного вида оборудования из перечисленных определяется организатором по согласованию с Менеджером компетенции</t>
  </si>
  <si>
    <t>РГО - руководитель группы оценки</t>
  </si>
  <si>
    <t>Субъект РФ (регион проведения)</t>
  </si>
  <si>
    <t>Стул офисный</t>
  </si>
  <si>
    <t>Основная информация на конкурсной площадке:</t>
  </si>
  <si>
    <t>Приморский край</t>
  </si>
  <si>
    <t>Федеральное государственное бюджетное образовательное учреждение высшего образования "Владивостокский государственный университет"</t>
  </si>
  <si>
    <t>690014, ДФО, Приморский край, г. Владивосток, ул. Гоголя, д. 41</t>
  </si>
  <si>
    <t xml:space="preserve">Освещение: Верхнее искусственное освещение (200 люкс) </t>
  </si>
  <si>
    <t xml:space="preserve">Электричество: 6 подключений к сети по (220 Вольт)	</t>
  </si>
  <si>
    <t>Контур заземления для электропитания и сети слаботочных подключений (при необходимости): не требуется</t>
  </si>
  <si>
    <t>МФУ</t>
  </si>
  <si>
    <t>Принтер</t>
  </si>
  <si>
    <t>Ноутбук</t>
  </si>
  <si>
    <t>Проектор + экран проекционный</t>
  </si>
  <si>
    <t>Баллоны воды для куллера</t>
  </si>
  <si>
    <t>Освещение: Верхнее искусственное освещение (200 люкс)</t>
  </si>
  <si>
    <t>Подведение/отведение ГХВС (при необходимости): не требуется</t>
  </si>
  <si>
    <r>
      <t>Подведение/отведение ГХВС (при необходимости):</t>
    </r>
    <r>
      <rPr>
        <sz val="11"/>
        <color theme="1"/>
        <rFont val="Times New Roman"/>
        <family val="1"/>
        <charset val="204"/>
      </rPr>
      <t xml:space="preserve"> не требуется</t>
    </r>
  </si>
  <si>
    <t xml:space="preserve">Ноутбук </t>
  </si>
  <si>
    <t>Подведение/отведение ГХВС (при необходимости) : не требуется</t>
  </si>
  <si>
    <t>4 Gb</t>
  </si>
  <si>
    <t>С ластиком, чернографитный, твердость грифеля: HB</t>
  </si>
  <si>
    <t>Итоговый (межрегиональный) этап Чемпионата по профессиональному мастерству "Профессионалы"</t>
  </si>
  <si>
    <t>Интерактивный сенсорный киоск/стол</t>
  </si>
  <si>
    <t>Оборудование и инструменты</t>
  </si>
  <si>
    <t>Стеллаж открытый</t>
  </si>
  <si>
    <t>Складское помещение НЕ ТРЕБУЕТСЯ</t>
  </si>
  <si>
    <t>Плазменная панель</t>
  </si>
  <si>
    <t>Кулер 19 л (холодная/горячая вода)</t>
  </si>
  <si>
    <t>120 штук в упаковке</t>
  </si>
  <si>
    <t>по необходимости</t>
  </si>
  <si>
    <t>20 шт в упаковке</t>
  </si>
  <si>
    <t>19 л, вода природная, питьевая, негазированная</t>
  </si>
  <si>
    <t>Организация экскурсионных услуг (Юниоры)</t>
  </si>
  <si>
    <t>23.04.2025-26.04.2025</t>
  </si>
  <si>
    <t xml:space="preserve">Экспозиция: Витрина экспозиционная/выставочная/демонстрационная
</t>
  </si>
  <si>
    <t>Брифинг зона</t>
  </si>
  <si>
    <t>Суржиков Виктор Иванович</t>
  </si>
  <si>
    <t>Viktor.Surzhikov@vvsu.ru</t>
  </si>
  <si>
    <t>Проектор Infocus INL164 и экран Lumien Eco Picture LEP-100102/размер полотна 1800мм*1800мм</t>
  </si>
  <si>
    <t xml:space="preserve">Офисный стул </t>
  </si>
  <si>
    <t>Стул</t>
  </si>
  <si>
    <t>Lumien LB5535SD / диагональ экрана 55</t>
  </si>
  <si>
    <t>BM Prototype D Baikal Pro 43/ Диагональ экрана 43/ Сенсорный ввод/механическая регулировка угла наклона</t>
  </si>
  <si>
    <t>Rikor RN SPB 301/115-FPS/2-004 Диагональ экрана 15,6/разрешение экрана FullHD
Программное обеспечение: Windows 10 (Professional х(64)86); Пакет Microsoft Office 2019 Pro; Adobe Acrobat Reader 2020; Яндекс Браузер; программа для записи звука.</t>
  </si>
  <si>
    <t>Epson L850/Формат А4/разрешение печати 5760х1440 dpi</t>
  </si>
  <si>
    <t>1000х700х750 (мм)</t>
  </si>
  <si>
    <t>Куценко Денис Александрович</t>
  </si>
  <si>
    <t>denis.kutsenko@vvsu.ru</t>
  </si>
  <si>
    <t>Органайзер для канцелярских принадлежностей настольный, вращающийся, 12x12,5x12 см, пластиковый</t>
  </si>
  <si>
    <t>Накопитель для хранения бумаг формата А4. Размер: 7,5х32х25 см</t>
  </si>
  <si>
    <t>Цвета разные, форма наконечника - скошенная, толщина линии письма - от 1 до 5 мм</t>
  </si>
  <si>
    <t>Шариковая ручка, толщина линии 0,4 мм</t>
  </si>
  <si>
    <t>Механический, корректирующая лента Deli 5мм х 6м с защитным колпачком</t>
  </si>
  <si>
    <t>Белый, 60×20×10 мм</t>
  </si>
  <si>
    <t>Никелированные, длина 25 мм</t>
  </si>
  <si>
    <t>Скрепляет до 20 листов бумаги плотностью 80 г/м2; Глубина захвата - 52 мм; Магазин вмещает 50 скоб; Скоба №10</t>
  </si>
  <si>
    <t>Ножницы с лезвиями из высококачественной нержавеющей стали с улучшенной двойной заточкой</t>
  </si>
  <si>
    <t xml:space="preserve">Бумага для офисной техники Projecta А4 </t>
  </si>
  <si>
    <t>Глянцевые прозрачные файлы-вкладыши формата А4 размера 305х235 мм. Вертикальная ориентация, толщина пленки 60 мкм, вместимость файла от 50 до 100 листов бумаги</t>
  </si>
  <si>
    <t>Механизм - механический скоросшиватель; прозрачный верхний лист.Папка вмещает до 130 бумажных листов. Размер - 312х230 мм, толщина верхнего листа - 0,12 мм, толщина - 0,18 мм</t>
  </si>
  <si>
    <t>Формат А4, ширина корешка не менее 75 мм, металлический протектор нижней кромки</t>
  </si>
  <si>
    <t>Прозрачный клей, вес - 21 грамм</t>
  </si>
  <si>
    <t>Размер скоб: 10, 24/6, 26/6мм, с фиксатором</t>
  </si>
  <si>
    <t>Прозрачный, ширина 45 мм, длина 50 м</t>
  </si>
  <si>
    <t>Прозрачный, 19ммх33м</t>
  </si>
  <si>
    <t>Салфетки из износостойкой вискозы с добавлением полиэстера, 22х30 см</t>
  </si>
  <si>
    <t>Стакан 200 мл для горячих и холодных пищевых продуктов. Цвет - белый. Материал - полипропилен</t>
  </si>
  <si>
    <t>Природная вода, негазированная, 19л</t>
  </si>
  <si>
    <t xml:space="preserve">Картридж </t>
  </si>
  <si>
    <t>Цвет: Black (Черный), ресурс: 1600 копий</t>
  </si>
  <si>
    <t>Мешки 60л 8мкм для мусора, черные 20 шт в рулоне, материал: полиэтилен</t>
  </si>
  <si>
    <t>Шариковая ручка, диаметр пишущего узла ручки - 1,0 мм, толщина линии письма - 0,5 мм</t>
  </si>
  <si>
    <t>Пластиковая, 30 см</t>
  </si>
  <si>
    <t>Площадь зоны: 115,9 кв.м.</t>
  </si>
  <si>
    <t>Площадь зоны: 36,7 кв.м.</t>
  </si>
  <si>
    <t>Площадь зоны: 119 кв.м.</t>
  </si>
  <si>
    <t>Черно-белая или цветная печать, формат А4</t>
  </si>
  <si>
    <t>Мышь компьютерная проводная, длина кабеля - 1,5м, тип сенсора - оптический, интерфейс подключения - USB</t>
  </si>
  <si>
    <t>Экспозиция: Информационная стойка</t>
  </si>
  <si>
    <t>Пластиковая</t>
  </si>
  <si>
    <t>Презентер лазерный беспроводной пульт. Подключается к порту USB. Дальность запуска: более 15 метров</t>
  </si>
  <si>
    <t>Радиогид CrystalSound</t>
  </si>
  <si>
    <t>Радиогид состоит из следующих элементов: приемник - 20шт., передатчик - 1шт., микрофон - 1шт., наушник - 20шт., мобильный зарядный кейс - 1шт.</t>
  </si>
  <si>
    <t>Компьютерное кресло. Габаритные размеры: длина 700 мм, ширина 500 мм, высота 1260-1350 мм (диапазонное значение). Тип каркаса: металлический. Материал корпуса: пластик. Материал обивки: экокожа. Регулировка высоты подлокотников, высоты поясничного упора, высоты сиденья, глубины сиденья, жесткости качания, наклона спинки. Наличие подлокотников. Цвет: черный</t>
  </si>
  <si>
    <t>Пластиковая, 10 литров</t>
  </si>
  <si>
    <t>Звукоусиливающий комплект</t>
  </si>
  <si>
    <t>Частота от 70  до 18000 Гц/тип звукового исполнения – трансляционный</t>
  </si>
  <si>
    <t>Габаритные размеры: длина 590 мм, ширина 480 мм, высота 870 мм. Вид материала сидения: ткань</t>
  </si>
  <si>
    <t>Компьютерное кресло. Габаритные размеры: длина 680 мм, ширина 605 мм, высота 953-1045 мм (диапазонное значение), высота спинки 574 мм. Тип каркаса: металлический. Материал обивки сидения: ткань. Наличие механизма регулировки по высоте</t>
  </si>
  <si>
    <t>Напольная вешалка рейл для одежды, высота 172 см, ширина 147 см, глубина 43 см</t>
  </si>
  <si>
    <t>Металлический запирающийся шкаф. Габаритные размеры: ширина 850 мм, глубина 400 мм, высота 1860 мм</t>
  </si>
  <si>
    <t>Шкаф офисный для документов (с ключом)</t>
  </si>
  <si>
    <t>Габаритные размеры: длина 1392 мм, ширниа 317 мм, высота 1049 мм</t>
  </si>
  <si>
    <t>Аптечка первой медицинской помощи для учебных, общеобразовательных учреждений, футляр 8М, размер футляра 266*220*80мм. Состав аптечки:
Хлоргексидина водный раствор, салфетка спиртовая антисептическая, пластырь фиксирующий, набор водостойких бактерицидных пластырей, стерильные самоклеящиеся повязки на рану, салфетка с прополисом и фурагином, салфетка с хлоргексидином с липкими краями, бинт марлевый медицинский стерильный, салфетки марлевые медицинские стерильные, бинт эластичный трубчатый медицинский нестерильный, пинцет одноразовый стерильный, ножницы, перчатки медицинские нестерильные, маска медицинская одноразовая, карандаш, блокнот для записей</t>
  </si>
  <si>
    <t>Огнетушитель ОП-5 порошковый, переносной</t>
  </si>
  <si>
    <t>Гарнитура компьютерная проводная A4Tech Bloody MC7SO</t>
  </si>
  <si>
    <t>Материал корпуса - металл, пластик. Материал амбушюр - экокожа. Метод крепления - полное оголовье. Расположение микрофона - на наушниках. Крепление микрофона - подвижное</t>
  </si>
  <si>
    <t>Шкаф-витрина. Габаритные размеры: ширина 898 мм, глубина 400 мм, высота не менее 2110 мм</t>
  </si>
  <si>
    <t xml:space="preserve">Интернет: Подключение  ноутбуковкк проводному интернету (с возможностью подключеия к беспроводному интернету) 	</t>
  </si>
  <si>
    <t xml:space="preserve">Электричество: от 4 до 6 подключений к сети по (220 Вольт)	</t>
  </si>
  <si>
    <t>Покрытие пола: ПВХ-плитка  -  115,9 кв.м на всю зону</t>
  </si>
  <si>
    <t>Площадь зоны: 116 кв.м.</t>
  </si>
  <si>
    <t>Покрытие пола: ПВХ-плитка  - 116 кв. м на всю зону</t>
  </si>
  <si>
    <t>Интернет: не требуется</t>
  </si>
  <si>
    <t>Покрытие пола: ПВХ-плитка - 36,7 кв. м на всю зону</t>
  </si>
  <si>
    <t xml:space="preserve">Интернет: Подключение  ноутбуковкк проводному интернету (с возможностью подключеия к беспроводному интернету)  </t>
  </si>
  <si>
    <t xml:space="preserve">Электричество: от 4 до 6 подключений к сети  по (220 Вольт)	</t>
  </si>
  <si>
    <t>Покрытие пола: ПВХ-плитка - 119 кв.м на всю зону</t>
  </si>
  <si>
    <t xml:space="preserve">Интернет: Подключение  ноутбуковкк проводному интернету (с возможностью подключения   беспроводному интернету)  </t>
  </si>
  <si>
    <t>Личный инструмент конкурсанта на итоговом (межрегиональном) этапе Чемпионата по профессиональному мастерству "Профессионалы" не предусотрен. Конкурсанты пользуются оборудованием площадки.</t>
  </si>
  <si>
    <t>Технический администратор площадки</t>
  </si>
  <si>
    <t>Количество конкурсантов</t>
  </si>
  <si>
    <t>Количество экспертов (ГЭ+ЭН+ИЭ+РГО) + ТАП</t>
  </si>
  <si>
    <t>Итоговый (межрегиональный) этап Чемпионата по профессиональному мастерству "Профессионалы" в 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</si>
</sst>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u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4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178">
    <xf numFmtId="0" fontId="0" fillId="0" borderId="0" xfId="0"/>
    <xf numFmtId="0" fontId="1" fillId="0" borderId="0" xfId="1"/>
    <xf numFmtId="0" fontId="9" fillId="0" borderId="0" xfId="1" applyFont="1"/>
    <xf numFmtId="0" fontId="4" fillId="0" borderId="0" xfId="1" applyFont="1" applyAlignment="1">
      <alignment vertical="center" wrapText="1"/>
    </xf>
    <xf numFmtId="0" fontId="7" fillId="0" borderId="0" xfId="1" applyFont="1"/>
    <xf numFmtId="0" fontId="7" fillId="0" borderId="0" xfId="1" applyFont="1" applyAlignment="1">
      <alignment vertical="center" wrapText="1"/>
    </xf>
    <xf numFmtId="0" fontId="13" fillId="0" borderId="0" xfId="1" applyFont="1" applyAlignment="1">
      <alignment vertical="center" wrapText="1"/>
    </xf>
    <xf numFmtId="0" fontId="1" fillId="0" borderId="0" xfId="1"/>
    <xf numFmtId="0" fontId="1" fillId="0" borderId="0" xfId="1" applyAlignment="1">
      <alignment vertical="center"/>
    </xf>
    <xf numFmtId="0" fontId="16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6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5" borderId="13" xfId="0" applyFont="1" applyFill="1" applyBorder="1" applyAlignment="1">
      <alignment horizontal="left" vertical="center" wrapText="1"/>
    </xf>
    <xf numFmtId="0" fontId="17" fillId="0" borderId="2" xfId="1" applyFont="1" applyBorder="1" applyAlignment="1">
      <alignment horizontal="left" vertical="center" wrapText="1"/>
    </xf>
    <xf numFmtId="0" fontId="1" fillId="0" borderId="0" xfId="1" applyAlignment="1">
      <alignment horizontal="center" vertical="center" wrapText="1"/>
    </xf>
    <xf numFmtId="0" fontId="10" fillId="0" borderId="13" xfId="0" applyFont="1" applyBorder="1" applyAlignment="1">
      <alignment horizontal="left" vertical="center" wrapText="1"/>
    </xf>
    <xf numFmtId="0" fontId="1" fillId="0" borderId="0" xfId="1" applyFont="1"/>
    <xf numFmtId="0" fontId="5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1" fillId="0" borderId="0" xfId="1" applyFont="1" applyAlignment="1">
      <alignment horizontal="center" vertical="center" wrapText="1"/>
    </xf>
    <xf numFmtId="0" fontId="18" fillId="0" borderId="0" xfId="1" applyFont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15" fillId="0" borderId="0" xfId="1" applyFont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left" vertical="center" wrapText="1"/>
    </xf>
    <xf numFmtId="0" fontId="9" fillId="0" borderId="0" xfId="1" applyFont="1" applyAlignment="1">
      <alignment horizontal="center" vertical="center" wrapText="1"/>
    </xf>
    <xf numFmtId="0" fontId="18" fillId="0" borderId="0" xfId="1" applyFont="1"/>
    <xf numFmtId="0" fontId="1" fillId="0" borderId="0" xfId="1"/>
    <xf numFmtId="0" fontId="2" fillId="0" borderId="15" xfId="1" applyFont="1" applyBorder="1" applyAlignment="1">
      <alignment horizontal="center" vertical="center" wrapText="1"/>
    </xf>
    <xf numFmtId="0" fontId="16" fillId="0" borderId="25" xfId="0" applyFont="1" applyBorder="1" applyAlignment="1">
      <alignment horizontal="left" vertical="center" wrapText="1"/>
    </xf>
    <xf numFmtId="0" fontId="2" fillId="0" borderId="13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3" xfId="1" applyFont="1" applyBorder="1" applyAlignment="1">
      <alignment horizontal="center" vertical="center" wrapText="1"/>
    </xf>
    <xf numFmtId="0" fontId="1" fillId="0" borderId="0" xfId="1"/>
    <xf numFmtId="0" fontId="2" fillId="0" borderId="25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2" fillId="0" borderId="33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center" vertical="center" wrapText="1"/>
    </xf>
    <xf numFmtId="0" fontId="5" fillId="0" borderId="24" xfId="1" applyFont="1" applyBorder="1" applyAlignment="1">
      <alignment horizontal="center" vertical="center" wrapText="1"/>
    </xf>
    <xf numFmtId="0" fontId="2" fillId="0" borderId="33" xfId="1" applyFont="1" applyBorder="1" applyAlignment="1">
      <alignment horizontal="center" vertical="center" wrapText="1"/>
    </xf>
    <xf numFmtId="0" fontId="5" fillId="0" borderId="33" xfId="1" applyFont="1" applyBorder="1" applyAlignment="1">
      <alignment horizontal="center" vertical="center" wrapText="1"/>
    </xf>
    <xf numFmtId="0" fontId="16" fillId="0" borderId="33" xfId="0" applyFont="1" applyBorder="1" applyAlignment="1">
      <alignment horizontal="left" vertical="center" wrapText="1"/>
    </xf>
    <xf numFmtId="0" fontId="10" fillId="0" borderId="13" xfId="0" applyFont="1" applyBorder="1" applyAlignment="1">
      <alignment vertical="center" wrapText="1"/>
    </xf>
    <xf numFmtId="0" fontId="16" fillId="0" borderId="13" xfId="0" applyFont="1" applyBorder="1" applyAlignment="1">
      <alignment vertical="center" wrapText="1"/>
    </xf>
    <xf numFmtId="0" fontId="1" fillId="0" borderId="0" xfId="1" applyAlignment="1">
      <alignment wrapText="1"/>
    </xf>
    <xf numFmtId="0" fontId="5" fillId="0" borderId="25" xfId="1" applyFont="1" applyBorder="1" applyAlignment="1">
      <alignment horizontal="center" vertical="center" wrapText="1"/>
    </xf>
    <xf numFmtId="0" fontId="1" fillId="0" borderId="0" xfId="1"/>
    <xf numFmtId="0" fontId="2" fillId="0" borderId="33" xfId="0" applyFont="1" applyBorder="1" applyAlignment="1">
      <alignment vertical="center" wrapText="1"/>
    </xf>
    <xf numFmtId="0" fontId="1" fillId="0" borderId="0" xfId="1"/>
    <xf numFmtId="0" fontId="2" fillId="0" borderId="13" xfId="1" applyFont="1" applyFill="1" applyBorder="1" applyAlignment="1">
      <alignment horizontal="left" vertical="center" wrapText="1"/>
    </xf>
    <xf numFmtId="0" fontId="16" fillId="0" borderId="13" xfId="0" applyFont="1" applyFill="1" applyBorder="1" applyAlignment="1">
      <alignment horizontal="left" vertical="center" wrapText="1"/>
    </xf>
    <xf numFmtId="0" fontId="16" fillId="0" borderId="3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justify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6" fillId="0" borderId="25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vertical="center" wrapText="1"/>
    </xf>
    <xf numFmtId="0" fontId="1" fillId="0" borderId="0" xfId="1" applyFont="1" applyAlignment="1">
      <alignment vertical="center" wrapText="1"/>
    </xf>
    <xf numFmtId="0" fontId="13" fillId="6" borderId="21" xfId="1" applyFont="1" applyFill="1" applyBorder="1" applyAlignment="1">
      <alignment horizontal="center" vertical="center" wrapText="1"/>
    </xf>
    <xf numFmtId="0" fontId="13" fillId="6" borderId="22" xfId="1" applyFont="1" applyFill="1" applyBorder="1" applyAlignment="1">
      <alignment horizontal="center" vertical="center" wrapText="1"/>
    </xf>
    <xf numFmtId="0" fontId="13" fillId="6" borderId="23" xfId="1" applyFont="1" applyFill="1" applyBorder="1" applyAlignment="1">
      <alignment horizontal="center" vertical="center" wrapText="1"/>
    </xf>
    <xf numFmtId="0" fontId="7" fillId="6" borderId="19" xfId="1" applyFont="1" applyFill="1" applyBorder="1" applyAlignment="1">
      <alignment horizontal="center" vertical="center" wrapText="1"/>
    </xf>
    <xf numFmtId="0" fontId="7" fillId="6" borderId="0" xfId="1" applyFont="1" applyFill="1" applyBorder="1" applyAlignment="1">
      <alignment horizontal="center" vertical="center" wrapText="1"/>
    </xf>
    <xf numFmtId="0" fontId="7" fillId="6" borderId="20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2" fillId="0" borderId="8" xfId="1" applyFont="1" applyFill="1" applyBorder="1" applyAlignment="1">
      <alignment horizontal="left" vertical="center" wrapText="1"/>
    </xf>
    <xf numFmtId="0" fontId="2" fillId="0" borderId="19" xfId="1" applyFont="1" applyFill="1" applyBorder="1" applyAlignment="1">
      <alignment horizontal="left" vertical="center" wrapText="1"/>
    </xf>
    <xf numFmtId="0" fontId="2" fillId="0" borderId="20" xfId="1" applyFont="1" applyFill="1" applyBorder="1" applyAlignment="1">
      <alignment horizontal="left" vertical="center" wrapText="1"/>
    </xf>
    <xf numFmtId="0" fontId="2" fillId="0" borderId="21" xfId="1" applyFont="1" applyFill="1" applyBorder="1" applyAlignment="1">
      <alignment horizontal="left" vertical="center" wrapText="1"/>
    </xf>
    <xf numFmtId="0" fontId="2" fillId="0" borderId="22" xfId="1" applyFont="1" applyFill="1" applyBorder="1" applyAlignment="1">
      <alignment horizontal="left" vertical="center" wrapText="1"/>
    </xf>
    <xf numFmtId="0" fontId="2" fillId="0" borderId="23" xfId="1" applyFont="1" applyFill="1" applyBorder="1" applyAlignment="1">
      <alignment horizontal="left" vertical="center" wrapText="1"/>
    </xf>
    <xf numFmtId="0" fontId="5" fillId="0" borderId="28" xfId="1" applyFont="1" applyFill="1" applyBorder="1" applyAlignment="1">
      <alignment horizontal="left" vertical="center" wrapText="1"/>
    </xf>
    <xf numFmtId="0" fontId="5" fillId="0" borderId="10" xfId="1" applyFont="1" applyFill="1" applyBorder="1" applyAlignment="1">
      <alignment horizontal="left" vertical="center" wrapText="1"/>
    </xf>
    <xf numFmtId="0" fontId="5" fillId="0" borderId="29" xfId="1" applyFont="1" applyFill="1" applyBorder="1" applyAlignment="1">
      <alignment horizontal="left" vertical="center" wrapText="1"/>
    </xf>
    <xf numFmtId="0" fontId="10" fillId="0" borderId="9" xfId="1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vertical="center" wrapText="1"/>
    </xf>
    <xf numFmtId="0" fontId="10" fillId="0" borderId="8" xfId="1" applyFont="1" applyFill="1" applyBorder="1" applyAlignment="1">
      <alignment horizontal="left" vertical="center" wrapText="1"/>
    </xf>
    <xf numFmtId="0" fontId="10" fillId="0" borderId="7" xfId="1" applyFont="1" applyFill="1" applyBorder="1" applyAlignment="1">
      <alignment horizontal="left" vertical="center" wrapText="1"/>
    </xf>
    <xf numFmtId="0" fontId="10" fillId="0" borderId="6" xfId="1" applyFont="1" applyFill="1" applyBorder="1" applyAlignment="1">
      <alignment horizontal="left" vertical="center" wrapText="1"/>
    </xf>
    <xf numFmtId="0" fontId="10" fillId="0" borderId="5" xfId="1" applyFont="1" applyFill="1" applyBorder="1" applyAlignment="1">
      <alignment horizontal="left" vertical="center" wrapText="1"/>
    </xf>
    <xf numFmtId="0" fontId="4" fillId="2" borderId="30" xfId="1" applyFont="1" applyFill="1" applyBorder="1" applyAlignment="1">
      <alignment horizontal="center" vertical="center" wrapText="1"/>
    </xf>
    <xf numFmtId="0" fontId="4" fillId="2" borderId="31" xfId="1" applyFont="1" applyFill="1" applyBorder="1" applyAlignment="1">
      <alignment horizontal="center" vertical="center" wrapText="1"/>
    </xf>
    <xf numFmtId="0" fontId="4" fillId="2" borderId="32" xfId="1" applyFont="1" applyFill="1" applyBorder="1" applyAlignment="1">
      <alignment horizontal="center" vertical="center" wrapText="1"/>
    </xf>
    <xf numFmtId="0" fontId="8" fillId="2" borderId="21" xfId="1" applyFont="1" applyFill="1" applyBorder="1" applyAlignment="1">
      <alignment horizontal="center" vertical="center" wrapText="1"/>
    </xf>
    <xf numFmtId="0" fontId="8" fillId="2" borderId="22" xfId="1" applyFont="1" applyFill="1" applyBorder="1" applyAlignment="1">
      <alignment horizontal="center" vertical="center" wrapText="1"/>
    </xf>
    <xf numFmtId="0" fontId="8" fillId="2" borderId="23" xfId="1" applyFont="1" applyFill="1" applyBorder="1" applyAlignment="1">
      <alignment horizontal="center" vertical="center" wrapText="1"/>
    </xf>
    <xf numFmtId="0" fontId="4" fillId="2" borderId="30" xfId="1" applyFont="1" applyFill="1" applyBorder="1" applyAlignment="1">
      <alignment horizontal="center" vertical="center"/>
    </xf>
    <xf numFmtId="0" fontId="5" fillId="0" borderId="34" xfId="1" applyFont="1" applyFill="1" applyBorder="1" applyAlignment="1">
      <alignment horizontal="left" vertical="center" wrapText="1"/>
    </xf>
    <xf numFmtId="0" fontId="5" fillId="0" borderId="17" xfId="1" applyFont="1" applyFill="1" applyBorder="1" applyAlignment="1">
      <alignment horizontal="left" vertical="center" wrapText="1"/>
    </xf>
    <xf numFmtId="0" fontId="5" fillId="0" borderId="35" xfId="1" applyFont="1" applyFill="1" applyBorder="1" applyAlignment="1">
      <alignment horizontal="left" vertical="center" wrapText="1"/>
    </xf>
    <xf numFmtId="0" fontId="6" fillId="0" borderId="21" xfId="1" applyFont="1" applyBorder="1" applyAlignment="1">
      <alignment horizontal="left" vertical="center" wrapText="1"/>
    </xf>
    <xf numFmtId="0" fontId="6" fillId="0" borderId="22" xfId="1" applyFont="1" applyBorder="1" applyAlignment="1">
      <alignment horizontal="left" vertical="center" wrapText="1"/>
    </xf>
    <xf numFmtId="0" fontId="6" fillId="0" borderId="23" xfId="1" applyFont="1" applyBorder="1" applyAlignment="1">
      <alignment horizontal="left" vertical="center" wrapText="1"/>
    </xf>
    <xf numFmtId="0" fontId="6" fillId="0" borderId="19" xfId="1" applyFont="1" applyBorder="1" applyAlignment="1">
      <alignment horizontal="left" vertical="center" wrapText="1"/>
    </xf>
    <xf numFmtId="0" fontId="6" fillId="0" borderId="0" xfId="1" applyFont="1" applyBorder="1" applyAlignment="1">
      <alignment horizontal="left" vertical="center" wrapText="1"/>
    </xf>
    <xf numFmtId="0" fontId="6" fillId="0" borderId="20" xfId="1" applyFont="1" applyBorder="1" applyAlignment="1">
      <alignment horizontal="left" vertical="center" wrapText="1"/>
    </xf>
    <xf numFmtId="0" fontId="13" fillId="6" borderId="0" xfId="1" applyFont="1" applyFill="1" applyAlignment="1">
      <alignment horizontal="center" vertical="center" wrapText="1"/>
    </xf>
    <xf numFmtId="0" fontId="6" fillId="0" borderId="16" xfId="1" applyFont="1" applyBorder="1" applyAlignment="1">
      <alignment horizontal="left" vertical="center" wrapText="1"/>
    </xf>
    <xf numFmtId="0" fontId="7" fillId="6" borderId="0" xfId="1" applyFont="1" applyFill="1" applyAlignment="1">
      <alignment horizontal="center" vertical="center" wrapText="1"/>
    </xf>
    <xf numFmtId="0" fontId="5" fillId="0" borderId="9" xfId="1" applyFont="1" applyFill="1" applyBorder="1" applyAlignment="1">
      <alignment horizontal="left" vertical="center" wrapText="1"/>
    </xf>
    <xf numFmtId="0" fontId="2" fillId="0" borderId="39" xfId="1" applyFont="1" applyBorder="1" applyAlignment="1">
      <alignment horizontal="center" vertical="center" wrapText="1"/>
    </xf>
    <xf numFmtId="0" fontId="2" fillId="0" borderId="40" xfId="1" applyFont="1" applyBorder="1" applyAlignment="1">
      <alignment horizontal="center" vertical="center" wrapText="1"/>
    </xf>
    <xf numFmtId="0" fontId="2" fillId="0" borderId="41" xfId="1" applyFont="1" applyBorder="1" applyAlignment="1">
      <alignment horizontal="center" vertical="center" wrapText="1"/>
    </xf>
    <xf numFmtId="0" fontId="3" fillId="0" borderId="31" xfId="1" applyFont="1" applyBorder="1"/>
    <xf numFmtId="0" fontId="3" fillId="0" borderId="32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3" fillId="6" borderId="0" xfId="1" applyFont="1" applyFill="1" applyBorder="1" applyAlignment="1">
      <alignment horizontal="center" vertical="center" wrapText="1"/>
    </xf>
    <xf numFmtId="0" fontId="7" fillId="7" borderId="0" xfId="1" applyFont="1" applyFill="1" applyAlignment="1">
      <alignment horizontal="center"/>
    </xf>
    <xf numFmtId="0" fontId="14" fillId="0" borderId="0" xfId="0" applyFont="1" applyAlignment="1">
      <alignment vertical="center" wrapText="1"/>
    </xf>
    <xf numFmtId="0" fontId="14" fillId="0" borderId="13" xfId="0" applyFont="1" applyBorder="1" applyAlignment="1">
      <alignment vertical="center" wrapText="1"/>
    </xf>
    <xf numFmtId="0" fontId="14" fillId="0" borderId="0" xfId="0" applyFont="1" applyAlignment="1">
      <alignment horizontal="right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1" xfId="1" applyFont="1" applyBorder="1" applyAlignment="1">
      <alignment horizontal="center" vertical="center" wrapText="1"/>
    </xf>
    <xf numFmtId="0" fontId="10" fillId="0" borderId="13" xfId="1" applyFont="1" applyBorder="1" applyAlignment="1">
      <alignment horizontal="center" vertical="center" wrapText="1"/>
    </xf>
    <xf numFmtId="0" fontId="14" fillId="0" borderId="13" xfId="0" applyFont="1" applyBorder="1" applyAlignment="1">
      <alignment horizontal="right" vertical="center" wrapText="1"/>
    </xf>
    <xf numFmtId="0" fontId="20" fillId="0" borderId="13" xfId="2" applyFont="1" applyBorder="1" applyAlignment="1">
      <alignment horizontal="right" vertical="center" wrapText="1"/>
    </xf>
    <xf numFmtId="0" fontId="14" fillId="0" borderId="13" xfId="0" applyFont="1" applyFill="1" applyBorder="1" applyAlignment="1">
      <alignment horizontal="right" vertical="center" wrapText="1"/>
    </xf>
    <xf numFmtId="0" fontId="14" fillId="0" borderId="0" xfId="0" applyFont="1" applyAlignment="1">
      <alignment horizontal="right" vertical="center"/>
    </xf>
    <xf numFmtId="0" fontId="2" fillId="0" borderId="0" xfId="1" applyFont="1" applyAlignment="1">
      <alignment horizontal="right" vertical="center" wrapText="1"/>
    </xf>
    <xf numFmtId="0" fontId="2" fillId="0" borderId="0" xfId="1" applyFont="1" applyAlignment="1">
      <alignment vertical="center" wrapText="1"/>
    </xf>
    <xf numFmtId="0" fontId="1" fillId="0" borderId="0" xfId="1" applyAlignment="1">
      <alignment vertical="center" wrapText="1"/>
    </xf>
    <xf numFmtId="0" fontId="7" fillId="7" borderId="0" xfId="1" applyFont="1" applyFill="1" applyAlignment="1">
      <alignment horizontal="center" vertical="center" wrapText="1"/>
    </xf>
    <xf numFmtId="0" fontId="2" fillId="0" borderId="17" xfId="1" applyFont="1" applyBorder="1" applyAlignment="1">
      <alignment vertical="center" wrapText="1"/>
    </xf>
    <xf numFmtId="0" fontId="2" fillId="0" borderId="18" xfId="1" applyFont="1" applyBorder="1" applyAlignment="1">
      <alignment vertical="center" wrapText="1"/>
    </xf>
    <xf numFmtId="0" fontId="2" fillId="0" borderId="31" xfId="1" applyFont="1" applyBorder="1" applyAlignment="1">
      <alignment wrapText="1"/>
    </xf>
    <xf numFmtId="0" fontId="2" fillId="0" borderId="32" xfId="1" applyFont="1" applyBorder="1" applyAlignment="1">
      <alignment wrapText="1"/>
    </xf>
    <xf numFmtId="0" fontId="2" fillId="0" borderId="0" xfId="1" applyFont="1" applyFill="1" applyBorder="1" applyAlignment="1">
      <alignment vertical="center" wrapText="1"/>
    </xf>
    <xf numFmtId="0" fontId="2" fillId="0" borderId="8" xfId="1" applyFont="1" applyFill="1" applyBorder="1" applyAlignment="1">
      <alignment vertical="center" wrapText="1"/>
    </xf>
    <xf numFmtId="0" fontId="2" fillId="0" borderId="0" xfId="1" applyFont="1" applyFill="1" applyAlignment="1">
      <alignment vertical="center" wrapText="1"/>
    </xf>
    <xf numFmtId="0" fontId="2" fillId="0" borderId="20" xfId="1" applyFont="1" applyFill="1" applyBorder="1" applyAlignment="1">
      <alignment vertical="center" wrapText="1"/>
    </xf>
    <xf numFmtId="0" fontId="10" fillId="0" borderId="0" xfId="1" applyFont="1" applyFill="1" applyAlignment="1">
      <alignment vertical="center" wrapText="1"/>
    </xf>
    <xf numFmtId="0" fontId="10" fillId="0" borderId="8" xfId="1" applyFont="1" applyFill="1" applyBorder="1" applyAlignment="1">
      <alignment vertical="center" wrapText="1"/>
    </xf>
    <xf numFmtId="0" fontId="10" fillId="0" borderId="6" xfId="1" applyFont="1" applyFill="1" applyBorder="1" applyAlignment="1">
      <alignment vertical="center" wrapText="1"/>
    </xf>
    <xf numFmtId="0" fontId="10" fillId="0" borderId="5" xfId="1" applyFont="1" applyFill="1" applyBorder="1" applyAlignment="1">
      <alignment vertical="center" wrapText="1"/>
    </xf>
    <xf numFmtId="0" fontId="5" fillId="0" borderId="0" xfId="1" applyFont="1" applyAlignment="1">
      <alignment wrapText="1"/>
    </xf>
    <xf numFmtId="0" fontId="2" fillId="0" borderId="0" xfId="1" applyFont="1" applyAlignment="1">
      <alignment wrapText="1"/>
    </xf>
    <xf numFmtId="0" fontId="7" fillId="7" borderId="16" xfId="1" applyFont="1" applyFill="1" applyBorder="1" applyAlignment="1">
      <alignment horizontal="center" vertical="center" wrapText="1"/>
    </xf>
    <xf numFmtId="0" fontId="7" fillId="7" borderId="17" xfId="1" applyFont="1" applyFill="1" applyBorder="1" applyAlignment="1">
      <alignment horizontal="center" vertical="center" wrapText="1"/>
    </xf>
    <xf numFmtId="0" fontId="7" fillId="7" borderId="18" xfId="1" applyFont="1" applyFill="1" applyBorder="1" applyAlignment="1">
      <alignment horizontal="center" vertical="center" wrapText="1"/>
    </xf>
    <xf numFmtId="0" fontId="7" fillId="7" borderId="19" xfId="1" applyFont="1" applyFill="1" applyBorder="1" applyAlignment="1">
      <alignment horizontal="center" vertical="center" wrapText="1"/>
    </xf>
    <xf numFmtId="0" fontId="7" fillId="7" borderId="0" xfId="1" applyFont="1" applyFill="1" applyBorder="1" applyAlignment="1">
      <alignment horizontal="center" vertical="center" wrapText="1"/>
    </xf>
    <xf numFmtId="0" fontId="7" fillId="7" borderId="20" xfId="1" applyFont="1" applyFill="1" applyBorder="1" applyAlignment="1">
      <alignment horizontal="center" vertical="center" wrapText="1"/>
    </xf>
    <xf numFmtId="0" fontId="4" fillId="3" borderId="26" xfId="1" applyFont="1" applyFill="1" applyBorder="1" applyAlignment="1">
      <alignment horizontal="center" vertical="center" wrapText="1"/>
    </xf>
    <xf numFmtId="0" fontId="4" fillId="3" borderId="30" xfId="1" applyFont="1" applyFill="1" applyBorder="1" applyAlignment="1">
      <alignment horizontal="center" vertical="center" wrapText="1"/>
    </xf>
    <xf numFmtId="0" fontId="4" fillId="3" borderId="31" xfId="1" applyFont="1" applyFill="1" applyBorder="1" applyAlignment="1">
      <alignment horizontal="center" vertical="center" wrapText="1"/>
    </xf>
    <xf numFmtId="0" fontId="4" fillId="3" borderId="32" xfId="1" applyFont="1" applyFill="1" applyBorder="1" applyAlignment="1">
      <alignment horizontal="center" vertical="center" wrapText="1"/>
    </xf>
    <xf numFmtId="0" fontId="4" fillId="2" borderId="36" xfId="1" applyFont="1" applyFill="1" applyBorder="1" applyAlignment="1">
      <alignment horizontal="center" vertical="center" wrapText="1"/>
    </xf>
    <xf numFmtId="0" fontId="4" fillId="2" borderId="37" xfId="1" applyFont="1" applyFill="1" applyBorder="1" applyAlignment="1">
      <alignment horizontal="center" vertical="center" wrapText="1"/>
    </xf>
    <xf numFmtId="0" fontId="4" fillId="2" borderId="38" xfId="1" applyFont="1" applyFill="1" applyBorder="1" applyAlignment="1">
      <alignment horizontal="center" vertical="center" wrapText="1"/>
    </xf>
    <xf numFmtId="0" fontId="1" fillId="0" borderId="0" xfId="1" applyFont="1" applyAlignment="1">
      <alignment wrapText="1"/>
    </xf>
    <xf numFmtId="0" fontId="2" fillId="4" borderId="12" xfId="1" applyFont="1" applyFill="1" applyBorder="1" applyAlignment="1">
      <alignment horizontal="center" vertical="center" wrapText="1"/>
    </xf>
    <xf numFmtId="0" fontId="2" fillId="4" borderId="27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 wrapText="1"/>
    </xf>
    <xf numFmtId="0" fontId="2" fillId="0" borderId="0" xfId="1" applyFont="1" applyAlignment="1">
      <alignment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4" fillId="4" borderId="21" xfId="1" applyFont="1" applyFill="1" applyBorder="1" applyAlignment="1">
      <alignment horizontal="center" vertical="center" wrapText="1"/>
    </xf>
    <xf numFmtId="0" fontId="4" fillId="4" borderId="22" xfId="1" applyFont="1" applyFill="1" applyBorder="1" applyAlignment="1">
      <alignment horizontal="center" vertical="center" wrapText="1"/>
    </xf>
    <xf numFmtId="0" fontId="4" fillId="4" borderId="23" xfId="1" applyFont="1" applyFill="1" applyBorder="1" applyAlignment="1">
      <alignment horizontal="center" vertical="center" wrapText="1"/>
    </xf>
    <xf numFmtId="0" fontId="9" fillId="0" borderId="0" xfId="1" applyFont="1" applyAlignment="1">
      <alignment vertical="center" wrapText="1"/>
    </xf>
    <xf numFmtId="0" fontId="4" fillId="2" borderId="21" xfId="1" applyFont="1" applyFill="1" applyBorder="1" applyAlignment="1">
      <alignment horizontal="center" vertical="center" wrapText="1"/>
    </xf>
    <xf numFmtId="0" fontId="4" fillId="2" borderId="22" xfId="1" applyFont="1" applyFill="1" applyBorder="1" applyAlignment="1">
      <alignment horizontal="center" vertical="center" wrapText="1"/>
    </xf>
    <xf numFmtId="0" fontId="4" fillId="2" borderId="23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denis.kutsenko@vvsu.ru" TargetMode="External"/><Relationship Id="rId1" Type="http://schemas.openxmlformats.org/officeDocument/2006/relationships/hyperlink" Target="mailto:Viktor.Surzhikov@vvsu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25"/>
  <sheetViews>
    <sheetView zoomScaleNormal="100" workbookViewId="0">
      <selection activeCell="A6" sqref="A6:XFD6"/>
    </sheetView>
  </sheetViews>
  <sheetFormatPr defaultRowHeight="18.75" x14ac:dyDescent="0.25"/>
  <cols>
    <col min="1" max="1" width="75.7109375" style="121" customWidth="1"/>
    <col min="2" max="2" width="75.7109375" style="133" customWidth="1"/>
  </cols>
  <sheetData>
    <row r="1" spans="1:2" ht="24.95" customHeight="1" x14ac:dyDescent="0.25">
      <c r="B1" s="123"/>
    </row>
    <row r="2" spans="1:2" ht="24.95" customHeight="1" x14ac:dyDescent="0.25">
      <c r="A2" s="122" t="s">
        <v>35</v>
      </c>
      <c r="B2" s="130" t="s">
        <v>126</v>
      </c>
    </row>
    <row r="3" spans="1:2" ht="50.25" customHeight="1" x14ac:dyDescent="0.25">
      <c r="A3" s="122" t="s">
        <v>49</v>
      </c>
      <c r="B3" s="130" t="s">
        <v>207</v>
      </c>
    </row>
    <row r="4" spans="1:2" ht="24.95" customHeight="1" x14ac:dyDescent="0.25">
      <c r="A4" s="122" t="s">
        <v>94</v>
      </c>
      <c r="B4" s="130" t="s">
        <v>97</v>
      </c>
    </row>
    <row r="5" spans="1:2" ht="63" customHeight="1" x14ac:dyDescent="0.25">
      <c r="A5" s="122" t="s">
        <v>40</v>
      </c>
      <c r="B5" s="130" t="s">
        <v>98</v>
      </c>
    </row>
    <row r="6" spans="1:2" ht="45.75" customHeight="1" x14ac:dyDescent="0.25">
      <c r="A6" s="122" t="s">
        <v>50</v>
      </c>
      <c r="B6" s="130" t="s">
        <v>99</v>
      </c>
    </row>
    <row r="7" spans="1:2" ht="24.95" customHeight="1" x14ac:dyDescent="0.25">
      <c r="A7" s="122" t="s">
        <v>36</v>
      </c>
      <c r="B7" s="130" t="s">
        <v>127</v>
      </c>
    </row>
    <row r="8" spans="1:2" ht="24.95" customHeight="1" x14ac:dyDescent="0.25">
      <c r="A8" s="122" t="s">
        <v>37</v>
      </c>
      <c r="B8" s="130" t="s">
        <v>130</v>
      </c>
    </row>
    <row r="9" spans="1:2" ht="24.95" customHeight="1" x14ac:dyDescent="0.25">
      <c r="A9" s="122" t="s">
        <v>39</v>
      </c>
      <c r="B9" s="131" t="s">
        <v>131</v>
      </c>
    </row>
    <row r="10" spans="1:2" ht="24.95" customHeight="1" x14ac:dyDescent="0.25">
      <c r="A10" s="122" t="s">
        <v>82</v>
      </c>
      <c r="B10" s="130">
        <v>89510160028</v>
      </c>
    </row>
    <row r="11" spans="1:2" ht="24.95" customHeight="1" x14ac:dyDescent="0.25">
      <c r="A11" s="122" t="s">
        <v>204</v>
      </c>
      <c r="B11" s="130" t="s">
        <v>140</v>
      </c>
    </row>
    <row r="12" spans="1:2" ht="24.95" customHeight="1" x14ac:dyDescent="0.25">
      <c r="A12" s="122" t="s">
        <v>83</v>
      </c>
      <c r="B12" s="131" t="s">
        <v>141</v>
      </c>
    </row>
    <row r="13" spans="1:2" ht="24.95" customHeight="1" x14ac:dyDescent="0.25">
      <c r="A13" s="122" t="s">
        <v>84</v>
      </c>
      <c r="B13" s="130">
        <v>89623349209</v>
      </c>
    </row>
    <row r="14" spans="1:2" ht="24.95" customHeight="1" x14ac:dyDescent="0.25">
      <c r="A14" s="122" t="s">
        <v>205</v>
      </c>
      <c r="B14" s="130">
        <v>15</v>
      </c>
    </row>
    <row r="15" spans="1:2" ht="24.95" customHeight="1" x14ac:dyDescent="0.25">
      <c r="A15" s="122" t="s">
        <v>38</v>
      </c>
      <c r="B15" s="130">
        <v>15</v>
      </c>
    </row>
    <row r="16" spans="1:2" ht="24.95" customHeight="1" x14ac:dyDescent="0.25">
      <c r="A16" s="122" t="s">
        <v>206</v>
      </c>
      <c r="B16" s="132">
        <v>19</v>
      </c>
    </row>
    <row r="17" spans="1:1" ht="24.95" customHeight="1" x14ac:dyDescent="0.25"/>
    <row r="18" spans="1:1" ht="24.95" customHeight="1" x14ac:dyDescent="0.25"/>
    <row r="19" spans="1:1" ht="24.95" customHeight="1" x14ac:dyDescent="0.25">
      <c r="A19" s="121" t="s">
        <v>85</v>
      </c>
    </row>
    <row r="20" spans="1:1" ht="24.95" customHeight="1" x14ac:dyDescent="0.25">
      <c r="A20" s="121" t="s">
        <v>86</v>
      </c>
    </row>
    <row r="21" spans="1:1" ht="24.95" customHeight="1" x14ac:dyDescent="0.25">
      <c r="A21" s="121" t="s">
        <v>87</v>
      </c>
    </row>
    <row r="22" spans="1:1" ht="24.95" customHeight="1" x14ac:dyDescent="0.25">
      <c r="A22" s="121" t="s">
        <v>93</v>
      </c>
    </row>
    <row r="23" spans="1:1" ht="24.95" customHeight="1" x14ac:dyDescent="0.25">
      <c r="A23" s="121" t="s">
        <v>88</v>
      </c>
    </row>
    <row r="24" spans="1:1" ht="24.95" customHeight="1" x14ac:dyDescent="0.25">
      <c r="A24" s="121" t="s">
        <v>88</v>
      </c>
    </row>
    <row r="25" spans="1:1" ht="24.95" customHeight="1" x14ac:dyDescent="0.25"/>
  </sheetData>
  <hyperlinks>
    <hyperlink ref="B9" r:id="rId1" xr:uid="{00000000-0004-0000-0000-000000000000}"/>
    <hyperlink ref="B12" r:id="rId2" xr:uid="{00000000-0004-0000-0000-000001000000}"/>
  </hyperlinks>
  <pageMargins left="0.7" right="0.7" top="0.75" bottom="0.75" header="0.3" footer="0.3"/>
  <pageSetup paperSize="9" scale="76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14"/>
  <sheetViews>
    <sheetView zoomScale="81" zoomScaleNormal="81" workbookViewId="0">
      <selection activeCell="P22" sqref="P22"/>
    </sheetView>
  </sheetViews>
  <sheetFormatPr defaultColWidth="14.42578125" defaultRowHeight="15" customHeight="1" x14ac:dyDescent="0.25"/>
  <cols>
    <col min="1" max="1" width="5.7109375" style="168" customWidth="1"/>
    <col min="2" max="2" width="52" style="169" customWidth="1"/>
    <col min="3" max="3" width="44.28515625" style="169" customWidth="1"/>
    <col min="4" max="4" width="22" style="169" customWidth="1"/>
    <col min="5" max="5" width="15.42578125" style="169" customWidth="1"/>
    <col min="6" max="6" width="19.7109375" style="169" bestFit="1" customWidth="1"/>
    <col min="7" max="7" width="18.5703125" style="169" customWidth="1"/>
    <col min="8" max="8" width="39.42578125" style="169" customWidth="1"/>
    <col min="9" max="9" width="8.7109375" style="136" customWidth="1"/>
    <col min="10" max="10" width="8.7109375" style="50" customWidth="1"/>
    <col min="11" max="11" width="8.7109375" style="1" customWidth="1"/>
    <col min="12" max="16384" width="14.42578125" style="1"/>
  </cols>
  <sheetData>
    <row r="1" spans="1:10" s="8" customFormat="1" ht="21.95" customHeight="1" thickBot="1" x14ac:dyDescent="0.3">
      <c r="A1" s="134"/>
      <c r="B1" s="135"/>
      <c r="C1" s="135"/>
      <c r="D1" s="135"/>
      <c r="E1" s="135"/>
      <c r="F1" s="135"/>
      <c r="G1" s="135"/>
      <c r="H1" s="135"/>
      <c r="I1" s="136"/>
      <c r="J1" s="136"/>
    </row>
    <row r="2" spans="1:10" s="8" customFormat="1" ht="21.95" customHeight="1" x14ac:dyDescent="0.25">
      <c r="A2" s="152" t="s">
        <v>47</v>
      </c>
      <c r="B2" s="153"/>
      <c r="C2" s="153"/>
      <c r="D2" s="153"/>
      <c r="E2" s="153"/>
      <c r="F2" s="153"/>
      <c r="G2" s="153"/>
      <c r="H2" s="154"/>
      <c r="I2" s="136"/>
      <c r="J2" s="136"/>
    </row>
    <row r="3" spans="1:10" s="8" customFormat="1" ht="21.95" customHeight="1" x14ac:dyDescent="0.25">
      <c r="A3" s="72" t="s">
        <v>115</v>
      </c>
      <c r="B3" s="73"/>
      <c r="C3" s="73"/>
      <c r="D3" s="73"/>
      <c r="E3" s="73"/>
      <c r="F3" s="73"/>
      <c r="G3" s="73"/>
      <c r="H3" s="74"/>
      <c r="I3" s="3"/>
      <c r="J3" s="3"/>
    </row>
    <row r="4" spans="1:10" s="8" customFormat="1" ht="21.95" customHeight="1" x14ac:dyDescent="0.25">
      <c r="A4" s="155" t="s">
        <v>48</v>
      </c>
      <c r="B4" s="156"/>
      <c r="C4" s="156"/>
      <c r="D4" s="156"/>
      <c r="E4" s="156"/>
      <c r="F4" s="156"/>
      <c r="G4" s="156"/>
      <c r="H4" s="157"/>
      <c r="I4" s="136"/>
      <c r="J4" s="136"/>
    </row>
    <row r="5" spans="1:10" s="8" customFormat="1" ht="21.95" customHeight="1" thickBot="1" x14ac:dyDescent="0.3">
      <c r="A5" s="69" t="str">
        <f>'Информация о Чемпионате'!B2</f>
        <v>Организация экскурсионных услуг (Юниоры)</v>
      </c>
      <c r="B5" s="70"/>
      <c r="C5" s="70"/>
      <c r="D5" s="70"/>
      <c r="E5" s="70"/>
      <c r="F5" s="70"/>
      <c r="G5" s="70"/>
      <c r="H5" s="71"/>
      <c r="I5" s="136"/>
      <c r="J5" s="136"/>
    </row>
    <row r="6" spans="1:10" ht="15.95" customHeight="1" x14ac:dyDescent="0.25">
      <c r="A6" s="109" t="s">
        <v>18</v>
      </c>
      <c r="B6" s="138"/>
      <c r="C6" s="138"/>
      <c r="D6" s="138"/>
      <c r="E6" s="138"/>
      <c r="F6" s="138"/>
      <c r="G6" s="138"/>
      <c r="H6" s="139"/>
    </row>
    <row r="7" spans="1:10" ht="15.95" customHeight="1" x14ac:dyDescent="0.25">
      <c r="A7" s="105" t="s">
        <v>44</v>
      </c>
      <c r="B7" s="106"/>
      <c r="C7" s="106" t="str">
        <f>'Информация о Чемпионате'!B4</f>
        <v>Приморский край</v>
      </c>
      <c r="D7" s="106"/>
      <c r="E7" s="106"/>
      <c r="F7" s="106"/>
      <c r="G7" s="106"/>
      <c r="H7" s="107"/>
    </row>
    <row r="8" spans="1:10" ht="42" customHeight="1" x14ac:dyDescent="0.25">
      <c r="A8" s="105" t="s">
        <v>46</v>
      </c>
      <c r="B8" s="106"/>
      <c r="C8" s="106"/>
      <c r="D8" s="106" t="str">
        <f>'Информация о Чемпионате'!B5</f>
        <v>Федеральное государственное бюджетное образовательное учреждение высшего образования "Владивостокский государственный университет"</v>
      </c>
      <c r="E8" s="106"/>
      <c r="F8" s="106"/>
      <c r="G8" s="106"/>
      <c r="H8" s="107"/>
    </row>
    <row r="9" spans="1:10" ht="15.95" customHeight="1" x14ac:dyDescent="0.25">
      <c r="A9" s="105" t="s">
        <v>41</v>
      </c>
      <c r="B9" s="106"/>
      <c r="C9" s="106" t="str">
        <f>'Информация о Чемпионате'!B6</f>
        <v>690014, ДФО, Приморский край, г. Владивосток, ул. Гоголя, д. 41</v>
      </c>
      <c r="D9" s="106"/>
      <c r="E9" s="106"/>
      <c r="F9" s="106"/>
      <c r="G9" s="106"/>
      <c r="H9" s="107"/>
    </row>
    <row r="10" spans="1:10" ht="15.95" customHeight="1" x14ac:dyDescent="0.25">
      <c r="A10" s="105" t="s">
        <v>43</v>
      </c>
      <c r="B10" s="106"/>
      <c r="C10" s="106" t="str">
        <f>'Информация о Чемпионате'!B8</f>
        <v>Суржиков Виктор Иванович</v>
      </c>
      <c r="D10" s="106"/>
      <c r="E10" s="106" t="str">
        <f>'Информация о Чемпионате'!B9</f>
        <v>Viktor.Surzhikov@vvsu.ru</v>
      </c>
      <c r="F10" s="106"/>
      <c r="G10" s="106">
        <f>'Информация о Чемпионате'!B10</f>
        <v>89510160028</v>
      </c>
      <c r="H10" s="107"/>
    </row>
    <row r="11" spans="1:10" ht="15.95" customHeight="1" x14ac:dyDescent="0.25">
      <c r="A11" s="105" t="s">
        <v>89</v>
      </c>
      <c r="B11" s="106"/>
      <c r="C11" s="106" t="str">
        <f>'Информация о Чемпионате'!B11</f>
        <v>Куценко Денис Александрович</v>
      </c>
      <c r="D11" s="106"/>
      <c r="E11" s="106" t="str">
        <f>'Информация о Чемпионате'!B12</f>
        <v>denis.kutsenko@vvsu.ru</v>
      </c>
      <c r="F11" s="106"/>
      <c r="G11" s="106">
        <f>'Информация о Чемпионате'!B13</f>
        <v>89623349209</v>
      </c>
      <c r="H11" s="107"/>
    </row>
    <row r="12" spans="1:10" ht="15.95" customHeight="1" x14ac:dyDescent="0.25">
      <c r="A12" s="105" t="s">
        <v>90</v>
      </c>
      <c r="B12" s="106"/>
      <c r="C12" s="106">
        <f>'Информация о Чемпионате'!B16</f>
        <v>19</v>
      </c>
      <c r="D12" s="106"/>
      <c r="E12" s="106"/>
      <c r="F12" s="106"/>
      <c r="G12" s="106"/>
      <c r="H12" s="107"/>
    </row>
    <row r="13" spans="1:10" ht="15.95" customHeight="1" x14ac:dyDescent="0.25">
      <c r="A13" s="105" t="s">
        <v>33</v>
      </c>
      <c r="B13" s="106"/>
      <c r="C13" s="106">
        <f>'Информация о Чемпионате'!B14</f>
        <v>15</v>
      </c>
      <c r="D13" s="106"/>
      <c r="E13" s="106"/>
      <c r="F13" s="106"/>
      <c r="G13" s="106"/>
      <c r="H13" s="107"/>
    </row>
    <row r="14" spans="1:10" ht="15.95" customHeight="1" x14ac:dyDescent="0.25">
      <c r="A14" s="105" t="s">
        <v>34</v>
      </c>
      <c r="B14" s="106"/>
      <c r="C14" s="106">
        <f>'Информация о Чемпионате'!B15</f>
        <v>15</v>
      </c>
      <c r="D14" s="106"/>
      <c r="E14" s="106"/>
      <c r="F14" s="106"/>
      <c r="G14" s="106"/>
      <c r="H14" s="107"/>
    </row>
    <row r="15" spans="1:10" ht="15.95" customHeight="1" thickBot="1" x14ac:dyDescent="0.3">
      <c r="A15" s="102" t="s">
        <v>42</v>
      </c>
      <c r="B15" s="103"/>
      <c r="C15" s="103" t="str">
        <f>'Информация о Чемпионате'!B7</f>
        <v>23.04.2025-26.04.2025</v>
      </c>
      <c r="D15" s="103"/>
      <c r="E15" s="103"/>
      <c r="F15" s="103"/>
      <c r="G15" s="103"/>
      <c r="H15" s="104"/>
    </row>
    <row r="16" spans="1:10" ht="24.95" customHeight="1" thickBot="1" x14ac:dyDescent="0.3">
      <c r="A16" s="158" t="s">
        <v>30</v>
      </c>
      <c r="B16" s="166"/>
      <c r="C16" s="166"/>
      <c r="D16" s="166"/>
      <c r="E16" s="166"/>
      <c r="F16" s="166"/>
      <c r="G16" s="166"/>
      <c r="H16" s="167"/>
    </row>
    <row r="17" spans="1:10" s="8" customFormat="1" ht="15.95" customHeight="1" x14ac:dyDescent="0.25">
      <c r="A17" s="83" t="s">
        <v>15</v>
      </c>
      <c r="B17" s="84"/>
      <c r="C17" s="84"/>
      <c r="D17" s="84"/>
      <c r="E17" s="84"/>
      <c r="F17" s="84"/>
      <c r="G17" s="84"/>
      <c r="H17" s="85"/>
      <c r="I17" s="136"/>
      <c r="J17" s="136"/>
    </row>
    <row r="18" spans="1:10" s="8" customFormat="1" ht="15.95" customHeight="1" x14ac:dyDescent="0.25">
      <c r="A18" s="78" t="s">
        <v>167</v>
      </c>
      <c r="B18" s="76"/>
      <c r="C18" s="76"/>
      <c r="D18" s="76"/>
      <c r="E18" s="76"/>
      <c r="F18" s="76"/>
      <c r="G18" s="76"/>
      <c r="H18" s="79"/>
      <c r="I18" s="136"/>
      <c r="J18" s="136"/>
    </row>
    <row r="19" spans="1:10" s="8" customFormat="1" ht="15.95" customHeight="1" x14ac:dyDescent="0.25">
      <c r="A19" s="78" t="s">
        <v>100</v>
      </c>
      <c r="B19" s="76"/>
      <c r="C19" s="76"/>
      <c r="D19" s="76"/>
      <c r="E19" s="76"/>
      <c r="F19" s="76"/>
      <c r="G19" s="76"/>
      <c r="H19" s="79"/>
      <c r="I19" s="136"/>
      <c r="J19" s="136"/>
    </row>
    <row r="20" spans="1:10" s="8" customFormat="1" ht="15.95" customHeight="1" x14ac:dyDescent="0.25">
      <c r="A20" s="78" t="s">
        <v>192</v>
      </c>
      <c r="B20" s="76"/>
      <c r="C20" s="76"/>
      <c r="D20" s="76"/>
      <c r="E20" s="76"/>
      <c r="F20" s="76"/>
      <c r="G20" s="76"/>
      <c r="H20" s="79"/>
      <c r="I20" s="136"/>
      <c r="J20" s="136"/>
    </row>
    <row r="21" spans="1:10" s="8" customFormat="1" ht="15.95" customHeight="1" x14ac:dyDescent="0.25">
      <c r="A21" s="78" t="s">
        <v>193</v>
      </c>
      <c r="B21" s="76"/>
      <c r="C21" s="76"/>
      <c r="D21" s="76"/>
      <c r="E21" s="76"/>
      <c r="F21" s="76"/>
      <c r="G21" s="76"/>
      <c r="H21" s="79"/>
      <c r="I21" s="136"/>
      <c r="J21" s="136"/>
    </row>
    <row r="22" spans="1:10" s="8" customFormat="1" ht="15.95" customHeight="1" x14ac:dyDescent="0.25">
      <c r="A22" s="78" t="s">
        <v>102</v>
      </c>
      <c r="B22" s="76"/>
      <c r="C22" s="76"/>
      <c r="D22" s="76"/>
      <c r="E22" s="76"/>
      <c r="F22" s="76"/>
      <c r="G22" s="76"/>
      <c r="H22" s="79"/>
      <c r="I22" s="136"/>
      <c r="J22" s="136"/>
    </row>
    <row r="23" spans="1:10" s="8" customFormat="1" ht="15.95" customHeight="1" x14ac:dyDescent="0.25">
      <c r="A23" s="78" t="s">
        <v>194</v>
      </c>
      <c r="B23" s="76"/>
      <c r="C23" s="76"/>
      <c r="D23" s="76"/>
      <c r="E23" s="76"/>
      <c r="F23" s="76"/>
      <c r="G23" s="76"/>
      <c r="H23" s="79"/>
      <c r="I23" s="136"/>
      <c r="J23" s="136"/>
    </row>
    <row r="24" spans="1:10" s="8" customFormat="1" ht="15.95" customHeight="1" x14ac:dyDescent="0.25">
      <c r="A24" s="78" t="s">
        <v>110</v>
      </c>
      <c r="B24" s="76"/>
      <c r="C24" s="76"/>
      <c r="D24" s="76"/>
      <c r="E24" s="76"/>
      <c r="F24" s="76"/>
      <c r="G24" s="76"/>
      <c r="H24" s="79"/>
      <c r="I24" s="136"/>
      <c r="J24" s="136"/>
    </row>
    <row r="25" spans="1:10" s="8" customFormat="1" ht="15.95" customHeight="1" thickBot="1" x14ac:dyDescent="0.3">
      <c r="A25" s="80" t="s">
        <v>45</v>
      </c>
      <c r="B25" s="81"/>
      <c r="C25" s="81"/>
      <c r="D25" s="81"/>
      <c r="E25" s="81"/>
      <c r="F25" s="81"/>
      <c r="G25" s="81"/>
      <c r="H25" s="82"/>
      <c r="I25" s="136"/>
      <c r="J25" s="136"/>
    </row>
    <row r="26" spans="1:10" ht="65.099999999999994" customHeight="1" x14ac:dyDescent="0.25">
      <c r="A26" s="29" t="s">
        <v>10</v>
      </c>
      <c r="B26" s="40" t="s">
        <v>9</v>
      </c>
      <c r="C26" s="40" t="s">
        <v>8</v>
      </c>
      <c r="D26" s="34" t="s">
        <v>7</v>
      </c>
      <c r="E26" s="126" t="s">
        <v>6</v>
      </c>
      <c r="F26" s="126" t="s">
        <v>5</v>
      </c>
      <c r="G26" s="126" t="s">
        <v>4</v>
      </c>
      <c r="H26" s="126" t="s">
        <v>17</v>
      </c>
    </row>
    <row r="27" spans="1:10" s="33" customFormat="1" ht="33.75" customHeight="1" x14ac:dyDescent="0.25">
      <c r="A27" s="12">
        <v>1</v>
      </c>
      <c r="B27" s="35" t="s">
        <v>104</v>
      </c>
      <c r="C27" s="66" t="s">
        <v>170</v>
      </c>
      <c r="D27" s="9" t="s">
        <v>117</v>
      </c>
      <c r="E27" s="9">
        <v>1</v>
      </c>
      <c r="F27" s="9" t="s">
        <v>0</v>
      </c>
      <c r="G27" s="9">
        <v>3</v>
      </c>
      <c r="H27" s="127"/>
      <c r="I27" s="136"/>
      <c r="J27" s="50"/>
    </row>
    <row r="28" spans="1:10" ht="99.6" customHeight="1" x14ac:dyDescent="0.25">
      <c r="A28" s="12">
        <v>2</v>
      </c>
      <c r="B28" s="14" t="s">
        <v>105</v>
      </c>
      <c r="C28" s="56" t="s">
        <v>137</v>
      </c>
      <c r="D28" s="9" t="s">
        <v>117</v>
      </c>
      <c r="E28" s="9">
        <v>1</v>
      </c>
      <c r="F28" s="9" t="s">
        <v>0</v>
      </c>
      <c r="G28" s="9">
        <v>16</v>
      </c>
      <c r="H28" s="127"/>
    </row>
    <row r="29" spans="1:10" ht="45" customHeight="1" x14ac:dyDescent="0.25">
      <c r="A29" s="12">
        <v>3</v>
      </c>
      <c r="B29" s="14" t="s">
        <v>51</v>
      </c>
      <c r="C29" s="56" t="s">
        <v>171</v>
      </c>
      <c r="D29" s="9" t="s">
        <v>117</v>
      </c>
      <c r="E29" s="9">
        <v>1</v>
      </c>
      <c r="F29" s="9" t="s">
        <v>0</v>
      </c>
      <c r="G29" s="9">
        <v>16</v>
      </c>
      <c r="H29" s="127"/>
    </row>
    <row r="30" spans="1:10" s="52" customFormat="1" ht="48" customHeight="1" x14ac:dyDescent="0.25">
      <c r="A30" s="12">
        <v>4</v>
      </c>
      <c r="B30" s="14" t="s">
        <v>128</v>
      </c>
      <c r="C30" s="56" t="s">
        <v>191</v>
      </c>
      <c r="D30" s="9" t="s">
        <v>117</v>
      </c>
      <c r="E30" s="9">
        <v>1</v>
      </c>
      <c r="F30" s="9" t="s">
        <v>0</v>
      </c>
      <c r="G30" s="9">
        <v>3</v>
      </c>
      <c r="H30" s="127"/>
      <c r="I30" s="136"/>
      <c r="J30" s="50"/>
    </row>
    <row r="31" spans="1:10" s="33" customFormat="1" ht="33.75" customHeight="1" x14ac:dyDescent="0.25">
      <c r="A31" s="12">
        <v>5</v>
      </c>
      <c r="B31" s="14" t="s">
        <v>172</v>
      </c>
      <c r="C31" s="56" t="s">
        <v>173</v>
      </c>
      <c r="D31" s="9" t="s">
        <v>117</v>
      </c>
      <c r="E31" s="9">
        <v>1</v>
      </c>
      <c r="F31" s="9" t="s">
        <v>0</v>
      </c>
      <c r="G31" s="9">
        <v>1</v>
      </c>
      <c r="H31" s="127"/>
      <c r="I31" s="136"/>
      <c r="J31" s="50"/>
    </row>
    <row r="32" spans="1:10" ht="75" x14ac:dyDescent="0.25">
      <c r="A32" s="12">
        <v>6</v>
      </c>
      <c r="B32" s="15" t="s">
        <v>106</v>
      </c>
      <c r="C32" s="65" t="s">
        <v>132</v>
      </c>
      <c r="D32" s="9" t="s">
        <v>117</v>
      </c>
      <c r="E32" s="9">
        <v>1</v>
      </c>
      <c r="F32" s="10" t="s">
        <v>0</v>
      </c>
      <c r="G32" s="124">
        <v>1</v>
      </c>
      <c r="H32" s="17" t="s">
        <v>92</v>
      </c>
    </row>
    <row r="33" spans="1:10" s="39" customFormat="1" ht="45" customHeight="1" x14ac:dyDescent="0.25">
      <c r="A33" s="12">
        <v>7</v>
      </c>
      <c r="B33" s="15" t="s">
        <v>53</v>
      </c>
      <c r="C33" s="67" t="s">
        <v>174</v>
      </c>
      <c r="D33" s="9" t="s">
        <v>117</v>
      </c>
      <c r="E33" s="9">
        <v>1</v>
      </c>
      <c r="F33" s="10" t="s">
        <v>0</v>
      </c>
      <c r="G33" s="124">
        <v>1</v>
      </c>
      <c r="H33" s="17"/>
      <c r="I33" s="136"/>
      <c r="J33" s="50"/>
    </row>
    <row r="34" spans="1:10" ht="64.900000000000006" customHeight="1" x14ac:dyDescent="0.25">
      <c r="A34" s="12">
        <v>8</v>
      </c>
      <c r="B34" s="64" t="s">
        <v>175</v>
      </c>
      <c r="C34" s="64" t="s">
        <v>176</v>
      </c>
      <c r="D34" s="9" t="s">
        <v>117</v>
      </c>
      <c r="E34" s="9">
        <v>1</v>
      </c>
      <c r="F34" s="11" t="s">
        <v>0</v>
      </c>
      <c r="G34" s="60">
        <v>1</v>
      </c>
      <c r="H34" s="127"/>
    </row>
    <row r="35" spans="1:10" x14ac:dyDescent="0.25">
      <c r="A35" s="12">
        <v>9</v>
      </c>
      <c r="B35" s="14" t="s">
        <v>13</v>
      </c>
      <c r="C35" s="65" t="s">
        <v>139</v>
      </c>
      <c r="D35" s="126" t="s">
        <v>12</v>
      </c>
      <c r="E35" s="9">
        <v>1</v>
      </c>
      <c r="F35" s="9" t="s">
        <v>0</v>
      </c>
      <c r="G35" s="126">
        <v>19</v>
      </c>
      <c r="H35" s="127"/>
    </row>
    <row r="36" spans="1:10" s="33" customFormat="1" ht="133.15" customHeight="1" x14ac:dyDescent="0.25">
      <c r="A36" s="12">
        <v>10</v>
      </c>
      <c r="B36" s="14" t="s">
        <v>57</v>
      </c>
      <c r="C36" s="56" t="s">
        <v>177</v>
      </c>
      <c r="D36" s="126" t="s">
        <v>12</v>
      </c>
      <c r="E36" s="9">
        <v>1</v>
      </c>
      <c r="F36" s="9" t="s">
        <v>0</v>
      </c>
      <c r="G36" s="126">
        <v>16</v>
      </c>
      <c r="H36" s="127"/>
      <c r="I36" s="136"/>
      <c r="J36" s="50"/>
    </row>
    <row r="37" spans="1:10" s="54" customFormat="1" ht="43.15" customHeight="1" x14ac:dyDescent="0.25">
      <c r="A37" s="12">
        <v>11</v>
      </c>
      <c r="B37" s="14" t="s">
        <v>179</v>
      </c>
      <c r="C37" s="56" t="s">
        <v>180</v>
      </c>
      <c r="D37" s="9" t="s">
        <v>117</v>
      </c>
      <c r="E37" s="9">
        <v>1</v>
      </c>
      <c r="F37" s="9" t="s">
        <v>0</v>
      </c>
      <c r="G37" s="126">
        <v>1</v>
      </c>
      <c r="H37" s="127"/>
      <c r="I37" s="136"/>
      <c r="J37" s="50"/>
    </row>
    <row r="38" spans="1:10" s="33" customFormat="1" ht="45" x14ac:dyDescent="0.25">
      <c r="A38" s="12">
        <v>12</v>
      </c>
      <c r="B38" s="14" t="s">
        <v>116</v>
      </c>
      <c r="C38" s="67" t="s">
        <v>136</v>
      </c>
      <c r="D38" s="9" t="s">
        <v>117</v>
      </c>
      <c r="E38" s="9">
        <v>1</v>
      </c>
      <c r="F38" s="9" t="s">
        <v>0</v>
      </c>
      <c r="G38" s="126">
        <v>1</v>
      </c>
      <c r="H38" s="127"/>
      <c r="I38" s="136"/>
      <c r="J38" s="50"/>
    </row>
    <row r="39" spans="1:10" ht="33.75" customHeight="1" thickBot="1" x14ac:dyDescent="0.3">
      <c r="A39" s="12">
        <v>13</v>
      </c>
      <c r="B39" s="14" t="s">
        <v>20</v>
      </c>
      <c r="C39" s="56" t="s">
        <v>178</v>
      </c>
      <c r="D39" s="126" t="s">
        <v>12</v>
      </c>
      <c r="E39" s="9">
        <v>1</v>
      </c>
      <c r="F39" s="9" t="s">
        <v>0</v>
      </c>
      <c r="G39" s="126">
        <v>15</v>
      </c>
      <c r="H39" s="127"/>
    </row>
    <row r="40" spans="1:10" s="39" customFormat="1" ht="24.75" customHeight="1" thickBot="1" x14ac:dyDescent="0.3">
      <c r="A40" s="159" t="s">
        <v>129</v>
      </c>
      <c r="B40" s="160"/>
      <c r="C40" s="160"/>
      <c r="D40" s="160"/>
      <c r="E40" s="160"/>
      <c r="F40" s="160"/>
      <c r="G40" s="160"/>
      <c r="H40" s="161"/>
      <c r="I40" s="136"/>
      <c r="J40" s="50"/>
    </row>
    <row r="41" spans="1:10" s="39" customFormat="1" ht="13.5" customHeight="1" x14ac:dyDescent="0.25">
      <c r="A41" s="99" t="s">
        <v>15</v>
      </c>
      <c r="B41" s="100"/>
      <c r="C41" s="100"/>
      <c r="D41" s="100"/>
      <c r="E41" s="100"/>
      <c r="F41" s="100"/>
      <c r="G41" s="100"/>
      <c r="H41" s="101"/>
      <c r="I41" s="136"/>
      <c r="J41" s="50"/>
    </row>
    <row r="42" spans="1:10" s="39" customFormat="1" ht="14.25" customHeight="1" x14ac:dyDescent="0.25">
      <c r="A42" s="75" t="s">
        <v>195</v>
      </c>
      <c r="B42" s="76"/>
      <c r="C42" s="76"/>
      <c r="D42" s="76"/>
      <c r="E42" s="76"/>
      <c r="F42" s="76"/>
      <c r="G42" s="76"/>
      <c r="H42" s="77"/>
      <c r="I42" s="136"/>
      <c r="J42" s="50"/>
    </row>
    <row r="43" spans="1:10" s="39" customFormat="1" ht="13.5" customHeight="1" x14ac:dyDescent="0.25">
      <c r="A43" s="75" t="s">
        <v>108</v>
      </c>
      <c r="B43" s="76"/>
      <c r="C43" s="76"/>
      <c r="D43" s="76"/>
      <c r="E43" s="76"/>
      <c r="F43" s="76"/>
      <c r="G43" s="76"/>
      <c r="H43" s="77"/>
      <c r="I43" s="136"/>
      <c r="J43" s="50"/>
    </row>
    <row r="44" spans="1:10" s="39" customFormat="1" ht="15.75" customHeight="1" x14ac:dyDescent="0.25">
      <c r="A44" s="78" t="s">
        <v>192</v>
      </c>
      <c r="B44" s="142"/>
      <c r="C44" s="142"/>
      <c r="D44" s="142"/>
      <c r="E44" s="142"/>
      <c r="F44" s="142"/>
      <c r="G44" s="142"/>
      <c r="H44" s="145"/>
      <c r="I44" s="136"/>
      <c r="J44" s="50"/>
    </row>
    <row r="45" spans="1:10" s="39" customFormat="1" ht="15.75" customHeight="1" x14ac:dyDescent="0.25">
      <c r="A45" s="75" t="s">
        <v>193</v>
      </c>
      <c r="B45" s="76"/>
      <c r="C45" s="76"/>
      <c r="D45" s="76"/>
      <c r="E45" s="76"/>
      <c r="F45" s="76"/>
      <c r="G45" s="76"/>
      <c r="H45" s="77"/>
      <c r="I45" s="136"/>
      <c r="J45" s="50"/>
    </row>
    <row r="46" spans="1:10" s="39" customFormat="1" ht="15" customHeight="1" x14ac:dyDescent="0.25">
      <c r="A46" s="75" t="s">
        <v>102</v>
      </c>
      <c r="B46" s="76"/>
      <c r="C46" s="76"/>
      <c r="D46" s="76"/>
      <c r="E46" s="76"/>
      <c r="F46" s="76"/>
      <c r="G46" s="76"/>
      <c r="H46" s="77"/>
      <c r="I46" s="136"/>
      <c r="J46" s="50"/>
    </row>
    <row r="47" spans="1:10" s="39" customFormat="1" ht="15" customHeight="1" x14ac:dyDescent="0.25">
      <c r="A47" s="75" t="s">
        <v>196</v>
      </c>
      <c r="B47" s="76"/>
      <c r="C47" s="76"/>
      <c r="D47" s="76"/>
      <c r="E47" s="76"/>
      <c r="F47" s="76"/>
      <c r="G47" s="76"/>
      <c r="H47" s="77"/>
      <c r="I47" s="136"/>
      <c r="J47" s="50"/>
    </row>
    <row r="48" spans="1:10" s="39" customFormat="1" ht="15" customHeight="1" x14ac:dyDescent="0.25">
      <c r="A48" s="86" t="s">
        <v>109</v>
      </c>
      <c r="B48" s="87"/>
      <c r="C48" s="87"/>
      <c r="D48" s="87"/>
      <c r="E48" s="87"/>
      <c r="F48" s="87"/>
      <c r="G48" s="87"/>
      <c r="H48" s="88"/>
      <c r="I48" s="136"/>
      <c r="J48" s="50"/>
    </row>
    <row r="49" spans="1:10" s="39" customFormat="1" ht="15" customHeight="1" thickBot="1" x14ac:dyDescent="0.3">
      <c r="A49" s="89" t="s">
        <v>26</v>
      </c>
      <c r="B49" s="90"/>
      <c r="C49" s="90"/>
      <c r="D49" s="90"/>
      <c r="E49" s="90"/>
      <c r="F49" s="90"/>
      <c r="G49" s="90"/>
      <c r="H49" s="91"/>
      <c r="I49" s="136"/>
      <c r="J49" s="50"/>
    </row>
    <row r="50" spans="1:10" s="39" customFormat="1" ht="29.25" customHeight="1" x14ac:dyDescent="0.25">
      <c r="A50" s="25" t="s">
        <v>10</v>
      </c>
      <c r="B50" s="128" t="s">
        <v>9</v>
      </c>
      <c r="C50" s="125" t="s">
        <v>8</v>
      </c>
      <c r="D50" s="128" t="s">
        <v>7</v>
      </c>
      <c r="E50" s="128" t="s">
        <v>6</v>
      </c>
      <c r="F50" s="128" t="s">
        <v>5</v>
      </c>
      <c r="G50" s="128" t="s">
        <v>4</v>
      </c>
      <c r="H50" s="128" t="s">
        <v>17</v>
      </c>
      <c r="I50" s="136"/>
      <c r="J50" s="50"/>
    </row>
    <row r="51" spans="1:10" s="39" customFormat="1" ht="98.45" customHeight="1" x14ac:dyDescent="0.25">
      <c r="A51" s="26">
        <v>1</v>
      </c>
      <c r="B51" s="36" t="s">
        <v>111</v>
      </c>
      <c r="C51" s="56" t="s">
        <v>137</v>
      </c>
      <c r="D51" s="9" t="s">
        <v>117</v>
      </c>
      <c r="E51" s="27">
        <v>1</v>
      </c>
      <c r="F51" s="27" t="s">
        <v>0</v>
      </c>
      <c r="G51" s="27">
        <v>1</v>
      </c>
      <c r="H51" s="27"/>
      <c r="I51" s="136"/>
      <c r="J51" s="50"/>
    </row>
    <row r="52" spans="1:10" s="39" customFormat="1" ht="48" customHeight="1" x14ac:dyDescent="0.25">
      <c r="A52" s="26">
        <v>2</v>
      </c>
      <c r="B52" s="48" t="s">
        <v>51</v>
      </c>
      <c r="C52" s="56" t="s">
        <v>171</v>
      </c>
      <c r="D52" s="9" t="s">
        <v>117</v>
      </c>
      <c r="E52" s="27">
        <v>1</v>
      </c>
      <c r="F52" s="27" t="s">
        <v>0</v>
      </c>
      <c r="G52" s="27">
        <v>1</v>
      </c>
      <c r="H52" s="27"/>
      <c r="I52" s="136"/>
      <c r="J52" s="50"/>
    </row>
    <row r="53" spans="1:10" s="39" customFormat="1" ht="29.25" customHeight="1" x14ac:dyDescent="0.25">
      <c r="A53" s="26">
        <v>3</v>
      </c>
      <c r="B53" s="49" t="s">
        <v>120</v>
      </c>
      <c r="C53" s="55" t="s">
        <v>135</v>
      </c>
      <c r="D53" s="9" t="s">
        <v>117</v>
      </c>
      <c r="E53" s="27">
        <v>1</v>
      </c>
      <c r="F53" s="27" t="s">
        <v>0</v>
      </c>
      <c r="G53" s="27">
        <v>1</v>
      </c>
      <c r="H53" s="27"/>
      <c r="I53" s="136"/>
      <c r="J53" s="50"/>
    </row>
    <row r="54" spans="1:10" s="39" customFormat="1" ht="29.25" customHeight="1" x14ac:dyDescent="0.25">
      <c r="A54" s="26">
        <v>4</v>
      </c>
      <c r="B54" s="36" t="s">
        <v>13</v>
      </c>
      <c r="C54" s="65" t="s">
        <v>139</v>
      </c>
      <c r="D54" s="27" t="s">
        <v>12</v>
      </c>
      <c r="E54" s="27">
        <v>1</v>
      </c>
      <c r="F54" s="27" t="s">
        <v>0</v>
      </c>
      <c r="G54" s="27">
        <v>1</v>
      </c>
      <c r="H54" s="27"/>
      <c r="I54" s="136"/>
      <c r="J54" s="50"/>
    </row>
    <row r="55" spans="1:10" s="52" customFormat="1" ht="49.9" customHeight="1" x14ac:dyDescent="0.25">
      <c r="A55" s="26">
        <v>5</v>
      </c>
      <c r="B55" s="36" t="s">
        <v>134</v>
      </c>
      <c r="C55" s="55" t="s">
        <v>181</v>
      </c>
      <c r="D55" s="27" t="s">
        <v>12</v>
      </c>
      <c r="E55" s="27">
        <v>1</v>
      </c>
      <c r="F55" s="27" t="s">
        <v>0</v>
      </c>
      <c r="G55" s="27">
        <v>33</v>
      </c>
      <c r="H55" s="27"/>
      <c r="I55" s="136"/>
      <c r="J55" s="50"/>
    </row>
    <row r="56" spans="1:10" s="39" customFormat="1" ht="94.9" customHeight="1" x14ac:dyDescent="0.25">
      <c r="A56" s="26">
        <v>6</v>
      </c>
      <c r="B56" s="36" t="s">
        <v>133</v>
      </c>
      <c r="C56" s="55" t="s">
        <v>182</v>
      </c>
      <c r="D56" s="27" t="s">
        <v>12</v>
      </c>
      <c r="E56" s="27">
        <v>1</v>
      </c>
      <c r="F56" s="27" t="s">
        <v>0</v>
      </c>
      <c r="G56" s="27">
        <v>1</v>
      </c>
      <c r="H56" s="27"/>
      <c r="I56" s="136"/>
      <c r="J56" s="50"/>
    </row>
    <row r="57" spans="1:10" ht="24.95" customHeight="1" thickBot="1" x14ac:dyDescent="0.3">
      <c r="A57" s="162" t="s">
        <v>31</v>
      </c>
      <c r="B57" s="163"/>
      <c r="C57" s="163"/>
      <c r="D57" s="163"/>
      <c r="E57" s="163"/>
      <c r="F57" s="163"/>
      <c r="G57" s="163"/>
      <c r="H57" s="164"/>
    </row>
    <row r="58" spans="1:10" ht="15.95" customHeight="1" x14ac:dyDescent="0.25">
      <c r="A58" s="99" t="s">
        <v>15</v>
      </c>
      <c r="B58" s="100"/>
      <c r="C58" s="100"/>
      <c r="D58" s="100"/>
      <c r="E58" s="100"/>
      <c r="F58" s="100"/>
      <c r="G58" s="100"/>
      <c r="H58" s="101"/>
    </row>
    <row r="59" spans="1:10" ht="15.95" customHeight="1" x14ac:dyDescent="0.25">
      <c r="A59" s="75" t="s">
        <v>168</v>
      </c>
      <c r="B59" s="76"/>
      <c r="C59" s="76"/>
      <c r="D59" s="76"/>
      <c r="E59" s="76"/>
      <c r="F59" s="76"/>
      <c r="G59" s="76"/>
      <c r="H59" s="77"/>
    </row>
    <row r="60" spans="1:10" ht="15.95" customHeight="1" x14ac:dyDescent="0.25">
      <c r="A60" s="75" t="s">
        <v>108</v>
      </c>
      <c r="B60" s="76"/>
      <c r="C60" s="76"/>
      <c r="D60" s="76"/>
      <c r="E60" s="76"/>
      <c r="F60" s="76"/>
      <c r="G60" s="76"/>
      <c r="H60" s="77"/>
    </row>
    <row r="61" spans="1:10" ht="15.95" customHeight="1" x14ac:dyDescent="0.25">
      <c r="A61" s="75" t="s">
        <v>197</v>
      </c>
      <c r="B61" s="76"/>
      <c r="C61" s="76"/>
      <c r="D61" s="76"/>
      <c r="E61" s="76"/>
      <c r="F61" s="76"/>
      <c r="G61" s="76"/>
      <c r="H61" s="77"/>
    </row>
    <row r="62" spans="1:10" ht="15.95" customHeight="1" x14ac:dyDescent="0.25">
      <c r="A62" s="75" t="s">
        <v>101</v>
      </c>
      <c r="B62" s="76"/>
      <c r="C62" s="76"/>
      <c r="D62" s="76"/>
      <c r="E62" s="76"/>
      <c r="F62" s="76"/>
      <c r="G62" s="76"/>
      <c r="H62" s="77"/>
    </row>
    <row r="63" spans="1:10" ht="15.95" customHeight="1" x14ac:dyDescent="0.25">
      <c r="A63" s="75" t="s">
        <v>102</v>
      </c>
      <c r="B63" s="76"/>
      <c r="C63" s="76"/>
      <c r="D63" s="76"/>
      <c r="E63" s="76"/>
      <c r="F63" s="76"/>
      <c r="G63" s="76"/>
      <c r="H63" s="77"/>
    </row>
    <row r="64" spans="1:10" ht="15.95" customHeight="1" x14ac:dyDescent="0.25">
      <c r="A64" s="75" t="s">
        <v>198</v>
      </c>
      <c r="B64" s="76"/>
      <c r="C64" s="76"/>
      <c r="D64" s="76"/>
      <c r="E64" s="76"/>
      <c r="F64" s="76"/>
      <c r="G64" s="76"/>
      <c r="H64" s="77"/>
    </row>
    <row r="65" spans="1:10" ht="15.95" customHeight="1" x14ac:dyDescent="0.25">
      <c r="A65" s="86" t="s">
        <v>109</v>
      </c>
      <c r="B65" s="87"/>
      <c r="C65" s="87"/>
      <c r="D65" s="87"/>
      <c r="E65" s="87"/>
      <c r="F65" s="87"/>
      <c r="G65" s="87"/>
      <c r="H65" s="88"/>
    </row>
    <row r="66" spans="1:10" ht="15.95" customHeight="1" thickBot="1" x14ac:dyDescent="0.3">
      <c r="A66" s="89" t="s">
        <v>26</v>
      </c>
      <c r="B66" s="90"/>
      <c r="C66" s="90"/>
      <c r="D66" s="90"/>
      <c r="E66" s="90"/>
      <c r="F66" s="90"/>
      <c r="G66" s="90"/>
      <c r="H66" s="91"/>
    </row>
    <row r="67" spans="1:10" s="18" customFormat="1" ht="65.099999999999994" customHeight="1" x14ac:dyDescent="0.25">
      <c r="A67" s="13" t="s">
        <v>10</v>
      </c>
      <c r="B67" s="128" t="s">
        <v>9</v>
      </c>
      <c r="C67" s="125" t="s">
        <v>8</v>
      </c>
      <c r="D67" s="128" t="s">
        <v>7</v>
      </c>
      <c r="E67" s="128" t="s">
        <v>6</v>
      </c>
      <c r="F67" s="128" t="s">
        <v>5</v>
      </c>
      <c r="G67" s="128" t="s">
        <v>4</v>
      </c>
      <c r="H67" s="128" t="s">
        <v>17</v>
      </c>
    </row>
    <row r="68" spans="1:10" s="18" customFormat="1" ht="49.15" customHeight="1" x14ac:dyDescent="0.25">
      <c r="A68" s="29">
        <v>1</v>
      </c>
      <c r="B68" s="15" t="s">
        <v>134</v>
      </c>
      <c r="C68" s="55" t="s">
        <v>181</v>
      </c>
      <c r="D68" s="27" t="s">
        <v>12</v>
      </c>
      <c r="E68" s="27">
        <v>1</v>
      </c>
      <c r="F68" s="27" t="s">
        <v>27</v>
      </c>
      <c r="G68" s="27">
        <v>15</v>
      </c>
      <c r="H68" s="27"/>
    </row>
    <row r="69" spans="1:10" s="18" customFormat="1" ht="22.5" customHeight="1" x14ac:dyDescent="0.25">
      <c r="A69" s="29">
        <v>2</v>
      </c>
      <c r="B69" s="15" t="s">
        <v>13</v>
      </c>
      <c r="C69" s="65" t="s">
        <v>139</v>
      </c>
      <c r="D69" s="27" t="s">
        <v>12</v>
      </c>
      <c r="E69" s="27">
        <v>1</v>
      </c>
      <c r="F69" s="27" t="s">
        <v>27</v>
      </c>
      <c r="G69" s="27">
        <v>4</v>
      </c>
      <c r="H69" s="27"/>
    </row>
    <row r="70" spans="1:10" s="18" customFormat="1" ht="33" customHeight="1" x14ac:dyDescent="0.25">
      <c r="A70" s="29">
        <v>3</v>
      </c>
      <c r="B70" s="15" t="s">
        <v>19</v>
      </c>
      <c r="C70" s="67" t="s">
        <v>183</v>
      </c>
      <c r="D70" s="27" t="s">
        <v>12</v>
      </c>
      <c r="E70" s="27">
        <v>1</v>
      </c>
      <c r="F70" s="27" t="s">
        <v>27</v>
      </c>
      <c r="G70" s="27">
        <v>1</v>
      </c>
      <c r="H70" s="27"/>
    </row>
    <row r="71" spans="1:10" s="18" customFormat="1" ht="30.6" customHeight="1" thickBot="1" x14ac:dyDescent="0.3">
      <c r="A71" s="44">
        <v>4</v>
      </c>
      <c r="B71" s="42" t="s">
        <v>20</v>
      </c>
      <c r="C71" s="56" t="s">
        <v>178</v>
      </c>
      <c r="D71" s="45" t="s">
        <v>12</v>
      </c>
      <c r="E71" s="45">
        <v>1</v>
      </c>
      <c r="F71" s="45" t="s">
        <v>27</v>
      </c>
      <c r="G71" s="45">
        <v>1</v>
      </c>
      <c r="H71" s="45"/>
    </row>
    <row r="72" spans="1:10" ht="24.95" customHeight="1" thickBot="1" x14ac:dyDescent="0.3">
      <c r="A72" s="92" t="s">
        <v>32</v>
      </c>
      <c r="B72" s="93"/>
      <c r="C72" s="93"/>
      <c r="D72" s="93"/>
      <c r="E72" s="93"/>
      <c r="F72" s="93"/>
      <c r="G72" s="93"/>
      <c r="H72" s="94"/>
    </row>
    <row r="73" spans="1:10" s="8" customFormat="1" ht="15.95" customHeight="1" x14ac:dyDescent="0.25">
      <c r="A73" s="99" t="s">
        <v>15</v>
      </c>
      <c r="B73" s="100"/>
      <c r="C73" s="100"/>
      <c r="D73" s="100"/>
      <c r="E73" s="100"/>
      <c r="F73" s="100"/>
      <c r="G73" s="100"/>
      <c r="H73" s="101"/>
      <c r="I73" s="136"/>
      <c r="J73" s="136"/>
    </row>
    <row r="74" spans="1:10" s="8" customFormat="1" ht="15.95" customHeight="1" x14ac:dyDescent="0.25">
      <c r="A74" s="75" t="s">
        <v>169</v>
      </c>
      <c r="B74" s="76"/>
      <c r="C74" s="76"/>
      <c r="D74" s="76"/>
      <c r="E74" s="76"/>
      <c r="F74" s="76"/>
      <c r="G74" s="76"/>
      <c r="H74" s="77"/>
      <c r="I74" s="136"/>
      <c r="J74" s="136"/>
    </row>
    <row r="75" spans="1:10" s="8" customFormat="1" ht="15.95" customHeight="1" x14ac:dyDescent="0.25">
      <c r="A75" s="75" t="s">
        <v>108</v>
      </c>
      <c r="B75" s="76"/>
      <c r="C75" s="76"/>
      <c r="D75" s="76"/>
      <c r="E75" s="76"/>
      <c r="F75" s="76"/>
      <c r="G75" s="76"/>
      <c r="H75" s="77"/>
      <c r="I75" s="136"/>
      <c r="J75" s="136"/>
    </row>
    <row r="76" spans="1:10" s="8" customFormat="1" ht="15.95" customHeight="1" x14ac:dyDescent="0.25">
      <c r="A76" s="78" t="s">
        <v>199</v>
      </c>
      <c r="B76" s="142"/>
      <c r="C76" s="142"/>
      <c r="D76" s="142"/>
      <c r="E76" s="142"/>
      <c r="F76" s="142"/>
      <c r="G76" s="142"/>
      <c r="H76" s="145"/>
      <c r="I76" s="136"/>
      <c r="J76" s="136"/>
    </row>
    <row r="77" spans="1:10" s="8" customFormat="1" ht="15.95" customHeight="1" x14ac:dyDescent="0.25">
      <c r="A77" s="75" t="s">
        <v>200</v>
      </c>
      <c r="B77" s="76"/>
      <c r="C77" s="76"/>
      <c r="D77" s="76"/>
      <c r="E77" s="76"/>
      <c r="F77" s="76"/>
      <c r="G77" s="76"/>
      <c r="H77" s="77"/>
      <c r="I77" s="136"/>
      <c r="J77" s="136"/>
    </row>
    <row r="78" spans="1:10" s="8" customFormat="1" ht="15.95" customHeight="1" x14ac:dyDescent="0.25">
      <c r="A78" s="75" t="s">
        <v>102</v>
      </c>
      <c r="B78" s="76"/>
      <c r="C78" s="76"/>
      <c r="D78" s="76"/>
      <c r="E78" s="76"/>
      <c r="F78" s="76"/>
      <c r="G78" s="76"/>
      <c r="H78" s="77"/>
      <c r="I78" s="136"/>
      <c r="J78" s="136"/>
    </row>
    <row r="79" spans="1:10" s="8" customFormat="1" ht="15.95" customHeight="1" x14ac:dyDescent="0.25">
      <c r="A79" s="75" t="s">
        <v>201</v>
      </c>
      <c r="B79" s="76"/>
      <c r="C79" s="76"/>
      <c r="D79" s="76"/>
      <c r="E79" s="76"/>
      <c r="F79" s="76"/>
      <c r="G79" s="76"/>
      <c r="H79" s="77"/>
      <c r="I79" s="136"/>
      <c r="J79" s="136"/>
    </row>
    <row r="80" spans="1:10" s="8" customFormat="1" ht="15.95" customHeight="1" x14ac:dyDescent="0.25">
      <c r="A80" s="86" t="s">
        <v>109</v>
      </c>
      <c r="B80" s="87"/>
      <c r="C80" s="87"/>
      <c r="D80" s="87"/>
      <c r="E80" s="87"/>
      <c r="F80" s="87"/>
      <c r="G80" s="87"/>
      <c r="H80" s="88"/>
      <c r="I80" s="136"/>
      <c r="J80" s="136"/>
    </row>
    <row r="81" spans="1:10" s="8" customFormat="1" ht="15.95" customHeight="1" thickBot="1" x14ac:dyDescent="0.3">
      <c r="A81" s="89" t="s">
        <v>26</v>
      </c>
      <c r="B81" s="90"/>
      <c r="C81" s="90"/>
      <c r="D81" s="90"/>
      <c r="E81" s="90"/>
      <c r="F81" s="90"/>
      <c r="G81" s="90"/>
      <c r="H81" s="91"/>
      <c r="I81" s="136"/>
      <c r="J81" s="136"/>
    </row>
    <row r="82" spans="1:10" ht="65.099999999999994" customHeight="1" x14ac:dyDescent="0.25">
      <c r="A82" s="13" t="s">
        <v>10</v>
      </c>
      <c r="B82" s="124" t="s">
        <v>9</v>
      </c>
      <c r="C82" s="125" t="s">
        <v>8</v>
      </c>
      <c r="D82" s="128" t="s">
        <v>7</v>
      </c>
      <c r="E82" s="128" t="s">
        <v>6</v>
      </c>
      <c r="F82" s="128" t="s">
        <v>5</v>
      </c>
      <c r="G82" s="128" t="s">
        <v>4</v>
      </c>
      <c r="H82" s="124" t="s">
        <v>17</v>
      </c>
    </row>
    <row r="83" spans="1:10" ht="94.9" customHeight="1" x14ac:dyDescent="0.25">
      <c r="A83" s="12">
        <v>1</v>
      </c>
      <c r="B83" s="15" t="s">
        <v>111</v>
      </c>
      <c r="C83" s="56" t="s">
        <v>137</v>
      </c>
      <c r="D83" s="10" t="s">
        <v>117</v>
      </c>
      <c r="E83" s="27">
        <v>1</v>
      </c>
      <c r="F83" s="10" t="s">
        <v>0</v>
      </c>
      <c r="G83" s="27">
        <v>5</v>
      </c>
      <c r="H83" s="38"/>
    </row>
    <row r="84" spans="1:10" ht="55.15" customHeight="1" x14ac:dyDescent="0.25">
      <c r="A84" s="12">
        <v>2</v>
      </c>
      <c r="B84" s="19" t="s">
        <v>51</v>
      </c>
      <c r="C84" s="56" t="s">
        <v>171</v>
      </c>
      <c r="D84" s="10" t="s">
        <v>117</v>
      </c>
      <c r="E84" s="126">
        <v>1</v>
      </c>
      <c r="F84" s="10" t="s">
        <v>0</v>
      </c>
      <c r="G84" s="126">
        <v>5</v>
      </c>
      <c r="H84" s="124"/>
    </row>
    <row r="85" spans="1:10" ht="30" x14ac:dyDescent="0.25">
      <c r="A85" s="12">
        <v>3</v>
      </c>
      <c r="B85" s="15" t="s">
        <v>103</v>
      </c>
      <c r="C85" s="66" t="s">
        <v>138</v>
      </c>
      <c r="D85" s="10" t="s">
        <v>117</v>
      </c>
      <c r="E85" s="126">
        <v>1</v>
      </c>
      <c r="F85" s="10" t="s">
        <v>0</v>
      </c>
      <c r="G85" s="126">
        <v>1</v>
      </c>
      <c r="H85" s="124"/>
    </row>
    <row r="86" spans="1:10" s="39" customFormat="1" ht="30" x14ac:dyDescent="0.25">
      <c r="A86" s="12">
        <v>4</v>
      </c>
      <c r="B86" s="19" t="s">
        <v>104</v>
      </c>
      <c r="C86" s="66" t="s">
        <v>170</v>
      </c>
      <c r="D86" s="10" t="s">
        <v>117</v>
      </c>
      <c r="E86" s="126">
        <v>1</v>
      </c>
      <c r="F86" s="10" t="s">
        <v>0</v>
      </c>
      <c r="G86" s="126">
        <v>1</v>
      </c>
      <c r="H86" s="124"/>
      <c r="I86" s="136"/>
      <c r="J86" s="50"/>
    </row>
    <row r="87" spans="1:10" ht="27" customHeight="1" x14ac:dyDescent="0.25">
      <c r="A87" s="12">
        <v>5</v>
      </c>
      <c r="B87" s="15" t="s">
        <v>13</v>
      </c>
      <c r="C87" s="65" t="s">
        <v>139</v>
      </c>
      <c r="D87" s="126" t="s">
        <v>12</v>
      </c>
      <c r="E87" s="126">
        <v>1</v>
      </c>
      <c r="F87" s="10" t="s">
        <v>0</v>
      </c>
      <c r="G87" s="126">
        <v>10</v>
      </c>
      <c r="H87" s="124"/>
    </row>
    <row r="88" spans="1:10" s="52" customFormat="1" ht="48" customHeight="1" x14ac:dyDescent="0.25">
      <c r="A88" s="12">
        <v>6</v>
      </c>
      <c r="B88" s="15" t="s">
        <v>134</v>
      </c>
      <c r="C88" s="55" t="s">
        <v>181</v>
      </c>
      <c r="D88" s="126" t="s">
        <v>12</v>
      </c>
      <c r="E88" s="126">
        <v>1</v>
      </c>
      <c r="F88" s="10" t="s">
        <v>0</v>
      </c>
      <c r="G88" s="126">
        <v>17</v>
      </c>
      <c r="H88" s="124"/>
      <c r="I88" s="136"/>
      <c r="J88" s="50"/>
    </row>
    <row r="89" spans="1:10" ht="133.9" customHeight="1" x14ac:dyDescent="0.25">
      <c r="A89" s="12">
        <v>7</v>
      </c>
      <c r="B89" s="15" t="s">
        <v>57</v>
      </c>
      <c r="C89" s="56" t="s">
        <v>177</v>
      </c>
      <c r="D89" s="126" t="s">
        <v>12</v>
      </c>
      <c r="E89" s="126">
        <v>1</v>
      </c>
      <c r="F89" s="10" t="s">
        <v>0</v>
      </c>
      <c r="G89" s="126">
        <v>1</v>
      </c>
      <c r="H89" s="124"/>
    </row>
    <row r="90" spans="1:10" ht="49.5" customHeight="1" x14ac:dyDescent="0.25">
      <c r="A90" s="12">
        <v>8</v>
      </c>
      <c r="B90" s="15" t="s">
        <v>185</v>
      </c>
      <c r="C90" s="64" t="s">
        <v>184</v>
      </c>
      <c r="D90" s="126" t="s">
        <v>12</v>
      </c>
      <c r="E90" s="126">
        <v>1</v>
      </c>
      <c r="F90" s="10" t="s">
        <v>0</v>
      </c>
      <c r="G90" s="126">
        <v>1</v>
      </c>
      <c r="H90" s="124"/>
    </row>
    <row r="91" spans="1:10" s="39" customFormat="1" ht="42.6" customHeight="1" x14ac:dyDescent="0.25">
      <c r="A91" s="12">
        <v>9</v>
      </c>
      <c r="B91" s="15" t="s">
        <v>118</v>
      </c>
      <c r="C91" s="64" t="s">
        <v>186</v>
      </c>
      <c r="D91" s="126" t="s">
        <v>12</v>
      </c>
      <c r="E91" s="126">
        <v>1</v>
      </c>
      <c r="F91" s="10" t="s">
        <v>0</v>
      </c>
      <c r="G91" s="126">
        <v>1</v>
      </c>
      <c r="H91" s="124"/>
      <c r="I91" s="136"/>
      <c r="J91" s="50"/>
    </row>
    <row r="92" spans="1:10" ht="32.25" customHeight="1" x14ac:dyDescent="0.25">
      <c r="A92" s="12">
        <v>10</v>
      </c>
      <c r="B92" s="15" t="s">
        <v>19</v>
      </c>
      <c r="C92" s="67" t="s">
        <v>183</v>
      </c>
      <c r="D92" s="126" t="s">
        <v>12</v>
      </c>
      <c r="E92" s="126">
        <v>1</v>
      </c>
      <c r="F92" s="10" t="s">
        <v>0</v>
      </c>
      <c r="G92" s="126">
        <v>2</v>
      </c>
      <c r="H92" s="124"/>
    </row>
    <row r="93" spans="1:10" ht="32.25" customHeight="1" thickBot="1" x14ac:dyDescent="0.3">
      <c r="A93" s="12">
        <v>11</v>
      </c>
      <c r="B93" s="15" t="s">
        <v>20</v>
      </c>
      <c r="C93" s="56" t="s">
        <v>178</v>
      </c>
      <c r="D93" s="126" t="s">
        <v>12</v>
      </c>
      <c r="E93" s="126">
        <v>1</v>
      </c>
      <c r="F93" s="10" t="s">
        <v>0</v>
      </c>
      <c r="G93" s="126">
        <v>7</v>
      </c>
      <c r="H93" s="124"/>
    </row>
    <row r="94" spans="1:10" ht="24.95" customHeight="1" thickBot="1" x14ac:dyDescent="0.3">
      <c r="A94" s="92" t="s">
        <v>11</v>
      </c>
      <c r="B94" s="93"/>
      <c r="C94" s="93"/>
      <c r="D94" s="93"/>
      <c r="E94" s="93"/>
      <c r="F94" s="93"/>
      <c r="G94" s="93"/>
      <c r="H94" s="94"/>
    </row>
    <row r="95" spans="1:10" ht="65.099999999999994" customHeight="1" x14ac:dyDescent="0.25">
      <c r="A95" s="41" t="s">
        <v>10</v>
      </c>
      <c r="B95" s="125" t="s">
        <v>9</v>
      </c>
      <c r="C95" s="125" t="s">
        <v>8</v>
      </c>
      <c r="D95" s="125" t="s">
        <v>7</v>
      </c>
      <c r="E95" s="125" t="s">
        <v>6</v>
      </c>
      <c r="F95" s="125" t="s">
        <v>5</v>
      </c>
      <c r="G95" s="125" t="s">
        <v>4</v>
      </c>
      <c r="H95" s="125" t="s">
        <v>17</v>
      </c>
    </row>
    <row r="96" spans="1:10" s="20" customFormat="1" ht="271.5" customHeight="1" x14ac:dyDescent="0.25">
      <c r="A96" s="26">
        <v>1</v>
      </c>
      <c r="B96" s="30" t="s">
        <v>3</v>
      </c>
      <c r="C96" s="67" t="s">
        <v>187</v>
      </c>
      <c r="D96" s="27" t="s">
        <v>1</v>
      </c>
      <c r="E96" s="129">
        <v>1</v>
      </c>
      <c r="F96" s="129" t="s">
        <v>0</v>
      </c>
      <c r="G96" s="129">
        <v>3</v>
      </c>
      <c r="H96" s="27"/>
      <c r="I96" s="68"/>
      <c r="J96" s="165"/>
    </row>
    <row r="97" spans="1:10" s="20" customFormat="1" ht="33" customHeight="1" x14ac:dyDescent="0.25">
      <c r="A97" s="26">
        <v>2</v>
      </c>
      <c r="B97" s="30" t="s">
        <v>2</v>
      </c>
      <c r="C97" s="67" t="s">
        <v>188</v>
      </c>
      <c r="D97" s="27" t="s">
        <v>1</v>
      </c>
      <c r="E97" s="129">
        <v>1</v>
      </c>
      <c r="F97" s="129" t="s">
        <v>0</v>
      </c>
      <c r="G97" s="129">
        <v>4</v>
      </c>
      <c r="H97" s="27"/>
      <c r="I97" s="68"/>
      <c r="J97" s="165"/>
    </row>
    <row r="98" spans="1:10" s="20" customFormat="1" ht="33" customHeight="1" x14ac:dyDescent="0.25">
      <c r="A98" s="26">
        <v>3</v>
      </c>
      <c r="B98" s="30" t="s">
        <v>121</v>
      </c>
      <c r="C98" s="53" t="s">
        <v>125</v>
      </c>
      <c r="D98" s="27" t="s">
        <v>1</v>
      </c>
      <c r="E98" s="129">
        <v>1</v>
      </c>
      <c r="F98" s="129" t="s">
        <v>0</v>
      </c>
      <c r="G98" s="129">
        <v>3</v>
      </c>
      <c r="H98" s="27"/>
      <c r="I98" s="68"/>
      <c r="J98" s="165"/>
    </row>
    <row r="99" spans="1:10" s="20" customFormat="1" ht="33" customHeight="1" x14ac:dyDescent="0.25">
      <c r="A99" s="26">
        <v>4</v>
      </c>
      <c r="B99" s="30" t="s">
        <v>58</v>
      </c>
      <c r="C99" s="64" t="s">
        <v>122</v>
      </c>
      <c r="D99" s="27" t="s">
        <v>1</v>
      </c>
      <c r="E99" s="129">
        <v>1</v>
      </c>
      <c r="F99" s="129" t="s">
        <v>0</v>
      </c>
      <c r="G99" s="129">
        <v>4</v>
      </c>
      <c r="H99" s="27"/>
      <c r="I99" s="68"/>
      <c r="J99" s="165"/>
    </row>
    <row r="100" spans="1:10" ht="24.95" customHeight="1" thickBot="1" x14ac:dyDescent="0.3">
      <c r="A100" s="95" t="s">
        <v>119</v>
      </c>
      <c r="B100" s="96"/>
      <c r="C100" s="96"/>
      <c r="D100" s="96"/>
      <c r="E100" s="96"/>
      <c r="F100" s="96"/>
      <c r="G100" s="96"/>
      <c r="H100" s="97"/>
    </row>
    <row r="101" spans="1:10" ht="15" customHeight="1" x14ac:dyDescent="0.25">
      <c r="A101" s="136"/>
      <c r="B101" s="136"/>
      <c r="C101" s="136"/>
      <c r="D101" s="136"/>
      <c r="E101" s="136"/>
      <c r="F101" s="136"/>
      <c r="G101" s="136"/>
      <c r="H101" s="136"/>
    </row>
    <row r="102" spans="1:10" ht="15" customHeight="1" x14ac:dyDescent="0.25">
      <c r="A102" s="136"/>
      <c r="B102" s="136"/>
      <c r="C102" s="136"/>
      <c r="D102" s="136"/>
      <c r="E102" s="136"/>
      <c r="F102" s="136"/>
      <c r="G102" s="136"/>
      <c r="H102" s="136"/>
    </row>
    <row r="103" spans="1:10" ht="15" customHeight="1" x14ac:dyDescent="0.25">
      <c r="A103" s="136"/>
      <c r="B103" s="136"/>
      <c r="C103" s="136"/>
      <c r="D103" s="136"/>
      <c r="E103" s="136"/>
      <c r="F103" s="136"/>
      <c r="G103" s="136"/>
      <c r="H103" s="136"/>
    </row>
    <row r="104" spans="1:10" ht="15" customHeight="1" x14ac:dyDescent="0.25">
      <c r="A104" s="136"/>
      <c r="B104" s="136"/>
      <c r="C104" s="136"/>
      <c r="D104" s="136"/>
      <c r="E104" s="136"/>
      <c r="F104" s="136"/>
      <c r="G104" s="136"/>
      <c r="H104" s="136"/>
    </row>
    <row r="105" spans="1:10" ht="15" customHeight="1" x14ac:dyDescent="0.25">
      <c r="A105" s="136"/>
      <c r="B105" s="136"/>
      <c r="C105" s="136"/>
      <c r="D105" s="136"/>
      <c r="E105" s="136"/>
      <c r="F105" s="136"/>
      <c r="G105" s="136"/>
      <c r="H105" s="136"/>
    </row>
    <row r="106" spans="1:10" ht="15" customHeight="1" x14ac:dyDescent="0.25">
      <c r="A106" s="136"/>
      <c r="B106" s="136"/>
      <c r="C106" s="136"/>
      <c r="D106" s="136"/>
      <c r="E106" s="136"/>
      <c r="F106" s="136"/>
      <c r="G106" s="136"/>
      <c r="H106" s="136"/>
    </row>
    <row r="107" spans="1:10" ht="15" customHeight="1" x14ac:dyDescent="0.25">
      <c r="A107" s="136"/>
      <c r="B107" s="136"/>
      <c r="C107" s="136"/>
      <c r="D107" s="136"/>
      <c r="E107" s="136"/>
      <c r="F107" s="136"/>
      <c r="G107" s="136"/>
      <c r="H107" s="136"/>
    </row>
    <row r="108" spans="1:10" ht="15" customHeight="1" x14ac:dyDescent="0.25">
      <c r="A108" s="136"/>
      <c r="B108" s="136"/>
      <c r="C108" s="136"/>
      <c r="D108" s="136"/>
      <c r="E108" s="136"/>
      <c r="F108" s="136"/>
      <c r="G108" s="136"/>
      <c r="H108" s="136"/>
    </row>
    <row r="109" spans="1:10" ht="15.75" customHeight="1" x14ac:dyDescent="0.25">
      <c r="A109" s="136"/>
      <c r="B109" s="136"/>
      <c r="C109" s="136"/>
      <c r="D109" s="136"/>
      <c r="E109" s="136"/>
      <c r="F109" s="136"/>
      <c r="G109" s="136"/>
      <c r="H109" s="136"/>
    </row>
    <row r="110" spans="1:10" s="18" customFormat="1" ht="65.099999999999994" customHeight="1" x14ac:dyDescent="0.25"/>
    <row r="111" spans="1:10" s="24" customFormat="1" ht="18" customHeight="1" x14ac:dyDescent="0.25"/>
    <row r="112" spans="1:10" s="18" customFormat="1" ht="18" customHeight="1" x14ac:dyDescent="0.25"/>
    <row r="113" spans="1:8" s="18" customFormat="1" ht="18" customHeight="1" x14ac:dyDescent="0.25"/>
    <row r="114" spans="1:8" s="18" customFormat="1" ht="15" customHeight="1" x14ac:dyDescent="0.25">
      <c r="A114" s="21"/>
      <c r="B114" s="22"/>
      <c r="C114" s="22"/>
      <c r="D114" s="22"/>
      <c r="E114" s="22"/>
      <c r="F114" s="22"/>
      <c r="G114" s="22"/>
      <c r="H114" s="22"/>
    </row>
  </sheetData>
  <mergeCells count="70">
    <mergeCell ref="A41:H41"/>
    <mergeCell ref="A49:H49"/>
    <mergeCell ref="A48:H48"/>
    <mergeCell ref="A62:H62"/>
    <mergeCell ref="A61:H61"/>
    <mergeCell ref="A60:H60"/>
    <mergeCell ref="A59:H59"/>
    <mergeCell ref="A58:H58"/>
    <mergeCell ref="A57:H57"/>
    <mergeCell ref="A42:H42"/>
    <mergeCell ref="A43:H43"/>
    <mergeCell ref="A44:H44"/>
    <mergeCell ref="A45:H45"/>
    <mergeCell ref="A46:H46"/>
    <mergeCell ref="A47:H47"/>
    <mergeCell ref="A40:H40"/>
    <mergeCell ref="A80:H80"/>
    <mergeCell ref="A81:H81"/>
    <mergeCell ref="A94:H94"/>
    <mergeCell ref="A100:H100"/>
    <mergeCell ref="A79:H79"/>
    <mergeCell ref="A63:H63"/>
    <mergeCell ref="A64:H64"/>
    <mergeCell ref="A65:H65"/>
    <mergeCell ref="A66:H66"/>
    <mergeCell ref="A72:H72"/>
    <mergeCell ref="A73:H73"/>
    <mergeCell ref="A74:H74"/>
    <mergeCell ref="A75:H75"/>
    <mergeCell ref="A76:H76"/>
    <mergeCell ref="A77:H77"/>
    <mergeCell ref="A78:H78"/>
    <mergeCell ref="C13:H13"/>
    <mergeCell ref="A13:B13"/>
    <mergeCell ref="A21:H21"/>
    <mergeCell ref="A22:H22"/>
    <mergeCell ref="A23:H23"/>
    <mergeCell ref="A24:H24"/>
    <mergeCell ref="A25:H25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</mergeCells>
  <pageMargins left="0.7" right="0.7" top="0.75" bottom="0.75" header="0" footer="0"/>
  <pageSetup paperSize="9" scale="6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48"/>
  <sheetViews>
    <sheetView zoomScale="82" zoomScaleNormal="82" workbookViewId="0">
      <selection activeCell="M27" sqref="L27:M27"/>
    </sheetView>
  </sheetViews>
  <sheetFormatPr defaultColWidth="14.42578125" defaultRowHeight="15" x14ac:dyDescent="0.25"/>
  <cols>
    <col min="1" max="1" width="5.7109375" style="150" customWidth="1"/>
    <col min="2" max="2" width="47.7109375" style="151" customWidth="1"/>
    <col min="3" max="3" width="42.5703125" style="151" customWidth="1"/>
    <col min="4" max="4" width="22" style="151" customWidth="1"/>
    <col min="5" max="5" width="15.42578125" style="151" customWidth="1"/>
    <col min="6" max="6" width="19.7109375" style="151" bestFit="1" customWidth="1"/>
    <col min="7" max="7" width="14.42578125" style="151" customWidth="1"/>
    <col min="8" max="8" width="25" style="151" bestFit="1" customWidth="1"/>
    <col min="9" max="11" width="8.7109375" style="50" customWidth="1"/>
    <col min="12" max="12" width="14.42578125" style="50"/>
    <col min="13" max="16384" width="14.42578125" style="1"/>
  </cols>
  <sheetData>
    <row r="1" spans="1:12" s="8" customFormat="1" ht="21.95" customHeight="1" x14ac:dyDescent="0.25">
      <c r="A1" s="134" t="s">
        <v>16</v>
      </c>
      <c r="B1" s="135"/>
      <c r="C1" s="135"/>
      <c r="D1" s="135"/>
      <c r="E1" s="135"/>
      <c r="F1" s="135"/>
      <c r="G1" s="135"/>
      <c r="H1" s="135"/>
      <c r="I1" s="136"/>
      <c r="J1" s="136"/>
      <c r="K1" s="136"/>
      <c r="L1" s="136"/>
    </row>
    <row r="2" spans="1:12" s="8" customFormat="1" ht="21.95" customHeight="1" x14ac:dyDescent="0.25">
      <c r="A2" s="137" t="s">
        <v>47</v>
      </c>
      <c r="B2" s="137"/>
      <c r="C2" s="137"/>
      <c r="D2" s="137"/>
      <c r="E2" s="137"/>
      <c r="F2" s="137"/>
      <c r="G2" s="137"/>
      <c r="H2" s="137"/>
      <c r="I2" s="136"/>
      <c r="J2" s="136"/>
      <c r="K2" s="136"/>
      <c r="L2" s="136"/>
    </row>
    <row r="3" spans="1:12" s="8" customFormat="1" ht="21.95" customHeight="1" x14ac:dyDescent="0.25">
      <c r="A3" s="110" t="s">
        <v>115</v>
      </c>
      <c r="B3" s="110"/>
      <c r="C3" s="110"/>
      <c r="D3" s="110"/>
      <c r="E3" s="110"/>
      <c r="F3" s="110"/>
      <c r="G3" s="110"/>
      <c r="H3" s="110"/>
      <c r="I3" s="136"/>
      <c r="J3" s="136"/>
      <c r="K3" s="136"/>
      <c r="L3" s="136"/>
    </row>
    <row r="4" spans="1:12" s="8" customFormat="1" ht="21.95" customHeight="1" x14ac:dyDescent="0.25">
      <c r="A4" s="137" t="s">
        <v>48</v>
      </c>
      <c r="B4" s="137"/>
      <c r="C4" s="137"/>
      <c r="D4" s="137"/>
      <c r="E4" s="137"/>
      <c r="F4" s="137"/>
      <c r="G4" s="137"/>
      <c r="H4" s="137"/>
      <c r="I4" s="136"/>
      <c r="J4" s="136"/>
      <c r="K4" s="136"/>
      <c r="L4" s="136"/>
    </row>
    <row r="5" spans="1:12" s="8" customFormat="1" ht="21.95" customHeight="1" thickBot="1" x14ac:dyDescent="0.3">
      <c r="A5" s="108" t="str">
        <f>'Информация о Чемпионате'!B2</f>
        <v>Организация экскурсионных услуг (Юниоры)</v>
      </c>
      <c r="B5" s="108"/>
      <c r="C5" s="108"/>
      <c r="D5" s="108"/>
      <c r="E5" s="108"/>
      <c r="F5" s="108"/>
      <c r="G5" s="108"/>
      <c r="H5" s="108"/>
      <c r="I5" s="136"/>
      <c r="J5" s="136"/>
      <c r="K5" s="136"/>
      <c r="L5" s="136"/>
    </row>
    <row r="6" spans="1:12" s="8" customFormat="1" ht="15.95" customHeight="1" x14ac:dyDescent="0.25">
      <c r="A6" s="109" t="s">
        <v>18</v>
      </c>
      <c r="B6" s="138"/>
      <c r="C6" s="138"/>
      <c r="D6" s="138"/>
      <c r="E6" s="138"/>
      <c r="F6" s="138"/>
      <c r="G6" s="138"/>
      <c r="H6" s="139"/>
      <c r="I6" s="136"/>
      <c r="J6" s="136"/>
      <c r="K6" s="136"/>
      <c r="L6" s="136"/>
    </row>
    <row r="7" spans="1:12" s="8" customFormat="1" ht="15.95" customHeight="1" x14ac:dyDescent="0.25">
      <c r="A7" s="105" t="s">
        <v>44</v>
      </c>
      <c r="B7" s="106"/>
      <c r="C7" s="106" t="str">
        <f>'Информация о Чемпионате'!B4</f>
        <v>Приморский край</v>
      </c>
      <c r="D7" s="106"/>
      <c r="E7" s="106"/>
      <c r="F7" s="106"/>
      <c r="G7" s="106"/>
      <c r="H7" s="107"/>
      <c r="I7" s="136"/>
      <c r="J7" s="136"/>
      <c r="K7" s="136"/>
      <c r="L7" s="136"/>
    </row>
    <row r="8" spans="1:12" s="8" customFormat="1" ht="42" customHeight="1" x14ac:dyDescent="0.25">
      <c r="A8" s="105" t="s">
        <v>46</v>
      </c>
      <c r="B8" s="106"/>
      <c r="C8" s="106"/>
      <c r="D8" s="106" t="str">
        <f>'Информация о Чемпионате'!B5</f>
        <v>Федеральное государственное бюджетное образовательное учреждение высшего образования "Владивостокский государственный университет"</v>
      </c>
      <c r="E8" s="106"/>
      <c r="F8" s="106"/>
      <c r="G8" s="106"/>
      <c r="H8" s="107"/>
      <c r="I8" s="136"/>
      <c r="J8" s="136"/>
      <c r="K8" s="136"/>
      <c r="L8" s="136"/>
    </row>
    <row r="9" spans="1:12" s="8" customFormat="1" ht="15.95" customHeight="1" x14ac:dyDescent="0.25">
      <c r="A9" s="105" t="s">
        <v>41</v>
      </c>
      <c r="B9" s="106"/>
      <c r="C9" s="106" t="str">
        <f>'Информация о Чемпионате'!B6</f>
        <v>690014, ДФО, Приморский край, г. Владивосток, ул. Гоголя, д. 41</v>
      </c>
      <c r="D9" s="106"/>
      <c r="E9" s="106"/>
      <c r="F9" s="106"/>
      <c r="G9" s="106"/>
      <c r="H9" s="107"/>
      <c r="I9" s="136"/>
      <c r="J9" s="136"/>
      <c r="K9" s="136"/>
      <c r="L9" s="136"/>
    </row>
    <row r="10" spans="1:12" s="8" customFormat="1" ht="15.95" customHeight="1" x14ac:dyDescent="0.25">
      <c r="A10" s="105" t="s">
        <v>43</v>
      </c>
      <c r="B10" s="106"/>
      <c r="C10" s="106" t="str">
        <f>'Информация о Чемпионате'!B8</f>
        <v>Суржиков Виктор Иванович</v>
      </c>
      <c r="D10" s="106"/>
      <c r="E10" s="106" t="str">
        <f>'Информация о Чемпионате'!B9</f>
        <v>Viktor.Surzhikov@vvsu.ru</v>
      </c>
      <c r="F10" s="106"/>
      <c r="G10" s="106">
        <f>'Информация о Чемпионате'!B10</f>
        <v>89510160028</v>
      </c>
      <c r="H10" s="107"/>
      <c r="I10" s="136"/>
      <c r="J10" s="136"/>
      <c r="K10" s="136"/>
      <c r="L10" s="136"/>
    </row>
    <row r="11" spans="1:12" s="8" customFormat="1" ht="15.95" customHeight="1" x14ac:dyDescent="0.25">
      <c r="A11" s="105" t="s">
        <v>89</v>
      </c>
      <c r="B11" s="106"/>
      <c r="C11" s="106" t="str">
        <f>'Информация о Чемпионате'!B11</f>
        <v>Куценко Денис Александрович</v>
      </c>
      <c r="D11" s="106"/>
      <c r="E11" s="106" t="str">
        <f>'Информация о Чемпионате'!B12</f>
        <v>denis.kutsenko@vvsu.ru</v>
      </c>
      <c r="F11" s="106"/>
      <c r="G11" s="106">
        <f>'Информация о Чемпионате'!B13</f>
        <v>89623349209</v>
      </c>
      <c r="H11" s="107"/>
      <c r="I11" s="136"/>
      <c r="J11" s="136"/>
      <c r="K11" s="136"/>
      <c r="L11" s="136"/>
    </row>
    <row r="12" spans="1:12" s="8" customFormat="1" ht="15.95" customHeight="1" x14ac:dyDescent="0.25">
      <c r="A12" s="105" t="s">
        <v>90</v>
      </c>
      <c r="B12" s="106"/>
      <c r="C12" s="106">
        <f>'Информация о Чемпионате'!B16</f>
        <v>19</v>
      </c>
      <c r="D12" s="106"/>
      <c r="E12" s="106"/>
      <c r="F12" s="106"/>
      <c r="G12" s="106"/>
      <c r="H12" s="107"/>
      <c r="I12" s="136"/>
      <c r="J12" s="136"/>
      <c r="K12" s="136"/>
      <c r="L12" s="136"/>
    </row>
    <row r="13" spans="1:12" s="8" customFormat="1" ht="15.95" customHeight="1" x14ac:dyDescent="0.25">
      <c r="A13" s="105" t="s">
        <v>33</v>
      </c>
      <c r="B13" s="106"/>
      <c r="C13" s="106">
        <f>'Информация о Чемпионате'!B14</f>
        <v>15</v>
      </c>
      <c r="D13" s="106"/>
      <c r="E13" s="106"/>
      <c r="F13" s="106"/>
      <c r="G13" s="106"/>
      <c r="H13" s="107"/>
      <c r="I13" s="136"/>
      <c r="J13" s="136"/>
      <c r="K13" s="136"/>
      <c r="L13" s="136"/>
    </row>
    <row r="14" spans="1:12" s="8" customFormat="1" ht="15.95" customHeight="1" x14ac:dyDescent="0.25">
      <c r="A14" s="105" t="s">
        <v>34</v>
      </c>
      <c r="B14" s="106"/>
      <c r="C14" s="106">
        <f>'Информация о Чемпионате'!B15</f>
        <v>15</v>
      </c>
      <c r="D14" s="106"/>
      <c r="E14" s="106"/>
      <c r="F14" s="106"/>
      <c r="G14" s="106"/>
      <c r="H14" s="107"/>
      <c r="I14" s="136"/>
      <c r="J14" s="136"/>
      <c r="K14" s="136"/>
      <c r="L14" s="136"/>
    </row>
    <row r="15" spans="1:12" s="8" customFormat="1" ht="15.95" customHeight="1" thickBot="1" x14ac:dyDescent="0.3">
      <c r="A15" s="102" t="s">
        <v>42</v>
      </c>
      <c r="B15" s="103"/>
      <c r="C15" s="103" t="str">
        <f>'Информация о Чемпионате'!B7</f>
        <v>23.04.2025-26.04.2025</v>
      </c>
      <c r="D15" s="103"/>
      <c r="E15" s="103"/>
      <c r="F15" s="103"/>
      <c r="G15" s="103"/>
      <c r="H15" s="104"/>
      <c r="I15" s="136"/>
      <c r="J15" s="136"/>
      <c r="K15" s="136"/>
      <c r="L15" s="136"/>
    </row>
    <row r="16" spans="1:12" ht="24.95" customHeight="1" thickBot="1" x14ac:dyDescent="0.3">
      <c r="A16" s="92" t="s">
        <v>21</v>
      </c>
      <c r="B16" s="140"/>
      <c r="C16" s="140"/>
      <c r="D16" s="140"/>
      <c r="E16" s="140"/>
      <c r="F16" s="140"/>
      <c r="G16" s="140"/>
      <c r="H16" s="141"/>
    </row>
    <row r="17" spans="1:12" s="8" customFormat="1" ht="15.95" customHeight="1" x14ac:dyDescent="0.25">
      <c r="A17" s="111" t="s">
        <v>15</v>
      </c>
      <c r="B17" s="142"/>
      <c r="C17" s="142"/>
      <c r="D17" s="142"/>
      <c r="E17" s="142"/>
      <c r="F17" s="142"/>
      <c r="G17" s="142"/>
      <c r="H17" s="143"/>
      <c r="I17" s="136"/>
      <c r="J17" s="136"/>
      <c r="K17" s="136"/>
      <c r="L17" s="136"/>
    </row>
    <row r="18" spans="1:12" s="8" customFormat="1" ht="15.95" customHeight="1" x14ac:dyDescent="0.25">
      <c r="A18" s="75" t="s">
        <v>167</v>
      </c>
      <c r="B18" s="144"/>
      <c r="C18" s="144"/>
      <c r="D18" s="144"/>
      <c r="E18" s="144"/>
      <c r="F18" s="144"/>
      <c r="G18" s="144"/>
      <c r="H18" s="143"/>
      <c r="I18" s="136"/>
      <c r="J18" s="136"/>
      <c r="K18" s="136"/>
      <c r="L18" s="136"/>
    </row>
    <row r="19" spans="1:12" s="8" customFormat="1" ht="15.95" customHeight="1" x14ac:dyDescent="0.25">
      <c r="A19" s="75" t="s">
        <v>108</v>
      </c>
      <c r="B19" s="144"/>
      <c r="C19" s="144"/>
      <c r="D19" s="144"/>
      <c r="E19" s="144"/>
      <c r="F19" s="144"/>
      <c r="G19" s="144"/>
      <c r="H19" s="143"/>
      <c r="I19" s="136"/>
      <c r="J19" s="136"/>
      <c r="K19" s="136"/>
      <c r="L19" s="136"/>
    </row>
    <row r="20" spans="1:12" s="8" customFormat="1" ht="15.95" customHeight="1" x14ac:dyDescent="0.25">
      <c r="A20" s="75" t="s">
        <v>202</v>
      </c>
      <c r="B20" s="144"/>
      <c r="C20" s="144"/>
      <c r="D20" s="144"/>
      <c r="E20" s="144"/>
      <c r="F20" s="144"/>
      <c r="G20" s="144"/>
      <c r="H20" s="143"/>
      <c r="I20" s="136"/>
      <c r="J20" s="136"/>
      <c r="K20" s="136"/>
      <c r="L20" s="136"/>
    </row>
    <row r="21" spans="1:12" s="8" customFormat="1" ht="15.95" customHeight="1" x14ac:dyDescent="0.25">
      <c r="A21" s="75" t="s">
        <v>200</v>
      </c>
      <c r="B21" s="144"/>
      <c r="C21" s="144"/>
      <c r="D21" s="144"/>
      <c r="E21" s="144"/>
      <c r="F21" s="144"/>
      <c r="G21" s="144"/>
      <c r="H21" s="143"/>
      <c r="I21" s="136"/>
      <c r="J21" s="136"/>
      <c r="K21" s="136"/>
      <c r="L21" s="136"/>
    </row>
    <row r="22" spans="1:12" s="8" customFormat="1" ht="15.95" customHeight="1" x14ac:dyDescent="0.25">
      <c r="A22" s="75" t="s">
        <v>102</v>
      </c>
      <c r="B22" s="144"/>
      <c r="C22" s="144"/>
      <c r="D22" s="144"/>
      <c r="E22" s="144"/>
      <c r="F22" s="144"/>
      <c r="G22" s="144"/>
      <c r="H22" s="143"/>
      <c r="I22" s="136"/>
      <c r="J22" s="136"/>
      <c r="K22" s="136"/>
      <c r="L22" s="136"/>
    </row>
    <row r="23" spans="1:12" s="8" customFormat="1" ht="15.95" customHeight="1" x14ac:dyDescent="0.25">
      <c r="A23" s="78" t="s">
        <v>194</v>
      </c>
      <c r="B23" s="142"/>
      <c r="C23" s="142"/>
      <c r="D23" s="142"/>
      <c r="E23" s="142"/>
      <c r="F23" s="142"/>
      <c r="G23" s="142"/>
      <c r="H23" s="145"/>
      <c r="I23" s="136"/>
      <c r="J23" s="136"/>
      <c r="K23" s="136"/>
      <c r="L23" s="136"/>
    </row>
    <row r="24" spans="1:12" s="8" customFormat="1" ht="15.95" customHeight="1" x14ac:dyDescent="0.25">
      <c r="A24" s="86" t="s">
        <v>112</v>
      </c>
      <c r="B24" s="146"/>
      <c r="C24" s="146"/>
      <c r="D24" s="146"/>
      <c r="E24" s="146"/>
      <c r="F24" s="146"/>
      <c r="G24" s="146"/>
      <c r="H24" s="147"/>
      <c r="I24" s="136"/>
      <c r="J24" s="136"/>
      <c r="K24" s="136"/>
      <c r="L24" s="136"/>
    </row>
    <row r="25" spans="1:12" s="8" customFormat="1" ht="15.95" customHeight="1" thickBot="1" x14ac:dyDescent="0.3">
      <c r="A25" s="89" t="s">
        <v>26</v>
      </c>
      <c r="B25" s="148"/>
      <c r="C25" s="148"/>
      <c r="D25" s="148"/>
      <c r="E25" s="148"/>
      <c r="F25" s="148"/>
      <c r="G25" s="148"/>
      <c r="H25" s="149"/>
      <c r="I25" s="136"/>
      <c r="J25" s="136"/>
      <c r="K25" s="136"/>
      <c r="L25" s="136"/>
    </row>
    <row r="26" spans="1:12" s="23" customFormat="1" ht="65.099999999999994" customHeight="1" x14ac:dyDescent="0.25">
      <c r="A26" s="25" t="s">
        <v>10</v>
      </c>
      <c r="B26" s="128" t="s">
        <v>9</v>
      </c>
      <c r="C26" s="125" t="s">
        <v>8</v>
      </c>
      <c r="D26" s="128" t="s">
        <v>7</v>
      </c>
      <c r="E26" s="128" t="s">
        <v>6</v>
      </c>
      <c r="F26" s="128" t="s">
        <v>5</v>
      </c>
      <c r="G26" s="128" t="s">
        <v>4</v>
      </c>
      <c r="H26" s="128" t="s">
        <v>17</v>
      </c>
    </row>
    <row r="27" spans="1:12" s="28" customFormat="1" ht="91.9" customHeight="1" x14ac:dyDescent="0.25">
      <c r="A27" s="26">
        <v>1</v>
      </c>
      <c r="B27" s="15" t="s">
        <v>105</v>
      </c>
      <c r="C27" s="56" t="s">
        <v>137</v>
      </c>
      <c r="D27" s="27" t="s">
        <v>117</v>
      </c>
      <c r="E27" s="27">
        <v>1</v>
      </c>
      <c r="F27" s="27" t="s">
        <v>0</v>
      </c>
      <c r="G27" s="27">
        <v>15</v>
      </c>
      <c r="H27" s="27"/>
    </row>
    <row r="28" spans="1:12" s="23" customFormat="1" ht="46.15" customHeight="1" x14ac:dyDescent="0.25">
      <c r="A28" s="26">
        <v>2</v>
      </c>
      <c r="B28" s="15" t="s">
        <v>51</v>
      </c>
      <c r="C28" s="56" t="s">
        <v>171</v>
      </c>
      <c r="D28" s="27" t="s">
        <v>117</v>
      </c>
      <c r="E28" s="27">
        <v>1</v>
      </c>
      <c r="F28" s="27" t="s">
        <v>0</v>
      </c>
      <c r="G28" s="27">
        <v>15</v>
      </c>
      <c r="H28" s="27"/>
    </row>
    <row r="29" spans="1:12" s="23" customFormat="1" ht="30" x14ac:dyDescent="0.25">
      <c r="A29" s="26">
        <v>3</v>
      </c>
      <c r="B29" s="15" t="s">
        <v>59</v>
      </c>
      <c r="C29" s="58" t="s">
        <v>113</v>
      </c>
      <c r="D29" s="27" t="s">
        <v>117</v>
      </c>
      <c r="E29" s="27">
        <v>1</v>
      </c>
      <c r="F29" s="27" t="s">
        <v>0</v>
      </c>
      <c r="G29" s="27">
        <v>15</v>
      </c>
      <c r="H29" s="27"/>
      <c r="J29" s="68"/>
    </row>
    <row r="30" spans="1:12" s="23" customFormat="1" ht="79.5" customHeight="1" x14ac:dyDescent="0.25">
      <c r="A30" s="26">
        <v>4</v>
      </c>
      <c r="B30" s="15" t="s">
        <v>189</v>
      </c>
      <c r="C30" s="64" t="s">
        <v>190</v>
      </c>
      <c r="D30" s="27" t="s">
        <v>117</v>
      </c>
      <c r="E30" s="27">
        <v>1</v>
      </c>
      <c r="F30" s="27" t="s">
        <v>0</v>
      </c>
      <c r="G30" s="27">
        <v>15</v>
      </c>
      <c r="H30" s="27"/>
    </row>
    <row r="31" spans="1:12" s="23" customFormat="1" ht="21" customHeight="1" x14ac:dyDescent="0.25">
      <c r="A31" s="26">
        <v>5</v>
      </c>
      <c r="B31" s="14" t="s">
        <v>13</v>
      </c>
      <c r="C31" s="56" t="s">
        <v>139</v>
      </c>
      <c r="D31" s="27" t="s">
        <v>12</v>
      </c>
      <c r="E31" s="27">
        <v>1</v>
      </c>
      <c r="F31" s="27" t="s">
        <v>0</v>
      </c>
      <c r="G31" s="27">
        <v>15</v>
      </c>
      <c r="H31" s="27"/>
    </row>
    <row r="32" spans="1:12" s="28" customFormat="1" ht="132.6" customHeight="1" x14ac:dyDescent="0.25">
      <c r="A32" s="26">
        <v>6</v>
      </c>
      <c r="B32" s="14" t="s">
        <v>95</v>
      </c>
      <c r="C32" s="56" t="s">
        <v>177</v>
      </c>
      <c r="D32" s="27" t="s">
        <v>12</v>
      </c>
      <c r="E32" s="27">
        <v>1</v>
      </c>
      <c r="F32" s="27" t="s">
        <v>0</v>
      </c>
      <c r="G32" s="27">
        <v>15</v>
      </c>
      <c r="H32" s="27"/>
    </row>
    <row r="33" spans="1:8" s="23" customFormat="1" ht="35.25" customHeight="1" x14ac:dyDescent="0.25">
      <c r="A33" s="26">
        <v>7</v>
      </c>
      <c r="B33" s="14" t="s">
        <v>20</v>
      </c>
      <c r="C33" s="56" t="s">
        <v>178</v>
      </c>
      <c r="D33" s="27" t="s">
        <v>12</v>
      </c>
      <c r="E33" s="27">
        <v>1</v>
      </c>
      <c r="F33" s="27" t="s">
        <v>0</v>
      </c>
      <c r="G33" s="27">
        <v>15</v>
      </c>
      <c r="H33" s="27"/>
    </row>
    <row r="34" spans="1:8" s="23" customFormat="1" ht="43.9" customHeight="1" x14ac:dyDescent="0.25">
      <c r="A34" s="26">
        <v>8</v>
      </c>
      <c r="B34" s="14" t="s">
        <v>60</v>
      </c>
      <c r="C34" s="56" t="s">
        <v>142</v>
      </c>
      <c r="D34" s="27" t="s">
        <v>117</v>
      </c>
      <c r="E34" s="27">
        <v>1</v>
      </c>
      <c r="F34" s="27" t="s">
        <v>0</v>
      </c>
      <c r="G34" s="27">
        <v>15</v>
      </c>
      <c r="H34" s="27"/>
    </row>
    <row r="35" spans="1:8" s="23" customFormat="1" ht="66" customHeight="1" thickBot="1" x14ac:dyDescent="0.3">
      <c r="A35" s="46">
        <v>9</v>
      </c>
      <c r="B35" s="47" t="s">
        <v>61</v>
      </c>
      <c r="C35" s="57" t="s">
        <v>143</v>
      </c>
      <c r="D35" s="27" t="s">
        <v>117</v>
      </c>
      <c r="E35" s="45">
        <v>1</v>
      </c>
      <c r="F35" s="45" t="s">
        <v>0</v>
      </c>
      <c r="G35" s="45">
        <v>15</v>
      </c>
      <c r="H35" s="45"/>
    </row>
    <row r="36" spans="1:8" ht="24.95" customHeight="1" thickBot="1" x14ac:dyDescent="0.3">
      <c r="A36" s="92" t="s">
        <v>11</v>
      </c>
      <c r="B36" s="140"/>
      <c r="C36" s="140"/>
      <c r="D36" s="140"/>
      <c r="E36" s="140"/>
      <c r="F36" s="140"/>
      <c r="G36" s="140"/>
      <c r="H36" s="141"/>
    </row>
    <row r="37" spans="1:8" s="23" customFormat="1" ht="65.099999999999994" customHeight="1" x14ac:dyDescent="0.25">
      <c r="A37" s="41" t="s">
        <v>10</v>
      </c>
      <c r="B37" s="125" t="s">
        <v>9</v>
      </c>
      <c r="C37" s="125" t="s">
        <v>8</v>
      </c>
      <c r="D37" s="125" t="s">
        <v>7</v>
      </c>
      <c r="E37" s="125" t="s">
        <v>6</v>
      </c>
      <c r="F37" s="125" t="s">
        <v>5</v>
      </c>
      <c r="G37" s="125" t="s">
        <v>4</v>
      </c>
      <c r="H37" s="125" t="s">
        <v>17</v>
      </c>
    </row>
    <row r="38" spans="1:8" s="23" customFormat="1" ht="259.89999999999998" customHeight="1" x14ac:dyDescent="0.25">
      <c r="A38" s="26">
        <v>1</v>
      </c>
      <c r="B38" s="30" t="s">
        <v>3</v>
      </c>
      <c r="C38" s="67" t="s">
        <v>187</v>
      </c>
      <c r="D38" s="27" t="s">
        <v>1</v>
      </c>
      <c r="E38" s="129">
        <v>1</v>
      </c>
      <c r="F38" s="129" t="s">
        <v>0</v>
      </c>
      <c r="G38" s="129">
        <f>E38</f>
        <v>1</v>
      </c>
      <c r="H38" s="27"/>
    </row>
    <row r="39" spans="1:8" s="23" customFormat="1" ht="34.5" customHeight="1" x14ac:dyDescent="0.25">
      <c r="A39" s="26">
        <v>2</v>
      </c>
      <c r="B39" s="30" t="s">
        <v>2</v>
      </c>
      <c r="C39" s="67" t="s">
        <v>188</v>
      </c>
      <c r="D39" s="27" t="s">
        <v>1</v>
      </c>
      <c r="E39" s="129">
        <v>1</v>
      </c>
      <c r="F39" s="129" t="s">
        <v>0</v>
      </c>
      <c r="G39" s="129">
        <f>E39</f>
        <v>1</v>
      </c>
      <c r="H39" s="27"/>
    </row>
    <row r="40" spans="1:8" s="23" customFormat="1" ht="34.5" customHeight="1" x14ac:dyDescent="0.25">
      <c r="A40" s="26">
        <v>3</v>
      </c>
      <c r="B40" s="30" t="s">
        <v>121</v>
      </c>
      <c r="C40" s="36" t="s">
        <v>125</v>
      </c>
      <c r="D40" s="27" t="s">
        <v>1</v>
      </c>
      <c r="E40" s="129">
        <v>1</v>
      </c>
      <c r="F40" s="129" t="s">
        <v>0</v>
      </c>
      <c r="G40" s="129">
        <f>E40</f>
        <v>1</v>
      </c>
      <c r="H40" s="27"/>
    </row>
    <row r="41" spans="1:8" s="18" customFormat="1" ht="15" customHeight="1" x14ac:dyDescent="0.25">
      <c r="A41" s="21"/>
      <c r="B41" s="22"/>
      <c r="C41" s="22"/>
      <c r="D41" s="22"/>
      <c r="E41" s="22"/>
      <c r="F41" s="22"/>
      <c r="G41" s="22"/>
      <c r="H41" s="22"/>
    </row>
    <row r="42" spans="1:8" s="18" customFormat="1" ht="15" customHeight="1" x14ac:dyDescent="0.25">
      <c r="A42" s="21"/>
      <c r="B42" s="22"/>
      <c r="C42" s="22"/>
      <c r="D42" s="22"/>
      <c r="E42" s="22"/>
      <c r="F42" s="22"/>
      <c r="G42" s="22"/>
      <c r="H42" s="22"/>
    </row>
    <row r="43" spans="1:8" ht="15" customHeight="1" x14ac:dyDescent="0.25"/>
    <row r="44" spans="1:8" ht="15" customHeight="1" x14ac:dyDescent="0.25"/>
    <row r="45" spans="1:8" ht="15" customHeight="1" x14ac:dyDescent="0.25"/>
    <row r="46" spans="1:8" ht="15" customHeight="1" x14ac:dyDescent="0.25"/>
    <row r="47" spans="1:8" ht="15" customHeight="1" x14ac:dyDescent="0.25"/>
    <row r="48" spans="1:8" ht="15" customHeight="1" x14ac:dyDescent="0.25"/>
  </sheetData>
  <mergeCells count="39"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1:B11"/>
    <mergeCell ref="A1:H1"/>
    <mergeCell ref="A5:H5"/>
    <mergeCell ref="A6:H6"/>
    <mergeCell ref="A2:H2"/>
    <mergeCell ref="A3:H3"/>
    <mergeCell ref="A4:H4"/>
    <mergeCell ref="C11:D11"/>
    <mergeCell ref="E11:F11"/>
    <mergeCell ref="G11:H11"/>
    <mergeCell ref="A12:B12"/>
    <mergeCell ref="C12:H12"/>
    <mergeCell ref="A15:B15"/>
    <mergeCell ref="C15:H15"/>
    <mergeCell ref="A14:B14"/>
    <mergeCell ref="C14:H14"/>
    <mergeCell ref="A36:H36"/>
    <mergeCell ref="A19:H19"/>
    <mergeCell ref="A24:H24"/>
    <mergeCell ref="A25:H25"/>
    <mergeCell ref="A16:H16"/>
    <mergeCell ref="A23:H23"/>
    <mergeCell ref="A18:H18"/>
    <mergeCell ref="A22:H22"/>
  </mergeCells>
  <pageMargins left="0.7" right="0.7" top="0.75" bottom="0.75" header="0" footer="0"/>
  <pageSetup paperSize="9" scale="6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68"/>
  <sheetViews>
    <sheetView topLeftCell="A49" zoomScale="82" zoomScaleNormal="82" workbookViewId="0">
      <selection activeCell="N24" sqref="N24"/>
    </sheetView>
  </sheetViews>
  <sheetFormatPr defaultColWidth="14.42578125" defaultRowHeight="15" x14ac:dyDescent="0.25"/>
  <cols>
    <col min="1" max="1" width="5.7109375" style="168" customWidth="1"/>
    <col min="2" max="2" width="47.85546875" style="169" customWidth="1"/>
    <col min="3" max="3" width="43.42578125" style="169" customWidth="1"/>
    <col min="4" max="4" width="22" style="169" customWidth="1"/>
    <col min="5" max="5" width="15.42578125" style="169" customWidth="1"/>
    <col min="6" max="6" width="23.42578125" style="169" bestFit="1" customWidth="1"/>
    <col min="7" max="7" width="14.42578125" style="169" customWidth="1"/>
    <col min="8" max="8" width="25" style="169" bestFit="1" customWidth="1"/>
    <col min="9" max="10" width="8.7109375" style="136" customWidth="1"/>
    <col min="11" max="11" width="8.7109375" style="1" customWidth="1"/>
    <col min="12" max="16384" width="14.42578125" style="1"/>
  </cols>
  <sheetData>
    <row r="1" spans="1:10" s="8" customFormat="1" ht="21.95" customHeight="1" x14ac:dyDescent="0.25">
      <c r="A1" s="134"/>
      <c r="B1" s="135"/>
      <c r="C1" s="135"/>
      <c r="D1" s="135"/>
      <c r="E1" s="135"/>
      <c r="F1" s="135"/>
      <c r="G1" s="135"/>
      <c r="H1" s="135"/>
      <c r="I1" s="136"/>
      <c r="J1" s="136"/>
    </row>
    <row r="2" spans="1:10" s="8" customFormat="1" ht="21.95" customHeight="1" x14ac:dyDescent="0.25">
      <c r="A2" s="137" t="s">
        <v>47</v>
      </c>
      <c r="B2" s="137"/>
      <c r="C2" s="137"/>
      <c r="D2" s="137"/>
      <c r="E2" s="137"/>
      <c r="F2" s="137"/>
      <c r="G2" s="137"/>
      <c r="H2" s="137"/>
      <c r="I2" s="136"/>
      <c r="J2" s="136"/>
    </row>
    <row r="3" spans="1:10" s="8" customFormat="1" ht="21.95" customHeight="1" x14ac:dyDescent="0.25">
      <c r="A3" s="110" t="s">
        <v>115</v>
      </c>
      <c r="B3" s="110"/>
      <c r="C3" s="110"/>
      <c r="D3" s="110"/>
      <c r="E3" s="110"/>
      <c r="F3" s="110"/>
      <c r="G3" s="110"/>
      <c r="H3" s="110"/>
      <c r="I3" s="136"/>
      <c r="J3" s="136"/>
    </row>
    <row r="4" spans="1:10" s="8" customFormat="1" ht="21.95" customHeight="1" x14ac:dyDescent="0.25">
      <c r="A4" s="137" t="s">
        <v>48</v>
      </c>
      <c r="B4" s="137"/>
      <c r="C4" s="137"/>
      <c r="D4" s="137"/>
      <c r="E4" s="137"/>
      <c r="F4" s="137"/>
      <c r="G4" s="137"/>
      <c r="H4" s="137"/>
      <c r="I4" s="136"/>
      <c r="J4" s="136"/>
    </row>
    <row r="5" spans="1:10" s="8" customFormat="1" ht="21.95" customHeight="1" thickBot="1" x14ac:dyDescent="0.3">
      <c r="A5" s="108" t="str">
        <f>'Информация о Чемпионате'!B2</f>
        <v>Организация экскурсионных услуг (Юниоры)</v>
      </c>
      <c r="B5" s="108"/>
      <c r="C5" s="108"/>
      <c r="D5" s="108"/>
      <c r="E5" s="108"/>
      <c r="F5" s="108"/>
      <c r="G5" s="108"/>
      <c r="H5" s="108"/>
      <c r="I5" s="136"/>
      <c r="J5" s="136"/>
    </row>
    <row r="6" spans="1:10" s="8" customFormat="1" ht="15.95" customHeight="1" x14ac:dyDescent="0.25">
      <c r="A6" s="109" t="s">
        <v>96</v>
      </c>
      <c r="B6" s="138"/>
      <c r="C6" s="138"/>
      <c r="D6" s="138"/>
      <c r="E6" s="138"/>
      <c r="F6" s="138"/>
      <c r="G6" s="138"/>
      <c r="H6" s="139"/>
      <c r="I6" s="136"/>
      <c r="J6" s="136"/>
    </row>
    <row r="7" spans="1:10" s="8" customFormat="1" ht="15.75" customHeight="1" x14ac:dyDescent="0.25">
      <c r="A7" s="105" t="s">
        <v>44</v>
      </c>
      <c r="B7" s="106"/>
      <c r="C7" s="106" t="str">
        <f>'Информация о Чемпионате'!B4</f>
        <v>Приморский край</v>
      </c>
      <c r="D7" s="106"/>
      <c r="E7" s="106"/>
      <c r="F7" s="106"/>
      <c r="G7" s="106"/>
      <c r="H7" s="107"/>
      <c r="I7" s="136"/>
      <c r="J7" s="136"/>
    </row>
    <row r="8" spans="1:10" s="8" customFormat="1" ht="46.5" customHeight="1" x14ac:dyDescent="0.25">
      <c r="A8" s="105" t="s">
        <v>46</v>
      </c>
      <c r="B8" s="106"/>
      <c r="C8" s="106"/>
      <c r="D8" s="106" t="str">
        <f>'Информация о Чемпионате'!B5</f>
        <v>Федеральное государственное бюджетное образовательное учреждение высшего образования "Владивостокский государственный университет"</v>
      </c>
      <c r="E8" s="106"/>
      <c r="F8" s="106"/>
      <c r="G8" s="106"/>
      <c r="H8" s="107"/>
      <c r="I8" s="136"/>
      <c r="J8" s="136"/>
    </row>
    <row r="9" spans="1:10" s="8" customFormat="1" ht="15.95" customHeight="1" x14ac:dyDescent="0.25">
      <c r="A9" s="105" t="s">
        <v>41</v>
      </c>
      <c r="B9" s="106"/>
      <c r="C9" s="106" t="str">
        <f>'Информация о Чемпионате'!B6</f>
        <v>690014, ДФО, Приморский край, г. Владивосток, ул. Гоголя, д. 41</v>
      </c>
      <c r="D9" s="106"/>
      <c r="E9" s="106"/>
      <c r="F9" s="106"/>
      <c r="G9" s="106"/>
      <c r="H9" s="107"/>
      <c r="I9" s="136"/>
      <c r="J9" s="136"/>
    </row>
    <row r="10" spans="1:10" s="8" customFormat="1" ht="15.95" customHeight="1" x14ac:dyDescent="0.25">
      <c r="A10" s="105" t="s">
        <v>43</v>
      </c>
      <c r="B10" s="106"/>
      <c r="C10" s="106" t="str">
        <f>'Информация о Чемпионате'!B8</f>
        <v>Суржиков Виктор Иванович</v>
      </c>
      <c r="D10" s="106"/>
      <c r="E10" s="106" t="str">
        <f>'Информация о Чемпионате'!B9</f>
        <v>Viktor.Surzhikov@vvsu.ru</v>
      </c>
      <c r="F10" s="106"/>
      <c r="G10" s="106">
        <f>'Информация о Чемпионате'!B10</f>
        <v>89510160028</v>
      </c>
      <c r="H10" s="107"/>
      <c r="I10" s="136"/>
      <c r="J10" s="136"/>
    </row>
    <row r="11" spans="1:10" s="8" customFormat="1" ht="15.95" customHeight="1" x14ac:dyDescent="0.25">
      <c r="A11" s="105" t="s">
        <v>89</v>
      </c>
      <c r="B11" s="106"/>
      <c r="C11" s="106" t="str">
        <f>'Информация о Чемпионате'!B11</f>
        <v>Куценко Денис Александрович</v>
      </c>
      <c r="D11" s="106"/>
      <c r="E11" s="106" t="str">
        <f>'Информация о Чемпионате'!B12</f>
        <v>denis.kutsenko@vvsu.ru</v>
      </c>
      <c r="F11" s="106"/>
      <c r="G11" s="106">
        <f>'Информация о Чемпионате'!B13</f>
        <v>89623349209</v>
      </c>
      <c r="H11" s="107"/>
      <c r="I11" s="136"/>
      <c r="J11" s="136"/>
    </row>
    <row r="12" spans="1:10" s="8" customFormat="1" ht="15.95" customHeight="1" x14ac:dyDescent="0.25">
      <c r="A12" s="105" t="s">
        <v>91</v>
      </c>
      <c r="B12" s="106"/>
      <c r="C12" s="106">
        <f>'Информация о Чемпионате'!B16</f>
        <v>19</v>
      </c>
      <c r="D12" s="106"/>
      <c r="E12" s="106"/>
      <c r="F12" s="106"/>
      <c r="G12" s="106"/>
      <c r="H12" s="107"/>
      <c r="I12" s="136"/>
      <c r="J12" s="136"/>
    </row>
    <row r="13" spans="1:10" s="8" customFormat="1" ht="15.95" customHeight="1" x14ac:dyDescent="0.25">
      <c r="A13" s="105" t="s">
        <v>33</v>
      </c>
      <c r="B13" s="106"/>
      <c r="C13" s="106">
        <f>'Информация о Чемпионате'!B14</f>
        <v>15</v>
      </c>
      <c r="D13" s="106"/>
      <c r="E13" s="106"/>
      <c r="F13" s="106"/>
      <c r="G13" s="106"/>
      <c r="H13" s="107"/>
      <c r="I13" s="136"/>
      <c r="J13" s="136"/>
    </row>
    <row r="14" spans="1:10" s="8" customFormat="1" ht="15.95" customHeight="1" x14ac:dyDescent="0.25">
      <c r="A14" s="105" t="s">
        <v>34</v>
      </c>
      <c r="B14" s="106"/>
      <c r="C14" s="106">
        <f>'Информация о Чемпионате'!B15</f>
        <v>15</v>
      </c>
      <c r="D14" s="106"/>
      <c r="E14" s="106"/>
      <c r="F14" s="106"/>
      <c r="G14" s="106"/>
      <c r="H14" s="107"/>
      <c r="I14" s="136"/>
      <c r="J14" s="136"/>
    </row>
    <row r="15" spans="1:10" s="8" customFormat="1" ht="15.95" customHeight="1" thickBot="1" x14ac:dyDescent="0.3">
      <c r="A15" s="102" t="s">
        <v>42</v>
      </c>
      <c r="B15" s="103"/>
      <c r="C15" s="103" t="str">
        <f>'Информация о Чемпионате'!B7</f>
        <v>23.04.2025-26.04.2025</v>
      </c>
      <c r="D15" s="103"/>
      <c r="E15" s="103"/>
      <c r="F15" s="103"/>
      <c r="G15" s="103"/>
      <c r="H15" s="104"/>
      <c r="I15" s="136"/>
      <c r="J15" s="136"/>
    </row>
    <row r="16" spans="1:10" ht="24.95" customHeight="1" x14ac:dyDescent="0.25">
      <c r="A16" s="170" t="s">
        <v>22</v>
      </c>
      <c r="B16" s="138"/>
      <c r="C16" s="138"/>
      <c r="D16" s="138"/>
      <c r="E16" s="138"/>
      <c r="F16" s="138"/>
      <c r="G16" s="138"/>
      <c r="H16" s="139"/>
    </row>
    <row r="17" spans="1:12" s="18" customFormat="1" ht="65.099999999999994" customHeight="1" x14ac:dyDescent="0.25">
      <c r="A17" s="26" t="s">
        <v>10</v>
      </c>
      <c r="B17" s="27" t="s">
        <v>9</v>
      </c>
      <c r="C17" s="27" t="s">
        <v>8</v>
      </c>
      <c r="D17" s="27" t="s">
        <v>7</v>
      </c>
      <c r="E17" s="27" t="s">
        <v>6</v>
      </c>
      <c r="F17" s="27" t="s">
        <v>5</v>
      </c>
      <c r="G17" s="27" t="s">
        <v>4</v>
      </c>
      <c r="H17" s="27" t="s">
        <v>17</v>
      </c>
      <c r="L17" s="50"/>
    </row>
    <row r="18" spans="1:12" s="18" customFormat="1" ht="48" customHeight="1" x14ac:dyDescent="0.25">
      <c r="A18" s="26">
        <v>1</v>
      </c>
      <c r="B18" s="15" t="s">
        <v>80</v>
      </c>
      <c r="C18" s="15" t="s">
        <v>81</v>
      </c>
      <c r="D18" s="27" t="s">
        <v>14</v>
      </c>
      <c r="E18" s="27">
        <v>1</v>
      </c>
      <c r="F18" s="27" t="s">
        <v>0</v>
      </c>
      <c r="G18" s="27">
        <v>15</v>
      </c>
      <c r="H18" s="27"/>
    </row>
    <row r="19" spans="1:12" s="18" customFormat="1" ht="48" customHeight="1" x14ac:dyDescent="0.25">
      <c r="A19" s="26">
        <v>2</v>
      </c>
      <c r="B19" s="15" t="s">
        <v>63</v>
      </c>
      <c r="C19" s="36" t="s">
        <v>144</v>
      </c>
      <c r="D19" s="27" t="s">
        <v>14</v>
      </c>
      <c r="E19" s="10">
        <v>1</v>
      </c>
      <c r="F19" s="10" t="s">
        <v>0</v>
      </c>
      <c r="G19" s="62">
        <v>15</v>
      </c>
      <c r="H19" s="27"/>
    </row>
    <row r="20" spans="1:12" s="18" customFormat="1" ht="48" customHeight="1" x14ac:dyDescent="0.25">
      <c r="A20" s="26">
        <v>3</v>
      </c>
      <c r="B20" s="15" t="s">
        <v>64</v>
      </c>
      <c r="C20" s="15" t="s">
        <v>165</v>
      </c>
      <c r="D20" s="27" t="s">
        <v>14</v>
      </c>
      <c r="E20" s="10">
        <v>1</v>
      </c>
      <c r="F20" s="10" t="s">
        <v>0</v>
      </c>
      <c r="G20" s="62">
        <v>15</v>
      </c>
      <c r="H20" s="27"/>
    </row>
    <row r="21" spans="1:12" s="18" customFormat="1" ht="48" customHeight="1" x14ac:dyDescent="0.25">
      <c r="A21" s="26">
        <v>4</v>
      </c>
      <c r="B21" s="15" t="s">
        <v>65</v>
      </c>
      <c r="C21" s="15" t="s">
        <v>145</v>
      </c>
      <c r="D21" s="27" t="s">
        <v>14</v>
      </c>
      <c r="E21" s="10">
        <v>1</v>
      </c>
      <c r="F21" s="10" t="s">
        <v>0</v>
      </c>
      <c r="G21" s="62">
        <v>15</v>
      </c>
      <c r="H21" s="27"/>
    </row>
    <row r="22" spans="1:12" s="18" customFormat="1" ht="48" customHeight="1" x14ac:dyDescent="0.25">
      <c r="A22" s="26">
        <v>5</v>
      </c>
      <c r="B22" s="15" t="s">
        <v>66</v>
      </c>
      <c r="C22" s="15" t="s">
        <v>114</v>
      </c>
      <c r="D22" s="27" t="s">
        <v>14</v>
      </c>
      <c r="E22" s="10">
        <v>1</v>
      </c>
      <c r="F22" s="10" t="s">
        <v>0</v>
      </c>
      <c r="G22" s="62">
        <v>15</v>
      </c>
      <c r="H22" s="27"/>
    </row>
    <row r="23" spans="1:12" s="18" customFormat="1" ht="48" customHeight="1" x14ac:dyDescent="0.25">
      <c r="A23" s="26">
        <v>6</v>
      </c>
      <c r="B23" s="15" t="s">
        <v>67</v>
      </c>
      <c r="C23" s="36" t="s">
        <v>147</v>
      </c>
      <c r="D23" s="27" t="s">
        <v>14</v>
      </c>
      <c r="E23" s="10">
        <v>1</v>
      </c>
      <c r="F23" s="10" t="s">
        <v>0</v>
      </c>
      <c r="G23" s="62">
        <v>15</v>
      </c>
      <c r="H23" s="27"/>
    </row>
    <row r="24" spans="1:12" s="18" customFormat="1" ht="48" customHeight="1" x14ac:dyDescent="0.25">
      <c r="A24" s="26">
        <v>7</v>
      </c>
      <c r="B24" s="15" t="s">
        <v>29</v>
      </c>
      <c r="C24" s="36" t="s">
        <v>166</v>
      </c>
      <c r="D24" s="27" t="s">
        <v>14</v>
      </c>
      <c r="E24" s="10">
        <v>1</v>
      </c>
      <c r="F24" s="10" t="s">
        <v>0</v>
      </c>
      <c r="G24" s="62">
        <v>15</v>
      </c>
      <c r="H24" s="27"/>
    </row>
    <row r="25" spans="1:12" s="18" customFormat="1" ht="48" customHeight="1" x14ac:dyDescent="0.25">
      <c r="A25" s="26">
        <v>8</v>
      </c>
      <c r="B25" s="15" t="s">
        <v>69</v>
      </c>
      <c r="C25" s="36" t="s">
        <v>149</v>
      </c>
      <c r="D25" s="27" t="s">
        <v>14</v>
      </c>
      <c r="E25" s="10">
        <v>1</v>
      </c>
      <c r="F25" s="10" t="s">
        <v>0</v>
      </c>
      <c r="G25" s="62">
        <v>15</v>
      </c>
      <c r="H25" s="27"/>
    </row>
    <row r="26" spans="1:12" s="18" customFormat="1" ht="48" customHeight="1" x14ac:dyDescent="0.25">
      <c r="A26" s="26">
        <v>9</v>
      </c>
      <c r="B26" s="15" t="s">
        <v>28</v>
      </c>
      <c r="C26" s="15" t="s">
        <v>150</v>
      </c>
      <c r="D26" s="27" t="s">
        <v>14</v>
      </c>
      <c r="E26" s="10">
        <v>1</v>
      </c>
      <c r="F26" s="10" t="s">
        <v>0</v>
      </c>
      <c r="G26" s="62">
        <v>15</v>
      </c>
      <c r="H26" s="27"/>
    </row>
    <row r="27" spans="1:12" s="18" customFormat="1" ht="79.5" customHeight="1" x14ac:dyDescent="0.25">
      <c r="A27" s="26">
        <v>10</v>
      </c>
      <c r="B27" s="15" t="s">
        <v>73</v>
      </c>
      <c r="C27" s="36" t="s">
        <v>153</v>
      </c>
      <c r="D27" s="27" t="s">
        <v>14</v>
      </c>
      <c r="E27" s="10">
        <v>1</v>
      </c>
      <c r="F27" s="10" t="s">
        <v>0</v>
      </c>
      <c r="G27" s="62">
        <v>15</v>
      </c>
      <c r="H27" s="27"/>
    </row>
    <row r="28" spans="1:12" s="18" customFormat="1" ht="48" customHeight="1" x14ac:dyDescent="0.25">
      <c r="A28" s="26">
        <v>11</v>
      </c>
      <c r="B28" s="15" t="s">
        <v>75</v>
      </c>
      <c r="C28" s="15" t="s">
        <v>155</v>
      </c>
      <c r="D28" s="27" t="s">
        <v>14</v>
      </c>
      <c r="E28" s="10">
        <v>1</v>
      </c>
      <c r="F28" s="10" t="s">
        <v>0</v>
      </c>
      <c r="G28" s="62">
        <v>15</v>
      </c>
      <c r="H28" s="27"/>
    </row>
    <row r="29" spans="1:12" s="18" customFormat="1" ht="48" customHeight="1" x14ac:dyDescent="0.25">
      <c r="A29" s="26">
        <v>12</v>
      </c>
      <c r="B29" s="15" t="s">
        <v>76</v>
      </c>
      <c r="C29" s="15" t="s">
        <v>156</v>
      </c>
      <c r="D29" s="27" t="s">
        <v>14</v>
      </c>
      <c r="E29" s="10">
        <v>1</v>
      </c>
      <c r="F29" s="10" t="s">
        <v>0</v>
      </c>
      <c r="G29" s="62">
        <v>15</v>
      </c>
      <c r="H29" s="27"/>
    </row>
    <row r="30" spans="1:12" s="18" customFormat="1" ht="48" customHeight="1" x14ac:dyDescent="0.25">
      <c r="A30" s="26">
        <v>13</v>
      </c>
      <c r="B30" s="15" t="s">
        <v>79</v>
      </c>
      <c r="C30" s="15" t="s">
        <v>146</v>
      </c>
      <c r="D30" s="27" t="s">
        <v>14</v>
      </c>
      <c r="E30" s="10">
        <v>1</v>
      </c>
      <c r="F30" s="10" t="s">
        <v>0</v>
      </c>
      <c r="G30" s="62">
        <v>15</v>
      </c>
      <c r="H30" s="27"/>
    </row>
    <row r="31" spans="1:12" ht="24.75" customHeight="1" thickBot="1" x14ac:dyDescent="0.3">
      <c r="A31" s="171" t="s">
        <v>23</v>
      </c>
      <c r="B31" s="172"/>
      <c r="C31" s="172"/>
      <c r="D31" s="172"/>
      <c r="E31" s="172"/>
      <c r="F31" s="172"/>
      <c r="G31" s="172"/>
      <c r="H31" s="173"/>
    </row>
    <row r="32" spans="1:12" ht="65.099999999999994" customHeight="1" x14ac:dyDescent="0.25">
      <c r="A32" s="12" t="s">
        <v>10</v>
      </c>
      <c r="B32" s="126" t="s">
        <v>9</v>
      </c>
      <c r="C32" s="126" t="s">
        <v>8</v>
      </c>
      <c r="D32" s="126" t="s">
        <v>7</v>
      </c>
      <c r="E32" s="126" t="s">
        <v>6</v>
      </c>
      <c r="F32" s="126" t="s">
        <v>5</v>
      </c>
      <c r="G32" s="59" t="s">
        <v>4</v>
      </c>
      <c r="H32" s="126" t="s">
        <v>17</v>
      </c>
    </row>
    <row r="33" spans="1:10" ht="50.25" customHeight="1" x14ac:dyDescent="0.25">
      <c r="A33" s="13">
        <v>1</v>
      </c>
      <c r="B33" s="15" t="s">
        <v>63</v>
      </c>
      <c r="C33" s="37" t="s">
        <v>144</v>
      </c>
      <c r="D33" s="124" t="s">
        <v>14</v>
      </c>
      <c r="E33" s="10">
        <v>1</v>
      </c>
      <c r="F33" s="10" t="s">
        <v>0</v>
      </c>
      <c r="G33" s="60">
        <v>17</v>
      </c>
      <c r="H33" s="124"/>
    </row>
    <row r="34" spans="1:10" ht="31.15" customHeight="1" x14ac:dyDescent="0.25">
      <c r="A34" s="13">
        <v>2</v>
      </c>
      <c r="B34" s="15" t="s">
        <v>64</v>
      </c>
      <c r="C34" s="15" t="s">
        <v>165</v>
      </c>
      <c r="D34" s="124" t="s">
        <v>14</v>
      </c>
      <c r="E34" s="10">
        <v>1</v>
      </c>
      <c r="F34" s="10" t="s">
        <v>0</v>
      </c>
      <c r="G34" s="60">
        <v>40</v>
      </c>
      <c r="H34" s="124"/>
    </row>
    <row r="35" spans="1:10" ht="21.75" customHeight="1" x14ac:dyDescent="0.25">
      <c r="A35" s="13">
        <v>3</v>
      </c>
      <c r="B35" s="15" t="s">
        <v>65</v>
      </c>
      <c r="C35" s="15" t="s">
        <v>145</v>
      </c>
      <c r="D35" s="124" t="s">
        <v>14</v>
      </c>
      <c r="E35" s="10">
        <v>1</v>
      </c>
      <c r="F35" s="10" t="s">
        <v>0</v>
      </c>
      <c r="G35" s="60">
        <v>20</v>
      </c>
      <c r="H35" s="124"/>
    </row>
    <row r="36" spans="1:10" ht="33.75" customHeight="1" x14ac:dyDescent="0.25">
      <c r="A36" s="13">
        <v>4</v>
      </c>
      <c r="B36" s="15" t="s">
        <v>66</v>
      </c>
      <c r="C36" s="15" t="s">
        <v>114</v>
      </c>
      <c r="D36" s="124" t="s">
        <v>14</v>
      </c>
      <c r="E36" s="10">
        <v>1</v>
      </c>
      <c r="F36" s="10" t="s">
        <v>0</v>
      </c>
      <c r="G36" s="60">
        <v>17</v>
      </c>
      <c r="H36" s="124"/>
    </row>
    <row r="37" spans="1:10" ht="38.25" customHeight="1" x14ac:dyDescent="0.25">
      <c r="A37" s="13">
        <v>5</v>
      </c>
      <c r="B37" s="15" t="s">
        <v>67</v>
      </c>
      <c r="C37" s="37" t="s">
        <v>147</v>
      </c>
      <c r="D37" s="124" t="s">
        <v>14</v>
      </c>
      <c r="E37" s="10">
        <v>1</v>
      </c>
      <c r="F37" s="10" t="s">
        <v>0</v>
      </c>
      <c r="G37" s="60">
        <v>17</v>
      </c>
      <c r="H37" s="124"/>
    </row>
    <row r="38" spans="1:10" x14ac:dyDescent="0.25">
      <c r="A38" s="13">
        <v>6</v>
      </c>
      <c r="B38" s="15" t="s">
        <v>29</v>
      </c>
      <c r="C38" s="37" t="s">
        <v>166</v>
      </c>
      <c r="D38" s="124" t="s">
        <v>14</v>
      </c>
      <c r="E38" s="10">
        <v>1</v>
      </c>
      <c r="F38" s="10" t="s">
        <v>0</v>
      </c>
      <c r="G38" s="60">
        <v>17</v>
      </c>
      <c r="H38" s="124"/>
    </row>
    <row r="39" spans="1:10" ht="65.25" customHeight="1" x14ac:dyDescent="0.25">
      <c r="A39" s="13">
        <v>7</v>
      </c>
      <c r="B39" s="15" t="s">
        <v>68</v>
      </c>
      <c r="C39" s="15" t="s">
        <v>148</v>
      </c>
      <c r="D39" s="124" t="s">
        <v>14</v>
      </c>
      <c r="E39" s="10">
        <v>1</v>
      </c>
      <c r="F39" s="10" t="s">
        <v>52</v>
      </c>
      <c r="G39" s="60">
        <v>3</v>
      </c>
      <c r="H39" s="124"/>
    </row>
    <row r="40" spans="1:10" ht="45" x14ac:dyDescent="0.25">
      <c r="A40" s="13">
        <v>8</v>
      </c>
      <c r="B40" s="15" t="s">
        <v>69</v>
      </c>
      <c r="C40" s="37" t="s">
        <v>149</v>
      </c>
      <c r="D40" s="124" t="s">
        <v>14</v>
      </c>
      <c r="E40" s="10">
        <v>1</v>
      </c>
      <c r="F40" s="10" t="s">
        <v>0</v>
      </c>
      <c r="G40" s="60">
        <v>17</v>
      </c>
      <c r="H40" s="124"/>
    </row>
    <row r="41" spans="1:10" ht="46.5" customHeight="1" x14ac:dyDescent="0.25">
      <c r="A41" s="13">
        <v>9</v>
      </c>
      <c r="B41" s="15" t="s">
        <v>28</v>
      </c>
      <c r="C41" s="15" t="s">
        <v>150</v>
      </c>
      <c r="D41" s="124" t="s">
        <v>14</v>
      </c>
      <c r="E41" s="10">
        <v>1</v>
      </c>
      <c r="F41" s="10" t="s">
        <v>0</v>
      </c>
      <c r="G41" s="60">
        <v>17</v>
      </c>
      <c r="H41" s="124"/>
    </row>
    <row r="42" spans="1:10" ht="38.25" customHeight="1" x14ac:dyDescent="0.25">
      <c r="A42" s="13">
        <v>10</v>
      </c>
      <c r="B42" s="15" t="s">
        <v>70</v>
      </c>
      <c r="C42" s="15" t="s">
        <v>151</v>
      </c>
      <c r="D42" s="124" t="s">
        <v>14</v>
      </c>
      <c r="E42" s="10">
        <v>1</v>
      </c>
      <c r="F42" s="10" t="s">
        <v>71</v>
      </c>
      <c r="G42" s="60">
        <v>5</v>
      </c>
      <c r="H42" s="124"/>
    </row>
    <row r="43" spans="1:10" ht="61.9" customHeight="1" x14ac:dyDescent="0.25">
      <c r="A43" s="13">
        <v>11</v>
      </c>
      <c r="B43" s="15" t="s">
        <v>72</v>
      </c>
      <c r="C43" s="15" t="s">
        <v>152</v>
      </c>
      <c r="D43" s="124" t="s">
        <v>14</v>
      </c>
      <c r="E43" s="10">
        <v>1</v>
      </c>
      <c r="F43" s="10" t="s">
        <v>52</v>
      </c>
      <c r="G43" s="60">
        <v>4</v>
      </c>
      <c r="H43" s="124"/>
    </row>
    <row r="44" spans="1:10" s="2" customFormat="1" ht="78" customHeight="1" x14ac:dyDescent="0.25">
      <c r="A44" s="13">
        <v>12</v>
      </c>
      <c r="B44" s="15" t="s">
        <v>73</v>
      </c>
      <c r="C44" s="37" t="s">
        <v>153</v>
      </c>
      <c r="D44" s="124" t="s">
        <v>14</v>
      </c>
      <c r="E44" s="10">
        <v>1</v>
      </c>
      <c r="F44" s="10" t="s">
        <v>0</v>
      </c>
      <c r="G44" s="60">
        <v>30</v>
      </c>
      <c r="H44" s="124"/>
      <c r="I44" s="174"/>
      <c r="J44" s="174"/>
    </row>
    <row r="45" spans="1:10" s="2" customFormat="1" ht="47.25" customHeight="1" x14ac:dyDescent="0.25">
      <c r="A45" s="13">
        <v>13</v>
      </c>
      <c r="B45" s="15" t="s">
        <v>74</v>
      </c>
      <c r="C45" s="15" t="s">
        <v>154</v>
      </c>
      <c r="D45" s="124" t="s">
        <v>14</v>
      </c>
      <c r="E45" s="10">
        <v>1</v>
      </c>
      <c r="F45" s="10" t="s">
        <v>0</v>
      </c>
      <c r="G45" s="60">
        <v>1</v>
      </c>
      <c r="H45" s="124"/>
      <c r="I45" s="174"/>
      <c r="J45" s="174"/>
    </row>
    <row r="46" spans="1:10" s="2" customFormat="1" ht="22.5" customHeight="1" x14ac:dyDescent="0.25">
      <c r="A46" s="13">
        <v>14</v>
      </c>
      <c r="B46" s="15" t="s">
        <v>75</v>
      </c>
      <c r="C46" s="15" t="s">
        <v>155</v>
      </c>
      <c r="D46" s="124" t="s">
        <v>14</v>
      </c>
      <c r="E46" s="10">
        <v>1</v>
      </c>
      <c r="F46" s="10" t="s">
        <v>0</v>
      </c>
      <c r="G46" s="60">
        <v>17</v>
      </c>
      <c r="H46" s="124"/>
      <c r="I46" s="174"/>
      <c r="J46" s="174"/>
    </row>
    <row r="47" spans="1:10" s="2" customFormat="1" ht="22.5" customHeight="1" x14ac:dyDescent="0.25">
      <c r="A47" s="13">
        <v>15</v>
      </c>
      <c r="B47" s="15" t="s">
        <v>76</v>
      </c>
      <c r="C47" s="15" t="s">
        <v>156</v>
      </c>
      <c r="D47" s="124" t="s">
        <v>14</v>
      </c>
      <c r="E47" s="10">
        <v>1</v>
      </c>
      <c r="F47" s="10" t="s">
        <v>0</v>
      </c>
      <c r="G47" s="60">
        <v>17</v>
      </c>
      <c r="H47" s="124"/>
      <c r="I47" s="174"/>
      <c r="J47" s="174"/>
    </row>
    <row r="48" spans="1:10" s="2" customFormat="1" ht="35.25" customHeight="1" x14ac:dyDescent="0.25">
      <c r="A48" s="13">
        <v>16</v>
      </c>
      <c r="B48" s="15" t="s">
        <v>77</v>
      </c>
      <c r="C48" s="37" t="s">
        <v>158</v>
      </c>
      <c r="D48" s="124" t="s">
        <v>14</v>
      </c>
      <c r="E48" s="10">
        <v>1</v>
      </c>
      <c r="F48" s="10" t="s">
        <v>0</v>
      </c>
      <c r="G48" s="60">
        <v>3</v>
      </c>
      <c r="H48" s="124"/>
      <c r="I48" s="174"/>
      <c r="J48" s="174"/>
    </row>
    <row r="49" spans="1:10" s="2" customFormat="1" ht="22.5" customHeight="1" x14ac:dyDescent="0.25">
      <c r="A49" s="13">
        <v>17</v>
      </c>
      <c r="B49" s="15" t="s">
        <v>78</v>
      </c>
      <c r="C49" s="37" t="s">
        <v>157</v>
      </c>
      <c r="D49" s="124" t="s">
        <v>14</v>
      </c>
      <c r="E49" s="10">
        <v>1</v>
      </c>
      <c r="F49" s="10" t="s">
        <v>0</v>
      </c>
      <c r="G49" s="60">
        <v>1</v>
      </c>
      <c r="H49" s="124"/>
      <c r="I49" s="174"/>
      <c r="J49" s="174"/>
    </row>
    <row r="50" spans="1:10" s="2" customFormat="1" ht="39.75" customHeight="1" x14ac:dyDescent="0.25">
      <c r="A50" s="25">
        <v>18</v>
      </c>
      <c r="B50" s="42" t="s">
        <v>79</v>
      </c>
      <c r="C50" s="42" t="s">
        <v>146</v>
      </c>
      <c r="D50" s="128" t="s">
        <v>14</v>
      </c>
      <c r="E50" s="43">
        <v>1</v>
      </c>
      <c r="F50" s="43" t="s">
        <v>0</v>
      </c>
      <c r="G50" s="61">
        <v>17</v>
      </c>
      <c r="H50" s="128"/>
      <c r="I50" s="174"/>
      <c r="J50" s="174"/>
    </row>
    <row r="51" spans="1:10" s="2" customFormat="1" ht="38.25" customHeight="1" x14ac:dyDescent="0.25">
      <c r="A51" s="26">
        <v>19</v>
      </c>
      <c r="B51" s="15" t="s">
        <v>80</v>
      </c>
      <c r="C51" s="36" t="s">
        <v>81</v>
      </c>
      <c r="D51" s="27" t="s">
        <v>14</v>
      </c>
      <c r="E51" s="10">
        <v>1</v>
      </c>
      <c r="F51" s="10" t="s">
        <v>0</v>
      </c>
      <c r="G51" s="62">
        <v>30</v>
      </c>
      <c r="H51" s="27"/>
      <c r="I51" s="174"/>
      <c r="J51" s="174"/>
    </row>
    <row r="52" spans="1:10" s="2" customFormat="1" ht="38.25" customHeight="1" x14ac:dyDescent="0.25">
      <c r="A52" s="26">
        <v>20</v>
      </c>
      <c r="B52" s="15" t="s">
        <v>162</v>
      </c>
      <c r="C52" s="36" t="s">
        <v>163</v>
      </c>
      <c r="D52" s="124" t="s">
        <v>14</v>
      </c>
      <c r="E52" s="10">
        <v>1</v>
      </c>
      <c r="F52" s="10" t="s">
        <v>0</v>
      </c>
      <c r="G52" s="62">
        <v>2</v>
      </c>
      <c r="H52" s="27"/>
      <c r="I52" s="174"/>
      <c r="J52" s="174"/>
    </row>
    <row r="53" spans="1:10" s="2" customFormat="1" ht="38.25" customHeight="1" x14ac:dyDescent="0.25">
      <c r="A53" s="26">
        <v>21</v>
      </c>
      <c r="B53" s="16" t="s">
        <v>54</v>
      </c>
      <c r="C53" s="36" t="s">
        <v>159</v>
      </c>
      <c r="D53" s="124" t="s">
        <v>14</v>
      </c>
      <c r="E53" s="10">
        <v>1</v>
      </c>
      <c r="F53" s="10" t="s">
        <v>0</v>
      </c>
      <c r="G53" s="62">
        <v>2</v>
      </c>
      <c r="H53" s="27"/>
      <c r="I53" s="174"/>
      <c r="J53" s="174"/>
    </row>
    <row r="54" spans="1:10" s="2" customFormat="1" ht="45.6" customHeight="1" x14ac:dyDescent="0.25">
      <c r="A54" s="26">
        <v>22</v>
      </c>
      <c r="B54" s="16" t="s">
        <v>55</v>
      </c>
      <c r="C54" s="36" t="s">
        <v>160</v>
      </c>
      <c r="D54" s="124" t="s">
        <v>14</v>
      </c>
      <c r="E54" s="10">
        <v>1</v>
      </c>
      <c r="F54" s="10" t="s">
        <v>0</v>
      </c>
      <c r="G54" s="63" t="s">
        <v>123</v>
      </c>
      <c r="H54" s="27"/>
      <c r="I54" s="174"/>
      <c r="J54" s="174"/>
    </row>
    <row r="55" spans="1:10" s="2" customFormat="1" ht="38.25" customHeight="1" x14ac:dyDescent="0.25">
      <c r="A55" s="26">
        <v>23</v>
      </c>
      <c r="B55" s="16" t="s">
        <v>107</v>
      </c>
      <c r="C55" s="36" t="s">
        <v>161</v>
      </c>
      <c r="D55" s="124" t="s">
        <v>14</v>
      </c>
      <c r="E55" s="10">
        <v>1</v>
      </c>
      <c r="F55" s="10" t="s">
        <v>0</v>
      </c>
      <c r="G55" s="63" t="s">
        <v>123</v>
      </c>
      <c r="H55" s="27"/>
      <c r="I55" s="174"/>
      <c r="J55" s="174"/>
    </row>
    <row r="56" spans="1:10" s="2" customFormat="1" ht="38.25" customHeight="1" x14ac:dyDescent="0.25">
      <c r="A56" s="26">
        <v>24</v>
      </c>
      <c r="B56" s="16" t="s">
        <v>56</v>
      </c>
      <c r="C56" s="36" t="s">
        <v>164</v>
      </c>
      <c r="D56" s="124" t="s">
        <v>14</v>
      </c>
      <c r="E56" s="10">
        <v>1</v>
      </c>
      <c r="F56" s="10" t="s">
        <v>0</v>
      </c>
      <c r="G56" s="63" t="s">
        <v>123</v>
      </c>
      <c r="H56" s="27"/>
      <c r="I56" s="174"/>
      <c r="J56" s="174"/>
    </row>
    <row r="57" spans="1:10" s="2" customFormat="1" ht="24.95" customHeight="1" thickBot="1" x14ac:dyDescent="0.3">
      <c r="A57" s="175" t="s">
        <v>11</v>
      </c>
      <c r="B57" s="176"/>
      <c r="C57" s="176"/>
      <c r="D57" s="176"/>
      <c r="E57" s="176"/>
      <c r="F57" s="176"/>
      <c r="G57" s="176"/>
      <c r="H57" s="177"/>
      <c r="I57" s="174"/>
      <c r="J57" s="174"/>
    </row>
    <row r="58" spans="1:10" s="31" customFormat="1" ht="65.099999999999994" customHeight="1" x14ac:dyDescent="0.25">
      <c r="A58" s="12" t="s">
        <v>10</v>
      </c>
      <c r="B58" s="126" t="s">
        <v>9</v>
      </c>
      <c r="C58" s="126" t="s">
        <v>8</v>
      </c>
      <c r="D58" s="126" t="s">
        <v>7</v>
      </c>
      <c r="E58" s="126" t="s">
        <v>6</v>
      </c>
      <c r="F58" s="126" t="s">
        <v>5</v>
      </c>
      <c r="G58" s="126" t="s">
        <v>4</v>
      </c>
      <c r="H58" s="126" t="s">
        <v>17</v>
      </c>
    </row>
    <row r="59" spans="1:10" s="31" customFormat="1" ht="37.15" customHeight="1" x14ac:dyDescent="0.25">
      <c r="A59" s="12">
        <v>1</v>
      </c>
      <c r="B59" s="15" t="s">
        <v>58</v>
      </c>
      <c r="C59" s="36" t="s">
        <v>122</v>
      </c>
      <c r="D59" s="128" t="s">
        <v>1</v>
      </c>
      <c r="E59" s="10">
        <v>1</v>
      </c>
      <c r="F59" s="10" t="s">
        <v>0</v>
      </c>
      <c r="G59" s="126">
        <v>4</v>
      </c>
      <c r="H59" s="126"/>
    </row>
    <row r="60" spans="1:10" s="31" customFormat="1" ht="36" customHeight="1" x14ac:dyDescent="0.25">
      <c r="A60" s="12">
        <v>2</v>
      </c>
      <c r="B60" s="14" t="s">
        <v>62</v>
      </c>
      <c r="C60" s="14" t="s">
        <v>124</v>
      </c>
      <c r="D60" s="124" t="s">
        <v>1</v>
      </c>
      <c r="E60" s="126">
        <v>1</v>
      </c>
      <c r="F60" s="126" t="s">
        <v>0</v>
      </c>
      <c r="G60" s="124">
        <v>15</v>
      </c>
      <c r="H60" s="124"/>
    </row>
    <row r="61" spans="1:10" s="31" customFormat="1" x14ac:dyDescent="0.25">
      <c r="A61" s="21"/>
      <c r="B61" s="22"/>
      <c r="C61" s="22"/>
      <c r="D61" s="22"/>
      <c r="E61" s="22"/>
      <c r="F61" s="22"/>
      <c r="G61" s="22"/>
      <c r="H61" s="22"/>
    </row>
    <row r="62" spans="1:10" s="31" customFormat="1" x14ac:dyDescent="0.25">
      <c r="A62" s="21"/>
      <c r="B62" s="22"/>
      <c r="C62" s="22"/>
      <c r="D62" s="22"/>
      <c r="E62" s="22"/>
      <c r="F62" s="22"/>
      <c r="G62" s="22"/>
      <c r="H62" s="22"/>
    </row>
    <row r="63" spans="1:10" s="2" customFormat="1" x14ac:dyDescent="0.25">
      <c r="A63" s="168"/>
      <c r="B63" s="169"/>
      <c r="C63" s="169"/>
      <c r="D63" s="169"/>
      <c r="E63" s="169"/>
      <c r="F63" s="169"/>
      <c r="G63" s="169"/>
      <c r="H63" s="169"/>
      <c r="I63" s="174"/>
      <c r="J63" s="174"/>
    </row>
    <row r="64" spans="1:10" s="2" customFormat="1" x14ac:dyDescent="0.25">
      <c r="A64" s="168"/>
      <c r="B64" s="169"/>
      <c r="C64" s="169"/>
      <c r="D64" s="169"/>
      <c r="E64" s="169"/>
      <c r="F64" s="169"/>
      <c r="G64" s="169"/>
      <c r="H64" s="169"/>
      <c r="I64" s="174"/>
      <c r="J64" s="174"/>
    </row>
    <row r="65" spans="1:10" s="2" customFormat="1" x14ac:dyDescent="0.25">
      <c r="A65" s="168"/>
      <c r="B65" s="169"/>
      <c r="C65" s="169"/>
      <c r="D65" s="169"/>
      <c r="E65" s="169"/>
      <c r="F65" s="169"/>
      <c r="G65" s="169"/>
      <c r="H65" s="169"/>
      <c r="I65" s="174"/>
      <c r="J65" s="174"/>
    </row>
    <row r="66" spans="1:10" s="2" customFormat="1" x14ac:dyDescent="0.25">
      <c r="A66" s="168"/>
      <c r="B66" s="169"/>
      <c r="C66" s="169"/>
      <c r="D66" s="169"/>
      <c r="E66" s="169"/>
      <c r="F66" s="169"/>
      <c r="G66" s="169"/>
      <c r="H66" s="169"/>
      <c r="I66" s="174"/>
      <c r="J66" s="174"/>
    </row>
    <row r="67" spans="1:10" s="2" customFormat="1" x14ac:dyDescent="0.25">
      <c r="A67" s="168"/>
      <c r="B67" s="169"/>
      <c r="C67" s="169"/>
      <c r="D67" s="169"/>
      <c r="E67" s="169"/>
      <c r="F67" s="169"/>
      <c r="G67" s="169"/>
      <c r="H67" s="169"/>
      <c r="I67" s="174"/>
      <c r="J67" s="174"/>
    </row>
    <row r="68" spans="1:10" s="2" customFormat="1" x14ac:dyDescent="0.25">
      <c r="A68" s="168"/>
      <c r="B68" s="169"/>
      <c r="C68" s="169"/>
      <c r="D68" s="169"/>
      <c r="E68" s="169"/>
      <c r="F68" s="169"/>
      <c r="G68" s="169"/>
      <c r="H68" s="169"/>
      <c r="I68" s="174"/>
      <c r="J68" s="174"/>
    </row>
  </sheetData>
  <mergeCells count="31">
    <mergeCell ref="A57:H57"/>
    <mergeCell ref="A31:H31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scale="6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8"/>
  <sheetViews>
    <sheetView tabSelected="1" zoomScale="91" zoomScaleNormal="91" workbookViewId="0">
      <selection activeCell="D25" sqref="D25"/>
    </sheetView>
  </sheetViews>
  <sheetFormatPr defaultColWidth="14.42578125" defaultRowHeight="15" x14ac:dyDescent="0.25"/>
  <cols>
    <col min="1" max="1" width="5.140625" style="32" customWidth="1"/>
    <col min="2" max="2" width="52" style="1" customWidth="1"/>
    <col min="3" max="3" width="35.5703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ht="21.95" customHeight="1" x14ac:dyDescent="0.25">
      <c r="A1" s="117"/>
      <c r="B1" s="118"/>
      <c r="C1" s="118"/>
      <c r="D1" s="118"/>
      <c r="E1" s="118"/>
      <c r="F1" s="118"/>
      <c r="G1" s="118"/>
    </row>
    <row r="2" spans="1:8" ht="21.95" customHeight="1" x14ac:dyDescent="0.3">
      <c r="A2" s="120" t="s">
        <v>47</v>
      </c>
      <c r="B2" s="120"/>
      <c r="C2" s="120"/>
      <c r="D2" s="120"/>
      <c r="E2" s="120"/>
      <c r="F2" s="120"/>
      <c r="G2" s="120"/>
      <c r="H2" s="4"/>
    </row>
    <row r="3" spans="1:8" ht="21.95" customHeight="1" x14ac:dyDescent="0.25">
      <c r="A3" s="110" t="s">
        <v>115</v>
      </c>
      <c r="B3" s="110"/>
      <c r="C3" s="110"/>
      <c r="D3" s="110"/>
      <c r="E3" s="110"/>
      <c r="F3" s="110"/>
      <c r="G3" s="110"/>
      <c r="H3" s="5"/>
    </row>
    <row r="4" spans="1:8" ht="21.95" customHeight="1" x14ac:dyDescent="0.3">
      <c r="A4" s="120" t="s">
        <v>48</v>
      </c>
      <c r="B4" s="120"/>
      <c r="C4" s="120"/>
      <c r="D4" s="120"/>
      <c r="E4" s="120"/>
      <c r="F4" s="120"/>
      <c r="G4" s="120"/>
      <c r="H4" s="4"/>
    </row>
    <row r="5" spans="1:8" ht="21.95" customHeight="1" thickBot="1" x14ac:dyDescent="0.3">
      <c r="A5" s="119" t="str">
        <f>'Информация о Чемпионате'!B2</f>
        <v>Организация экскурсионных услуг (Юниоры)</v>
      </c>
      <c r="B5" s="119"/>
      <c r="C5" s="119"/>
      <c r="D5" s="119"/>
      <c r="E5" s="119"/>
      <c r="F5" s="119"/>
      <c r="G5" s="119"/>
      <c r="H5" s="6"/>
    </row>
    <row r="6" spans="1:8" ht="24.95" customHeight="1" thickBot="1" x14ac:dyDescent="0.3">
      <c r="A6" s="98" t="s">
        <v>24</v>
      </c>
      <c r="B6" s="115"/>
      <c r="C6" s="115"/>
      <c r="D6" s="115"/>
      <c r="E6" s="115"/>
      <c r="F6" s="115"/>
      <c r="G6" s="116"/>
    </row>
    <row r="7" spans="1:8" ht="50.1" customHeight="1" x14ac:dyDescent="0.25">
      <c r="A7" s="51" t="s">
        <v>10</v>
      </c>
      <c r="B7" s="40" t="s">
        <v>9</v>
      </c>
      <c r="C7" s="40" t="s">
        <v>8</v>
      </c>
      <c r="D7" s="40" t="s">
        <v>7</v>
      </c>
      <c r="E7" s="40" t="s">
        <v>6</v>
      </c>
      <c r="F7" s="40" t="s">
        <v>5</v>
      </c>
      <c r="G7" s="40" t="s">
        <v>25</v>
      </c>
    </row>
    <row r="8" spans="1:8" s="7" customFormat="1" ht="33.75" customHeight="1" x14ac:dyDescent="0.25">
      <c r="A8" s="112" t="s">
        <v>203</v>
      </c>
      <c r="B8" s="113"/>
      <c r="C8" s="113"/>
      <c r="D8" s="113"/>
      <c r="E8" s="113"/>
      <c r="F8" s="113"/>
      <c r="G8" s="114"/>
    </row>
  </sheetData>
  <mergeCells count="7">
    <mergeCell ref="A8:G8"/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Жосан Дарья Андреевна</cp:lastModifiedBy>
  <cp:lastPrinted>2025-03-27T01:19:49Z</cp:lastPrinted>
  <dcterms:created xsi:type="dcterms:W3CDTF">2023-01-11T12:24:27Z</dcterms:created>
  <dcterms:modified xsi:type="dcterms:W3CDTF">2025-04-15T09:17:48Z</dcterms:modified>
</cp:coreProperties>
</file>