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teacher\Desktop\Данные\Модуль Г\"/>
    </mc:Choice>
  </mc:AlternateContent>
  <xr:revisionPtr revIDLastSave="0" documentId="13_ncr:1_{70213240-F2D2-411E-9057-A374B0763D61}" xr6:coauthVersionLast="47" xr6:coauthVersionMax="47" xr10:uidLastSave="{00000000-0000-0000-0000-000000000000}"/>
  <bookViews>
    <workbookView xWindow="5940" yWindow="390" windowWidth="22635" windowHeight="20685" tabRatio="500" xr2:uid="{00000000-000D-0000-FFFF-FFFF00000000}"/>
  </bookViews>
  <sheets>
    <sheet name="ПФХД" sheetId="1" r:id="rId1"/>
    <sheet name="Анализ рисков" sheetId="2" r:id="rId2"/>
    <sheet name="Выводы, риски, рекомендации" sheetId="3" r:id="rId3"/>
  </sheets>
  <definedNames>
    <definedName name="_FilterDatabase" localSheetId="0">ПФХД!$H$8:$N$26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10" i="1" l="1"/>
</calcChain>
</file>

<file path=xl/sharedStrings.xml><?xml version="1.0" encoding="utf-8"?>
<sst xmlns="http://schemas.openxmlformats.org/spreadsheetml/2006/main" count="126" uniqueCount="91">
  <si>
    <t>(наименование учреждения)</t>
  </si>
  <si>
    <t>Раздел 1. Поступления и выплаты</t>
  </si>
  <si>
    <t>Наименование показателя</t>
  </si>
  <si>
    <t>Код строки</t>
  </si>
  <si>
    <t>Код по бюджетной классификации Российской Федерации</t>
  </si>
  <si>
    <t>Аналитический код</t>
  </si>
  <si>
    <t>Сумма</t>
  </si>
  <si>
    <t>На 2024 г.</t>
  </si>
  <si>
    <t>На 2025 г.</t>
  </si>
  <si>
    <t>На 2026 г.</t>
  </si>
  <si>
    <t>за пределами планового периода</t>
  </si>
  <si>
    <t>текущий финансовый год</t>
  </si>
  <si>
    <t>первый год планового периода</t>
  </si>
  <si>
    <t>второй год планового периода</t>
  </si>
  <si>
    <t>Остаток средств на начало текущего финансового года</t>
  </si>
  <si>
    <t>0001</t>
  </si>
  <si>
    <t>х</t>
  </si>
  <si>
    <t>Остаток средств на конец текущего финансового года</t>
  </si>
  <si>
    <t>0002</t>
  </si>
  <si>
    <t>Доходы, всего:</t>
  </si>
  <si>
    <t>доходы от оказания услуг, работ, компенсации затрат учреждений, всего</t>
  </si>
  <si>
    <t>субсидии на финансовое обеспечение выполнения государственного(муниципального) задания за счет средств бюджета публично-правового образования, создавшего учреждение**</t>
  </si>
  <si>
    <t>1210</t>
  </si>
  <si>
    <t>от приносящей доход деятельности</t>
  </si>
  <si>
    <t>1230</t>
  </si>
  <si>
    <t>131</t>
  </si>
  <si>
    <t>из них:
доходы от оказания платных услуг, работ</t>
  </si>
  <si>
    <t xml:space="preserve">  безвозмездные денежные поступления, всего</t>
  </si>
  <si>
    <t>1400</t>
  </si>
  <si>
    <t>x</t>
  </si>
  <si>
    <t>150</t>
  </si>
  <si>
    <t>Расходы, всего</t>
  </si>
  <si>
    <t>в том числе:
на выплаты персоналу, всего</t>
  </si>
  <si>
    <t>из них:
оплата труда</t>
  </si>
  <si>
    <t>заработная плата</t>
  </si>
  <si>
    <t>взносы по обязательному социальному страхованию на выплаты по оплате труда работников и иные выплаты работникам учреждений, всего</t>
  </si>
  <si>
    <t>119</t>
  </si>
  <si>
    <t xml:space="preserve">  социальные и иные выплаты населению, всего</t>
  </si>
  <si>
    <t>2200</t>
  </si>
  <si>
    <t>300</t>
  </si>
  <si>
    <t xml:space="preserve">     из них:
     выплата стипендий, осуществление иных расходов на социальную поддержку обучающихся</t>
  </si>
  <si>
    <t>340</t>
  </si>
  <si>
    <t xml:space="preserve">прочая закупка товаров, работ и услуг </t>
  </si>
  <si>
    <t>2640</t>
  </si>
  <si>
    <t>244</t>
  </si>
  <si>
    <t>коммунальные услуги</t>
  </si>
  <si>
    <t>223</t>
  </si>
  <si>
    <t>увеличение стоимости основных средств</t>
  </si>
  <si>
    <t>310</t>
  </si>
  <si>
    <t xml:space="preserve">        поступление материальных запасов</t>
  </si>
  <si>
    <t>ИСХОДНЫЕ ДАННЫЕ:</t>
  </si>
  <si>
    <t>Входящий остаток на 01.01.2024 году = 15679165 руб.</t>
  </si>
  <si>
    <t>Субсидии на финансовое обеспечение выполнения государственного(муниципального) задания на 2024 год = 266 177 754 руб.</t>
  </si>
  <si>
    <t>Доходы от оказания платных услуг, работ = 50 924 122 руб.</t>
  </si>
  <si>
    <t>Безвозмездные денежные поступления на 2024 год = 19 837 706 руб.</t>
  </si>
  <si>
    <t>Рассчитать ФОТ на 2024 год, исходя из следующих данных: СЗП(мес.)= 156 195 руб. ; ССЧ= 90 чел.</t>
  </si>
  <si>
    <t>Рассчитать страховые взносы на 2024 год, на основании рассчитанной заработной платы (30%)</t>
  </si>
  <si>
    <t>Выплата стипендий, осуществление иных расходов на социальную поддержку обучающихся в 2024 году = 15 228 059  руб.</t>
  </si>
  <si>
    <t>Коммунальные услуги в 2024 году = 3 786 607 руб.</t>
  </si>
  <si>
    <t>Увеличение стоимости основных средств в 2024 году = 66 826 708 руб.</t>
  </si>
  <si>
    <t>Поступление материальных запасов в 2024 году = 23 181 547 руб.</t>
  </si>
  <si>
    <t>Коэффициент дефлятора на 2025 год = 1,030</t>
  </si>
  <si>
    <t>Коэффициент дефлятора на 2026 год = 1,029</t>
  </si>
  <si>
    <t>Коэффициент дефлятора за пределами планового периода = 1,032</t>
  </si>
  <si>
    <t>Код стр.</t>
  </si>
  <si>
    <t>Код аналитики</t>
  </si>
  <si>
    <t>Утвержденно плановых назначений в 2024 году</t>
  </si>
  <si>
    <t>Исполнено плановых назначений. Итого в 2024 году*</t>
  </si>
  <si>
    <t>Сумма отклонения</t>
  </si>
  <si>
    <t xml:space="preserve">% отклонения </t>
  </si>
  <si>
    <t>Доходы - всего</t>
  </si>
  <si>
    <t>1000</t>
  </si>
  <si>
    <t>Доходы от оказания услуг, работ, компенсации затрат учреждений</t>
  </si>
  <si>
    <t>1200</t>
  </si>
  <si>
    <t>130</t>
  </si>
  <si>
    <t>Безвозмездные денежные поступления</t>
  </si>
  <si>
    <t>Расходы - всего</t>
  </si>
  <si>
    <t>2000</t>
  </si>
  <si>
    <t>На выплаты персоналу</t>
  </si>
  <si>
    <t>2100</t>
  </si>
  <si>
    <t>Социальные и иные выплаты населению</t>
  </si>
  <si>
    <t>Прочая закупка товаров, работ и услуг</t>
  </si>
  <si>
    <t>*на основании данных о фактических расходах, с учетом данных ПФХД провести анализ исполнения плановых назначений</t>
  </si>
  <si>
    <t>В субъекте N установлено: неисполнение плана ПФХД более чем на 5%, влечет санкции от учредителя и другие факторы риска</t>
  </si>
  <si>
    <t>Задание</t>
  </si>
  <si>
    <t>Ответ</t>
  </si>
  <si>
    <t xml:space="preserve">Основные выводы по результатам финансового планирования </t>
  </si>
  <si>
    <t>Выявленные недостатки и риски  в финансовом планировании</t>
  </si>
  <si>
    <t>1.
2.
3.
4.</t>
  </si>
  <si>
    <t>Даны рекомендации по повышению эффективности финансового планирования</t>
  </si>
  <si>
    <t xml:space="preserve">ГБПОУ КОЛЛЕДЖ "Новое поколение"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</si>
</sst>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\-??\ _₽_-;_-@_-"/>
    <numFmt numFmtId="165" formatCode="_-* #,##0.00_р_._-;\-* #,##0.00_р_._-;_-* \-??_р_._-;_-@_-"/>
  </numFmts>
  <fonts count="16" x14ac:knownFonts="1">
    <font>
      <sz val="11"/>
      <color rgb="FF000000"/>
      <name val="Calibri"/>
      <family val="2"/>
      <charset val="204"/>
    </font>
    <font>
      <sz val="11"/>
      <color rgb="FFFFFFFF"/>
      <name val="Calibri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 Cyr"/>
      <charset val="204"/>
    </font>
    <font>
      <sz val="10"/>
      <color rgb="FF000000"/>
      <name val="Calibri"/>
      <family val="2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sz val="14"/>
      <color rgb="FF000000"/>
      <name val="Times New Roman"/>
      <family val="1"/>
      <charset val="204"/>
    </font>
    <font>
      <b/>
      <sz val="11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name val="Calibri"/>
      <family val="2"/>
      <charset val="204"/>
    </font>
    <font>
      <sz val="11"/>
      <color rgb="FFFF0000"/>
      <name val="Calibri"/>
      <family val="2"/>
      <charset val="204"/>
    </font>
    <font>
      <sz val="11"/>
      <color rgb="FF000000"/>
      <name val="Calibri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rgb="FFCCFFFF"/>
        <bgColor rgb="FFCCFFCC"/>
      </patternFill>
    </fill>
    <fill>
      <patternFill patternType="solid">
        <fgColor rgb="FFFFCC99"/>
        <bgColor rgb="FFE9E7E2"/>
      </patternFill>
    </fill>
    <fill>
      <patternFill patternType="solid">
        <fgColor rgb="FFFFFFFF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CCCCFF"/>
        <bgColor rgb="FFADD8E6"/>
      </patternFill>
    </fill>
    <fill>
      <patternFill patternType="solid">
        <fgColor rgb="FFCCFFCC"/>
        <bgColor rgb="FFCCFFFF"/>
      </patternFill>
    </fill>
    <fill>
      <patternFill patternType="solid">
        <fgColor rgb="FF99CCFF"/>
        <bgColor rgb="FFADD8E6"/>
      </patternFill>
    </fill>
    <fill>
      <patternFill patternType="solid">
        <fgColor rgb="FFC0C0C0"/>
        <bgColor rgb="FFBFBFBF"/>
      </patternFill>
    </fill>
    <fill>
      <patternFill patternType="solid">
        <fgColor rgb="FFFFFF99"/>
        <bgColor rgb="FFFFFFCC"/>
      </patternFill>
    </fill>
    <fill>
      <patternFill patternType="solid">
        <fgColor rgb="FF33CCCC"/>
        <bgColor rgb="FF00CCFF"/>
      </patternFill>
    </fill>
    <fill>
      <patternFill patternType="solid">
        <fgColor rgb="FF339966"/>
        <bgColor rgb="FF008080"/>
      </patternFill>
    </fill>
    <fill>
      <patternFill patternType="solid">
        <fgColor theme="0" tint="-0.249977111117893"/>
        <bgColor rgb="FFC0C0C0"/>
      </patternFill>
    </fill>
    <fill>
      <patternFill patternType="solid">
        <fgColor rgb="FFADD8E6"/>
        <bgColor rgb="FF99CCFF"/>
      </patternFill>
    </fill>
    <fill>
      <patternFill patternType="solid">
        <fgColor rgb="FFE9E7E2"/>
        <bgColor rgb="FFFFFFCC"/>
      </patternFill>
    </fill>
  </fills>
  <borders count="15">
    <border>
      <left/>
      <right/>
      <top/>
      <bottom/>
      <diagonal/>
    </border>
    <border>
      <left/>
      <right/>
      <top style="thin">
        <color rgb="FF33CCCC"/>
      </top>
      <bottom style="double">
        <color rgb="FF33CCCC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6">
    <xf numFmtId="0" fontId="0" fillId="0" borderId="0"/>
    <xf numFmtId="165" fontId="15" fillId="0" borderId="0" applyBorder="0" applyProtection="0"/>
    <xf numFmtId="0" fontId="15" fillId="2" borderId="0" applyBorder="0" applyProtection="0"/>
    <xf numFmtId="0" fontId="15" fillId="3" borderId="0" applyBorder="0" applyProtection="0"/>
    <xf numFmtId="0" fontId="15" fillId="4" borderId="0" applyBorder="0" applyProtection="0"/>
    <xf numFmtId="0" fontId="15" fillId="5" borderId="0" applyBorder="0" applyProtection="0"/>
    <xf numFmtId="0" fontId="15" fillId="6" borderId="0" applyBorder="0" applyProtection="0"/>
    <xf numFmtId="0" fontId="15" fillId="7" borderId="0" applyBorder="0" applyProtection="0"/>
    <xf numFmtId="0" fontId="15" fillId="8" borderId="0" applyBorder="0" applyProtection="0"/>
    <xf numFmtId="0" fontId="15" fillId="3" borderId="0" applyBorder="0" applyProtection="0"/>
    <xf numFmtId="0" fontId="15" fillId="9" borderId="0" applyBorder="0" applyProtection="0"/>
    <xf numFmtId="0" fontId="15" fillId="10" borderId="0" applyBorder="0" applyProtection="0"/>
    <xf numFmtId="0" fontId="15" fillId="8" borderId="0" applyBorder="0" applyProtection="0"/>
    <xf numFmtId="0" fontId="15" fillId="10" borderId="0" applyBorder="0" applyProtection="0"/>
    <xf numFmtId="0" fontId="1" fillId="8" borderId="0" applyBorder="0" applyProtection="0"/>
    <xf numFmtId="0" fontId="1" fillId="3" borderId="0" applyBorder="0" applyProtection="0"/>
    <xf numFmtId="0" fontId="1" fillId="9" borderId="0" applyBorder="0" applyProtection="0"/>
    <xf numFmtId="0" fontId="1" fillId="10" borderId="0" applyBorder="0" applyProtection="0"/>
    <xf numFmtId="0" fontId="1" fillId="11" borderId="0" applyBorder="0" applyProtection="0"/>
    <xf numFmtId="0" fontId="1" fillId="12" borderId="0" applyBorder="0" applyProtection="0"/>
    <xf numFmtId="0" fontId="2" fillId="0" borderId="1" applyProtection="0"/>
    <xf numFmtId="0" fontId="3" fillId="0" borderId="0"/>
    <xf numFmtId="164" fontId="15" fillId="0" borderId="0" applyBorder="0" applyProtection="0"/>
    <xf numFmtId="164" fontId="15" fillId="0" borderId="0" applyBorder="0" applyProtection="0"/>
    <xf numFmtId="165" fontId="15" fillId="0" borderId="0" applyBorder="0" applyProtection="0"/>
    <xf numFmtId="165" fontId="15" fillId="0" borderId="0" applyBorder="0" applyProtection="0"/>
    <xf numFmtId="165" fontId="15" fillId="0" borderId="0" applyBorder="0" applyProtection="0"/>
    <xf numFmtId="165" fontId="15" fillId="0" borderId="0" applyBorder="0" applyProtection="0"/>
    <xf numFmtId="165" fontId="15" fillId="0" borderId="0" applyBorder="0" applyProtection="0"/>
    <xf numFmtId="165" fontId="15" fillId="0" borderId="0" applyBorder="0" applyProtection="0"/>
    <xf numFmtId="165" fontId="15" fillId="0" borderId="0" applyBorder="0" applyProtection="0"/>
    <xf numFmtId="165" fontId="15" fillId="0" borderId="0" applyBorder="0" applyProtection="0"/>
    <xf numFmtId="165" fontId="15" fillId="0" borderId="0" applyBorder="0" applyProtection="0"/>
    <xf numFmtId="165" fontId="15" fillId="0" borderId="0" applyBorder="0" applyProtection="0"/>
    <xf numFmtId="165" fontId="15" fillId="0" borderId="0" applyBorder="0" applyProtection="0"/>
    <xf numFmtId="165" fontId="15" fillId="0" borderId="0" applyBorder="0" applyProtection="0"/>
  </cellStyleXfs>
  <cellXfs count="76">
    <xf numFmtId="0" fontId="0" fillId="0" borderId="0" xfId="0"/>
    <xf numFmtId="0" fontId="7" fillId="13" borderId="5" xfId="0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 indent="3"/>
    </xf>
    <xf numFmtId="49" fontId="0" fillId="0" borderId="9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wrapText="1" indent="2"/>
    </xf>
    <xf numFmtId="0" fontId="5" fillId="9" borderId="5" xfId="0" applyFont="1" applyFill="1" applyBorder="1" applyAlignment="1">
      <alignment horizontal="left" vertical="center" indent="1"/>
    </xf>
    <xf numFmtId="0" fontId="5" fillId="9" borderId="5" xfId="0" applyFont="1" applyFill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left" vertical="center" indent="2"/>
    </xf>
    <xf numFmtId="0" fontId="7" fillId="0" borderId="4" xfId="0" applyFont="1" applyBorder="1" applyAlignment="1">
      <alignment horizontal="right" vertical="center"/>
    </xf>
    <xf numFmtId="0" fontId="5" fillId="4" borderId="0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top"/>
    </xf>
    <xf numFmtId="0" fontId="0" fillId="0" borderId="2" xfId="0" applyFont="1" applyBorder="1" applyAlignment="1">
      <alignment horizontal="center"/>
    </xf>
    <xf numFmtId="0" fontId="6" fillId="4" borderId="0" xfId="0" applyFont="1" applyFill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4" fontId="0" fillId="0" borderId="0" xfId="0" applyNumberFormat="1"/>
    <xf numFmtId="49" fontId="0" fillId="0" borderId="5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 applyProtection="1">
      <alignment horizontal="center" vertical="center"/>
      <protection locked="0"/>
    </xf>
    <xf numFmtId="4" fontId="8" fillId="0" borderId="5" xfId="0" applyNumberFormat="1" applyFont="1" applyBorder="1" applyAlignment="1">
      <alignment horizontal="center" vertical="center"/>
    </xf>
    <xf numFmtId="49" fontId="8" fillId="9" borderId="5" xfId="0" applyNumberFormat="1" applyFont="1" applyFill="1" applyBorder="1" applyAlignment="1">
      <alignment horizontal="center" vertical="center"/>
    </xf>
    <xf numFmtId="4" fontId="8" fillId="9" borderId="5" xfId="1" applyNumberFormat="1" applyFont="1" applyFill="1" applyBorder="1" applyAlignment="1" applyProtection="1">
      <alignment horizontal="center" vertical="center"/>
    </xf>
    <xf numFmtId="4" fontId="8" fillId="9" borderId="5" xfId="0" applyNumberFormat="1" applyFont="1" applyFill="1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4" fontId="9" fillId="4" borderId="5" xfId="1" applyNumberFormat="1" applyFont="1" applyFill="1" applyBorder="1" applyAlignment="1" applyProtection="1">
      <alignment horizontal="center" vertical="center"/>
    </xf>
    <xf numFmtId="4" fontId="3" fillId="4" borderId="5" xfId="1" applyNumberFormat="1" applyFont="1" applyFill="1" applyBorder="1" applyAlignment="1" applyProtection="1">
      <alignment horizontal="center" vertical="center"/>
    </xf>
    <xf numFmtId="49" fontId="0" fillId="0" borderId="8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4" fontId="0" fillId="0" borderId="10" xfId="0" applyNumberFormat="1" applyBorder="1" applyAlignment="1" applyProtection="1">
      <alignment horizontal="center" vertical="center"/>
      <protection locked="0"/>
    </xf>
    <xf numFmtId="49" fontId="0" fillId="13" borderId="5" xfId="0" applyNumberFormat="1" applyFont="1" applyFill="1" applyBorder="1" applyAlignment="1">
      <alignment horizontal="center" vertical="center"/>
    </xf>
    <xf numFmtId="49" fontId="0" fillId="13" borderId="8" xfId="0" applyNumberFormat="1" applyFont="1" applyFill="1" applyBorder="1" applyAlignment="1">
      <alignment horizontal="center" vertical="center"/>
    </xf>
    <xf numFmtId="49" fontId="0" fillId="13" borderId="11" xfId="0" applyNumberFormat="1" applyFont="1" applyFill="1" applyBorder="1" applyAlignment="1">
      <alignment horizontal="center" vertical="center"/>
    </xf>
    <xf numFmtId="4" fontId="0" fillId="13" borderId="10" xfId="0" applyNumberFormat="1" applyFill="1" applyBorder="1" applyAlignment="1" applyProtection="1">
      <alignment horizontal="center" vertical="center"/>
      <protection locked="0"/>
    </xf>
    <xf numFmtId="49" fontId="8" fillId="9" borderId="6" xfId="0" applyNumberFormat="1" applyFont="1" applyFill="1" applyBorder="1" applyAlignment="1">
      <alignment horizontal="center" vertical="center"/>
    </xf>
    <xf numFmtId="4" fontId="0" fillId="0" borderId="5" xfId="0" applyNumberFormat="1" applyBorder="1" applyAlignment="1" applyProtection="1">
      <alignment horizontal="center" vertical="center"/>
      <protection locked="0"/>
    </xf>
    <xf numFmtId="49" fontId="0" fillId="0" borderId="5" xfId="0" applyNumberFormat="1" applyBorder="1" applyAlignment="1">
      <alignment horizontal="center" vertical="center"/>
    </xf>
    <xf numFmtId="49" fontId="2" fillId="13" borderId="5" xfId="0" applyNumberFormat="1" applyFont="1" applyFill="1" applyBorder="1" applyAlignment="1">
      <alignment horizontal="center" vertical="center"/>
    </xf>
    <xf numFmtId="49" fontId="2" fillId="13" borderId="7" xfId="0" applyNumberFormat="1" applyFont="1" applyFill="1" applyBorder="1" applyAlignment="1">
      <alignment horizontal="center" vertical="center"/>
    </xf>
    <xf numFmtId="4" fontId="0" fillId="13" borderId="5" xfId="0" applyNumberFormat="1" applyFill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" fontId="3" fillId="0" borderId="7" xfId="0" applyNumberFormat="1" applyFont="1" applyBorder="1" applyAlignment="1" applyProtection="1">
      <alignment horizontal="center" vertical="center"/>
      <protection locked="0"/>
    </xf>
    <xf numFmtId="49" fontId="3" fillId="0" borderId="9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11" fillId="14" borderId="9" xfId="0" applyNumberFormat="1" applyFont="1" applyFill="1" applyBorder="1" applyAlignment="1">
      <alignment horizontal="center" vertical="center" wrapText="1"/>
    </xf>
    <xf numFmtId="49" fontId="11" fillId="14" borderId="12" xfId="0" applyNumberFormat="1" applyFont="1" applyFill="1" applyBorder="1" applyAlignment="1">
      <alignment horizontal="center" vertical="center" wrapText="1"/>
    </xf>
    <xf numFmtId="49" fontId="0" fillId="15" borderId="9" xfId="0" applyNumberFormat="1" applyFont="1" applyFill="1" applyBorder="1" applyAlignment="1">
      <alignment horizontal="left" wrapText="1"/>
    </xf>
    <xf numFmtId="4" fontId="12" fillId="0" borderId="9" xfId="0" applyNumberFormat="1" applyFont="1" applyBorder="1" applyAlignment="1">
      <alignment horizontal="right"/>
    </xf>
    <xf numFmtId="4" fontId="12" fillId="0" borderId="12" xfId="0" applyNumberFormat="1" applyFont="1" applyBorder="1" applyAlignment="1">
      <alignment horizontal="right"/>
    </xf>
    <xf numFmtId="4" fontId="0" fillId="0" borderId="9" xfId="0" applyNumberFormat="1" applyBorder="1"/>
    <xf numFmtId="4" fontId="12" fillId="0" borderId="0" xfId="0" applyNumberFormat="1" applyFont="1" applyBorder="1" applyAlignment="1">
      <alignment horizontal="right"/>
    </xf>
    <xf numFmtId="4" fontId="13" fillId="0" borderId="5" xfId="0" applyNumberFormat="1" applyFont="1" applyBorder="1" applyAlignment="1">
      <alignment horizontal="right"/>
    </xf>
    <xf numFmtId="4" fontId="0" fillId="0" borderId="5" xfId="0" applyNumberFormat="1" applyBorder="1" applyAlignment="1">
      <alignment horizontal="right"/>
    </xf>
    <xf numFmtId="0" fontId="0" fillId="0" borderId="12" xfId="0" applyFont="1" applyBorder="1" applyAlignment="1"/>
    <xf numFmtId="0" fontId="0" fillId="0" borderId="13" xfId="0" applyBorder="1" applyAlignment="1"/>
    <xf numFmtId="0" fontId="0" fillId="0" borderId="14" xfId="0" applyBorder="1" applyAlignment="1"/>
    <xf numFmtId="49" fontId="14" fillId="15" borderId="9" xfId="0" applyNumberFormat="1" applyFont="1" applyFill="1" applyBorder="1" applyAlignment="1">
      <alignment horizontal="left" wrapText="1"/>
    </xf>
    <xf numFmtId="0" fontId="5" fillId="9" borderId="5" xfId="0" applyFont="1" applyFill="1" applyBorder="1" applyAlignment="1">
      <alignment horizontal="left" vertical="center" wrapText="1" indent="1"/>
    </xf>
    <xf numFmtId="49" fontId="0" fillId="0" borderId="7" xfId="0" applyNumberFormat="1" applyBorder="1" applyAlignment="1">
      <alignment horizontal="center" vertical="center"/>
    </xf>
    <xf numFmtId="0" fontId="5" fillId="13" borderId="5" xfId="0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5" fillId="13" borderId="5" xfId="0" applyFont="1" applyFill="1" applyBorder="1" applyAlignment="1">
      <alignment horizontal="left" vertical="center" wrapText="1" indent="2"/>
    </xf>
    <xf numFmtId="0" fontId="7" fillId="0" borderId="7" xfId="0" applyFont="1" applyBorder="1" applyAlignment="1">
      <alignment horizontal="left" vertical="center" wrapText="1" indent="3"/>
    </xf>
    <xf numFmtId="0" fontId="7" fillId="0" borderId="9" xfId="0" applyFont="1" applyBorder="1" applyAlignment="1">
      <alignment horizontal="left" vertical="center" wrapText="1" indent="3"/>
    </xf>
    <xf numFmtId="0" fontId="7" fillId="0" borderId="9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/>
    </xf>
    <xf numFmtId="0" fontId="10" fillId="0" borderId="9" xfId="0" applyFont="1" applyBorder="1" applyAlignment="1">
      <alignment horizontal="left" wrapText="1" shrinkToFit="1"/>
    </xf>
    <xf numFmtId="0" fontId="10" fillId="0" borderId="9" xfId="0" applyFont="1" applyBorder="1" applyAlignment="1">
      <alignment horizontal="left" shrinkToFit="1"/>
    </xf>
    <xf numFmtId="0" fontId="0" fillId="0" borderId="9" xfId="0" applyFont="1" applyBorder="1" applyAlignment="1">
      <alignment horizontal="center" wrapText="1" shrinkToFit="1"/>
    </xf>
  </cellXfs>
  <cellStyles count="36">
    <cellStyle name="20% — акцент1 2" xfId="2" xr:uid="{00000000-0005-0000-0000-000006000000}"/>
    <cellStyle name="20% — акцент2 2" xfId="3" xr:uid="{00000000-0005-0000-0000-000007000000}"/>
    <cellStyle name="20% — акцент3 2" xfId="4" xr:uid="{00000000-0005-0000-0000-000008000000}"/>
    <cellStyle name="20% — акцент4 2" xfId="5" xr:uid="{00000000-0005-0000-0000-000009000000}"/>
    <cellStyle name="20% — акцент5 2" xfId="6" xr:uid="{00000000-0005-0000-0000-00000A000000}"/>
    <cellStyle name="20% — акцент6 2" xfId="7" xr:uid="{00000000-0005-0000-0000-00000B000000}"/>
    <cellStyle name="40% — акцент1 2" xfId="8" xr:uid="{00000000-0005-0000-0000-00000C000000}"/>
    <cellStyle name="40% — акцент2 2" xfId="9" xr:uid="{00000000-0005-0000-0000-00000D000000}"/>
    <cellStyle name="40% — акцент3 2" xfId="10" xr:uid="{00000000-0005-0000-0000-00000E000000}"/>
    <cellStyle name="40% — акцент4 2" xfId="11" xr:uid="{00000000-0005-0000-0000-00000F000000}"/>
    <cellStyle name="40% — акцент5 2" xfId="12" xr:uid="{00000000-0005-0000-0000-000010000000}"/>
    <cellStyle name="40% — акцент6 2" xfId="13" xr:uid="{00000000-0005-0000-0000-000011000000}"/>
    <cellStyle name="60% — акцент1 2" xfId="14" xr:uid="{00000000-0005-0000-0000-000012000000}"/>
    <cellStyle name="60% — акцент2 2" xfId="15" xr:uid="{00000000-0005-0000-0000-000013000000}"/>
    <cellStyle name="60% — акцент3 2" xfId="16" xr:uid="{00000000-0005-0000-0000-000014000000}"/>
    <cellStyle name="60% — акцент4 2" xfId="17" xr:uid="{00000000-0005-0000-0000-000015000000}"/>
    <cellStyle name="60% — акцент5 2" xfId="18" xr:uid="{00000000-0005-0000-0000-000016000000}"/>
    <cellStyle name="60% — акцент6 2" xfId="19" xr:uid="{00000000-0005-0000-0000-000017000000}"/>
    <cellStyle name="Итог 2" xfId="20" xr:uid="{00000000-0005-0000-0000-000018000000}"/>
    <cellStyle name="Обычный" xfId="0" builtinId="0"/>
    <cellStyle name="Обычный 2" xfId="21" xr:uid="{00000000-0005-0000-0000-000019000000}"/>
    <cellStyle name="Финансовый" xfId="1" builtinId="3"/>
    <cellStyle name="Финансовый 2" xfId="22" xr:uid="{00000000-0005-0000-0000-00001A000000}"/>
    <cellStyle name="Финансовый 2 2" xfId="23" xr:uid="{00000000-0005-0000-0000-00001B000000}"/>
    <cellStyle name="Финансовый 3" xfId="24" xr:uid="{00000000-0005-0000-0000-00001C000000}"/>
    <cellStyle name="Финансовый 3 2" xfId="25" xr:uid="{00000000-0005-0000-0000-00001D000000}"/>
    <cellStyle name="Финансовый 3 2 2" xfId="26" xr:uid="{00000000-0005-0000-0000-00001E000000}"/>
    <cellStyle name="Финансовый 3 2 3" xfId="27" xr:uid="{00000000-0005-0000-0000-00001F000000}"/>
    <cellStyle name="Финансовый 3 3" xfId="28" xr:uid="{00000000-0005-0000-0000-000020000000}"/>
    <cellStyle name="Финансовый 3 3 2" xfId="29" xr:uid="{00000000-0005-0000-0000-000021000000}"/>
    <cellStyle name="Финансовый 3 3 3" xfId="30" xr:uid="{00000000-0005-0000-0000-000022000000}"/>
    <cellStyle name="Финансовый 3 4" xfId="31" xr:uid="{00000000-0005-0000-0000-000023000000}"/>
    <cellStyle name="Финансовый 3 5" xfId="32" xr:uid="{00000000-0005-0000-0000-000024000000}"/>
    <cellStyle name="Финансовый 4" xfId="33" xr:uid="{00000000-0005-0000-0000-000025000000}"/>
    <cellStyle name="Финансовый 4 2" xfId="34" xr:uid="{00000000-0005-0000-0000-000026000000}"/>
    <cellStyle name="Финансовый 4 3" xfId="35" xr:uid="{00000000-0005-0000-0000-000027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ADD8E6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9E7E2"/>
      <rgbColor rgb="FFCCFFCC"/>
      <rgbColor rgb="FFFFFF99"/>
      <rgbColor rgb="FF99CCFF"/>
      <rgbColor rgb="FFFF99CC"/>
      <rgbColor rgb="FFBFBFB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5"/>
  <sheetViews>
    <sheetView tabSelected="1" topLeftCell="A10" zoomScaleNormal="100" workbookViewId="0">
      <selection activeCell="K27" sqref="K27"/>
    </sheetView>
  </sheetViews>
  <sheetFormatPr defaultColWidth="8.7109375" defaultRowHeight="15" x14ac:dyDescent="0.25"/>
  <cols>
    <col min="1" max="7" width="11.42578125" customWidth="1"/>
    <col min="8" max="8" width="14.42578125" customWidth="1"/>
    <col min="9" max="9" width="13.28515625" customWidth="1"/>
    <col min="10" max="10" width="13.7109375" customWidth="1"/>
    <col min="11" max="14" width="23" customWidth="1"/>
    <col min="15" max="15" width="9.140625" hidden="1" customWidth="1"/>
    <col min="18" max="18" width="17.85546875" customWidth="1"/>
  </cols>
  <sheetData>
    <row r="1" spans="1:18" x14ac:dyDescent="0.25">
      <c r="A1" s="14" t="s">
        <v>90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8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8" ht="15.75" x14ac:dyDescent="0.25">
      <c r="A3" s="12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5"/>
    </row>
    <row r="4" spans="1:18" x14ac:dyDescent="0.25">
      <c r="A4" s="11"/>
      <c r="B4" s="11"/>
      <c r="C4" s="11"/>
      <c r="D4" s="11"/>
      <c r="E4" s="11"/>
      <c r="F4" s="11"/>
      <c r="G4" s="11"/>
      <c r="H4" s="11"/>
      <c r="I4" s="11"/>
      <c r="J4" s="10"/>
      <c r="K4" s="10"/>
      <c r="L4" s="10"/>
      <c r="M4" s="10"/>
      <c r="N4" s="10"/>
    </row>
    <row r="5" spans="1:18" ht="15" customHeight="1" x14ac:dyDescent="0.25">
      <c r="A5" s="9" t="s">
        <v>2</v>
      </c>
      <c r="B5" s="9"/>
      <c r="C5" s="9"/>
      <c r="D5" s="9"/>
      <c r="E5" s="9"/>
      <c r="F5" s="9"/>
      <c r="G5" s="9"/>
      <c r="H5" s="9" t="s">
        <v>3</v>
      </c>
      <c r="I5" s="8" t="s">
        <v>4</v>
      </c>
      <c r="J5" s="8" t="s">
        <v>5</v>
      </c>
      <c r="K5" s="8" t="s">
        <v>6</v>
      </c>
      <c r="L5" s="8"/>
      <c r="M5" s="8"/>
      <c r="N5" s="8"/>
    </row>
    <row r="6" spans="1:18" ht="29.25" customHeight="1" x14ac:dyDescent="0.25">
      <c r="A6" s="9"/>
      <c r="B6" s="9"/>
      <c r="C6" s="9"/>
      <c r="D6" s="9"/>
      <c r="E6" s="9"/>
      <c r="F6" s="9"/>
      <c r="G6" s="9"/>
      <c r="H6" s="9"/>
      <c r="I6" s="8"/>
      <c r="J6" s="8"/>
      <c r="K6" s="17" t="s">
        <v>7</v>
      </c>
      <c r="L6" s="17" t="s">
        <v>8</v>
      </c>
      <c r="M6" s="17" t="s">
        <v>9</v>
      </c>
      <c r="N6" s="8" t="s">
        <v>10</v>
      </c>
    </row>
    <row r="7" spans="1:18" ht="41.25" customHeight="1" x14ac:dyDescent="0.25">
      <c r="A7" s="9"/>
      <c r="B7" s="9"/>
      <c r="C7" s="9"/>
      <c r="D7" s="9"/>
      <c r="E7" s="9"/>
      <c r="F7" s="9"/>
      <c r="G7" s="9"/>
      <c r="H7" s="9"/>
      <c r="I7" s="8"/>
      <c r="J7" s="8"/>
      <c r="K7" s="17" t="s">
        <v>11</v>
      </c>
      <c r="L7" s="17" t="s">
        <v>12</v>
      </c>
      <c r="M7" s="17" t="s">
        <v>13</v>
      </c>
      <c r="N7" s="8"/>
    </row>
    <row r="8" spans="1:18" x14ac:dyDescent="0.25">
      <c r="A8" s="9">
        <v>1</v>
      </c>
      <c r="B8" s="9"/>
      <c r="C8" s="9"/>
      <c r="D8" s="9"/>
      <c r="E8" s="9"/>
      <c r="F8" s="9"/>
      <c r="G8" s="9"/>
      <c r="H8" s="16">
        <v>2</v>
      </c>
      <c r="I8" s="17">
        <v>3</v>
      </c>
      <c r="J8" s="17">
        <v>4</v>
      </c>
      <c r="K8" s="17">
        <v>5</v>
      </c>
      <c r="L8" s="17">
        <v>6</v>
      </c>
      <c r="M8" s="17">
        <v>7</v>
      </c>
      <c r="N8" s="18">
        <v>8</v>
      </c>
      <c r="R8" s="19"/>
    </row>
    <row r="9" spans="1:18" ht="19.5" customHeight="1" x14ac:dyDescent="0.25">
      <c r="A9" s="7" t="s">
        <v>14</v>
      </c>
      <c r="B9" s="7"/>
      <c r="C9" s="7"/>
      <c r="D9" s="7"/>
      <c r="E9" s="7"/>
      <c r="F9" s="7"/>
      <c r="G9" s="7"/>
      <c r="H9" s="20" t="s">
        <v>15</v>
      </c>
      <c r="I9" s="20" t="s">
        <v>16</v>
      </c>
      <c r="J9" s="20" t="s">
        <v>16</v>
      </c>
      <c r="K9" s="21"/>
      <c r="L9" s="22"/>
      <c r="M9" s="22"/>
      <c r="N9" s="22"/>
    </row>
    <row r="10" spans="1:18" ht="19.5" customHeight="1" x14ac:dyDescent="0.25">
      <c r="A10" s="7" t="s">
        <v>17</v>
      </c>
      <c r="B10" s="7"/>
      <c r="C10" s="7"/>
      <c r="D10" s="7"/>
      <c r="E10" s="7"/>
      <c r="F10" s="7"/>
      <c r="G10" s="7"/>
      <c r="H10" s="20" t="s">
        <v>18</v>
      </c>
      <c r="I10" s="20" t="s">
        <v>16</v>
      </c>
      <c r="J10" s="20" t="s">
        <v>16</v>
      </c>
      <c r="K10" s="22"/>
      <c r="L10" s="22"/>
      <c r="M10" s="22"/>
      <c r="N10" s="22"/>
      <c r="O10" s="22" t="e">
        <f>O9+O11-O17+#REF!-#REF!</f>
        <v>#REF!</v>
      </c>
    </row>
    <row r="11" spans="1:18" ht="19.5" customHeight="1" x14ac:dyDescent="0.25">
      <c r="A11" s="6" t="s">
        <v>19</v>
      </c>
      <c r="B11" s="6"/>
      <c r="C11" s="6"/>
      <c r="D11" s="6"/>
      <c r="E11" s="6"/>
      <c r="F11" s="6"/>
      <c r="G11" s="6"/>
      <c r="H11" s="23">
        <v>1000</v>
      </c>
      <c r="I11" s="23" t="s">
        <v>16</v>
      </c>
      <c r="J11" s="23" t="s">
        <v>16</v>
      </c>
      <c r="K11" s="24"/>
      <c r="L11" s="24"/>
      <c r="M11" s="24"/>
      <c r="N11" s="24"/>
    </row>
    <row r="12" spans="1:18" ht="19.5" customHeight="1" x14ac:dyDescent="0.25">
      <c r="A12" s="5" t="s">
        <v>20</v>
      </c>
      <c r="B12" s="5"/>
      <c r="C12" s="5"/>
      <c r="D12" s="5"/>
      <c r="E12" s="5"/>
      <c r="F12" s="5"/>
      <c r="G12" s="5"/>
      <c r="H12" s="23">
        <v>1200</v>
      </c>
      <c r="I12" s="23">
        <v>130</v>
      </c>
      <c r="J12" s="23">
        <v>130</v>
      </c>
      <c r="K12" s="25"/>
      <c r="L12" s="24"/>
      <c r="M12" s="24"/>
      <c r="N12" s="24"/>
    </row>
    <row r="13" spans="1:18" ht="30" customHeight="1" x14ac:dyDescent="0.25">
      <c r="A13" s="4" t="s">
        <v>21</v>
      </c>
      <c r="B13" s="4"/>
      <c r="C13" s="4"/>
      <c r="D13" s="4"/>
      <c r="E13" s="4"/>
      <c r="F13" s="4"/>
      <c r="G13" s="4"/>
      <c r="H13" s="20" t="s">
        <v>22</v>
      </c>
      <c r="I13" s="26">
        <v>130</v>
      </c>
      <c r="J13" s="26" t="s">
        <v>16</v>
      </c>
      <c r="K13" s="27"/>
      <c r="L13" s="28"/>
      <c r="M13" s="29"/>
      <c r="N13" s="29"/>
    </row>
    <row r="14" spans="1:18" ht="19.5" customHeight="1" x14ac:dyDescent="0.25">
      <c r="A14" s="4" t="s">
        <v>23</v>
      </c>
      <c r="B14" s="4"/>
      <c r="C14" s="4"/>
      <c r="D14" s="4"/>
      <c r="E14" s="4"/>
      <c r="F14" s="4"/>
      <c r="G14" s="4"/>
      <c r="H14" s="20" t="s">
        <v>24</v>
      </c>
      <c r="I14" s="30">
        <v>130</v>
      </c>
      <c r="J14" s="3" t="s">
        <v>25</v>
      </c>
      <c r="K14" s="31"/>
      <c r="L14" s="28"/>
      <c r="M14" s="29"/>
      <c r="N14" s="29"/>
    </row>
    <row r="15" spans="1:18" ht="30" customHeight="1" x14ac:dyDescent="0.25">
      <c r="A15" s="2" t="s">
        <v>26</v>
      </c>
      <c r="B15" s="2"/>
      <c r="C15" s="2"/>
      <c r="D15" s="2"/>
      <c r="E15" s="2"/>
      <c r="F15" s="2"/>
      <c r="G15" s="2"/>
      <c r="H15" s="20" t="s">
        <v>24</v>
      </c>
      <c r="I15" s="30" t="s">
        <v>25</v>
      </c>
      <c r="J15" s="3"/>
      <c r="K15" s="32"/>
      <c r="L15" s="28"/>
      <c r="M15" s="29"/>
      <c r="N15" s="29"/>
    </row>
    <row r="16" spans="1:18" ht="30" customHeight="1" x14ac:dyDescent="0.25">
      <c r="A16" s="1" t="s">
        <v>27</v>
      </c>
      <c r="B16" s="1"/>
      <c r="C16" s="1"/>
      <c r="D16" s="1"/>
      <c r="E16" s="1"/>
      <c r="F16" s="1"/>
      <c r="G16" s="1"/>
      <c r="H16" s="33" t="s">
        <v>28</v>
      </c>
      <c r="I16" s="34" t="s">
        <v>29</v>
      </c>
      <c r="J16" s="35" t="s">
        <v>30</v>
      </c>
      <c r="K16" s="36"/>
      <c r="L16" s="24"/>
      <c r="M16" s="24"/>
      <c r="N16" s="24"/>
    </row>
    <row r="17" spans="1:14" ht="19.5" customHeight="1" x14ac:dyDescent="0.25">
      <c r="A17" s="6" t="s">
        <v>31</v>
      </c>
      <c r="B17" s="6"/>
      <c r="C17" s="6"/>
      <c r="D17" s="6"/>
      <c r="E17" s="6"/>
      <c r="F17" s="6"/>
      <c r="G17" s="6"/>
      <c r="H17" s="23">
        <v>2000</v>
      </c>
      <c r="I17" s="23" t="s">
        <v>16</v>
      </c>
      <c r="J17" s="37" t="s">
        <v>16</v>
      </c>
      <c r="K17" s="25"/>
      <c r="L17" s="24"/>
      <c r="M17" s="24"/>
      <c r="N17" s="24"/>
    </row>
    <row r="18" spans="1:14" ht="30" customHeight="1" x14ac:dyDescent="0.25">
      <c r="A18" s="64" t="s">
        <v>32</v>
      </c>
      <c r="B18" s="64"/>
      <c r="C18" s="64"/>
      <c r="D18" s="64"/>
      <c r="E18" s="64"/>
      <c r="F18" s="64"/>
      <c r="G18" s="64"/>
      <c r="H18" s="23">
        <v>2100</v>
      </c>
      <c r="I18" s="23" t="s">
        <v>16</v>
      </c>
      <c r="J18" s="23" t="s">
        <v>16</v>
      </c>
      <c r="K18" s="25"/>
      <c r="L18" s="24"/>
      <c r="M18" s="24"/>
      <c r="N18" s="24"/>
    </row>
    <row r="19" spans="1:14" ht="30" customHeight="1" x14ac:dyDescent="0.25">
      <c r="A19" s="4" t="s">
        <v>33</v>
      </c>
      <c r="B19" s="4"/>
      <c r="C19" s="4"/>
      <c r="D19" s="4"/>
      <c r="E19" s="4"/>
      <c r="F19" s="4"/>
      <c r="G19" s="4"/>
      <c r="H19" s="20">
        <v>2110</v>
      </c>
      <c r="I19" s="65">
        <v>111</v>
      </c>
      <c r="J19" s="20" t="s">
        <v>16</v>
      </c>
      <c r="K19" s="27"/>
      <c r="L19" s="29"/>
      <c r="M19" s="29"/>
      <c r="N19" s="29"/>
    </row>
    <row r="20" spans="1:14" ht="19.5" customHeight="1" x14ac:dyDescent="0.25">
      <c r="A20" s="2" t="s">
        <v>34</v>
      </c>
      <c r="B20" s="2"/>
      <c r="C20" s="2"/>
      <c r="D20" s="2"/>
      <c r="E20" s="2"/>
      <c r="F20" s="2"/>
      <c r="G20" s="2"/>
      <c r="H20" s="20">
        <v>2111</v>
      </c>
      <c r="I20" s="65"/>
      <c r="J20" s="20">
        <v>211</v>
      </c>
      <c r="K20" s="38"/>
      <c r="L20" s="29"/>
      <c r="M20" s="29"/>
      <c r="N20" s="29"/>
    </row>
    <row r="21" spans="1:14" ht="30" customHeight="1" x14ac:dyDescent="0.25">
      <c r="A21" s="4" t="s">
        <v>35</v>
      </c>
      <c r="B21" s="4"/>
      <c r="C21" s="4"/>
      <c r="D21" s="4"/>
      <c r="E21" s="4"/>
      <c r="F21" s="4"/>
      <c r="G21" s="4"/>
      <c r="H21" s="39">
        <v>2140</v>
      </c>
      <c r="I21" s="26" t="s">
        <v>36</v>
      </c>
      <c r="J21" s="20" t="s">
        <v>16</v>
      </c>
      <c r="K21" s="27"/>
      <c r="L21" s="29"/>
      <c r="M21" s="29"/>
      <c r="N21" s="29"/>
    </row>
    <row r="22" spans="1:14" ht="30" customHeight="1" x14ac:dyDescent="0.25">
      <c r="A22" s="66" t="s">
        <v>37</v>
      </c>
      <c r="B22" s="66"/>
      <c r="C22" s="66"/>
      <c r="D22" s="66"/>
      <c r="E22" s="66"/>
      <c r="F22" s="66"/>
      <c r="G22" s="66"/>
      <c r="H22" s="40" t="s">
        <v>38</v>
      </c>
      <c r="I22" s="41" t="s">
        <v>39</v>
      </c>
      <c r="J22" s="40" t="s">
        <v>29</v>
      </c>
      <c r="K22" s="42"/>
      <c r="L22" s="24"/>
      <c r="M22" s="24"/>
      <c r="N22" s="24"/>
    </row>
    <row r="23" spans="1:14" ht="45" customHeight="1" x14ac:dyDescent="0.25">
      <c r="A23" s="67" t="s">
        <v>40</v>
      </c>
      <c r="B23" s="67"/>
      <c r="C23" s="67"/>
      <c r="D23" s="67"/>
      <c r="E23" s="67"/>
      <c r="F23" s="67"/>
      <c r="G23" s="67"/>
      <c r="H23" s="39" t="s">
        <v>38</v>
      </c>
      <c r="I23" s="26" t="s">
        <v>41</v>
      </c>
      <c r="J23" s="20" t="s">
        <v>29</v>
      </c>
      <c r="K23" s="27"/>
      <c r="L23" s="29"/>
      <c r="M23" s="29"/>
      <c r="N23" s="29"/>
    </row>
    <row r="24" spans="1:14" ht="19.5" customHeight="1" x14ac:dyDescent="0.25">
      <c r="A24" s="68" t="s">
        <v>42</v>
      </c>
      <c r="B24" s="68"/>
      <c r="C24" s="68"/>
      <c r="D24" s="68"/>
      <c r="E24" s="68"/>
      <c r="F24" s="68"/>
      <c r="G24" s="68"/>
      <c r="H24" s="23" t="s">
        <v>43</v>
      </c>
      <c r="I24" s="23" t="s">
        <v>44</v>
      </c>
      <c r="J24" s="23" t="s">
        <v>16</v>
      </c>
      <c r="K24" s="25"/>
      <c r="L24" s="24"/>
      <c r="M24" s="24"/>
      <c r="N24" s="24"/>
    </row>
    <row r="25" spans="1:14" ht="19.5" customHeight="1" x14ac:dyDescent="0.25">
      <c r="A25" s="69" t="s">
        <v>45</v>
      </c>
      <c r="B25" s="69"/>
      <c r="C25" s="69"/>
      <c r="D25" s="69"/>
      <c r="E25" s="69"/>
      <c r="F25" s="69"/>
      <c r="G25" s="69"/>
      <c r="H25" s="43" t="s">
        <v>43</v>
      </c>
      <c r="I25" s="43" t="s">
        <v>44</v>
      </c>
      <c r="J25" s="44" t="s">
        <v>46</v>
      </c>
      <c r="K25" s="45"/>
      <c r="L25" s="29"/>
      <c r="M25" s="29"/>
      <c r="N25" s="29"/>
    </row>
    <row r="26" spans="1:14" ht="19.5" customHeight="1" x14ac:dyDescent="0.25">
      <c r="A26" s="70" t="s">
        <v>47</v>
      </c>
      <c r="B26" s="70"/>
      <c r="C26" s="70"/>
      <c r="D26" s="70"/>
      <c r="E26" s="70"/>
      <c r="F26" s="70"/>
      <c r="G26" s="70"/>
      <c r="H26" s="46" t="s">
        <v>43</v>
      </c>
      <c r="I26" s="46">
        <v>244</v>
      </c>
      <c r="J26" s="47" t="s">
        <v>48</v>
      </c>
      <c r="K26" s="48"/>
      <c r="L26" s="29"/>
      <c r="M26" s="29"/>
      <c r="N26" s="29"/>
    </row>
    <row r="27" spans="1:14" ht="19.5" customHeight="1" x14ac:dyDescent="0.25">
      <c r="A27" s="71" t="s">
        <v>49</v>
      </c>
      <c r="B27" s="71"/>
      <c r="C27" s="71"/>
      <c r="D27" s="71"/>
      <c r="E27" s="71"/>
      <c r="F27" s="71"/>
      <c r="G27" s="71"/>
      <c r="H27" s="46" t="s">
        <v>43</v>
      </c>
      <c r="I27" s="46" t="s">
        <v>44</v>
      </c>
      <c r="J27" s="47" t="s">
        <v>41</v>
      </c>
      <c r="K27" s="48"/>
      <c r="L27" s="29"/>
      <c r="M27" s="29"/>
      <c r="N27" s="29"/>
    </row>
    <row r="31" spans="1:14" ht="18.75" x14ac:dyDescent="0.3">
      <c r="A31" s="72" t="s">
        <v>50</v>
      </c>
      <c r="B31" s="72"/>
      <c r="C31" s="72"/>
      <c r="D31" s="72"/>
      <c r="E31" s="72"/>
      <c r="F31" s="72"/>
      <c r="G31" s="72"/>
      <c r="H31" s="72"/>
      <c r="I31" s="72"/>
      <c r="J31" s="72"/>
      <c r="K31" s="72"/>
    </row>
    <row r="32" spans="1:14" ht="18.75" x14ac:dyDescent="0.3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</row>
    <row r="33" spans="1:11" ht="15" customHeight="1" x14ac:dyDescent="0.3">
      <c r="A33" s="73" t="s">
        <v>51</v>
      </c>
      <c r="B33" s="73"/>
      <c r="C33" s="73"/>
      <c r="D33" s="73"/>
      <c r="E33" s="73"/>
      <c r="F33" s="73"/>
      <c r="G33" s="73"/>
      <c r="H33" s="73"/>
      <c r="I33" s="73"/>
      <c r="J33" s="73"/>
      <c r="K33" s="73"/>
    </row>
    <row r="34" spans="1:11" ht="15" customHeight="1" x14ac:dyDescent="0.3">
      <c r="A34" s="74" t="s">
        <v>52</v>
      </c>
      <c r="B34" s="74"/>
      <c r="C34" s="74"/>
      <c r="D34" s="74"/>
      <c r="E34" s="74"/>
      <c r="F34" s="74"/>
      <c r="G34" s="74"/>
      <c r="H34" s="74"/>
      <c r="I34" s="74"/>
      <c r="J34" s="74"/>
      <c r="K34" s="74"/>
    </row>
    <row r="35" spans="1:11" ht="15" customHeight="1" x14ac:dyDescent="0.3">
      <c r="A35" s="74" t="s">
        <v>53</v>
      </c>
      <c r="B35" s="74"/>
      <c r="C35" s="74"/>
      <c r="D35" s="74"/>
      <c r="E35" s="74"/>
      <c r="F35" s="74"/>
      <c r="G35" s="74"/>
      <c r="H35" s="74"/>
      <c r="I35" s="74"/>
      <c r="J35" s="74"/>
      <c r="K35" s="74"/>
    </row>
    <row r="36" spans="1:11" ht="15" customHeight="1" x14ac:dyDescent="0.3">
      <c r="A36" s="74" t="s">
        <v>54</v>
      </c>
      <c r="B36" s="74"/>
      <c r="C36" s="74"/>
      <c r="D36" s="74"/>
      <c r="E36" s="74"/>
      <c r="F36" s="74"/>
      <c r="G36" s="74"/>
      <c r="H36" s="74"/>
      <c r="I36" s="74"/>
      <c r="J36" s="74"/>
      <c r="K36" s="74"/>
    </row>
    <row r="37" spans="1:11" ht="15" customHeight="1" x14ac:dyDescent="0.3">
      <c r="A37" s="73" t="s">
        <v>55</v>
      </c>
      <c r="B37" s="73"/>
      <c r="C37" s="73"/>
      <c r="D37" s="73"/>
      <c r="E37" s="73"/>
      <c r="F37" s="73"/>
      <c r="G37" s="73"/>
      <c r="H37" s="73"/>
      <c r="I37" s="73"/>
      <c r="J37" s="73"/>
      <c r="K37" s="73"/>
    </row>
    <row r="38" spans="1:11" ht="15" customHeight="1" x14ac:dyDescent="0.3">
      <c r="A38" s="73" t="s">
        <v>56</v>
      </c>
      <c r="B38" s="73"/>
      <c r="C38" s="73"/>
      <c r="D38" s="73"/>
      <c r="E38" s="73"/>
      <c r="F38" s="73"/>
      <c r="G38" s="73"/>
      <c r="H38" s="73"/>
      <c r="I38" s="73"/>
      <c r="J38" s="73"/>
      <c r="K38" s="73"/>
    </row>
    <row r="39" spans="1:11" ht="15" customHeight="1" x14ac:dyDescent="0.3">
      <c r="A39" s="73" t="s">
        <v>57</v>
      </c>
      <c r="B39" s="73"/>
      <c r="C39" s="73"/>
      <c r="D39" s="73"/>
      <c r="E39" s="73"/>
      <c r="F39" s="73"/>
      <c r="G39" s="73"/>
      <c r="H39" s="73"/>
      <c r="I39" s="73"/>
      <c r="J39" s="73"/>
      <c r="K39" s="73"/>
    </row>
    <row r="40" spans="1:11" ht="15" customHeight="1" x14ac:dyDescent="0.3">
      <c r="A40" s="73" t="s">
        <v>58</v>
      </c>
      <c r="B40" s="73"/>
      <c r="C40" s="73"/>
      <c r="D40" s="73"/>
      <c r="E40" s="73"/>
      <c r="F40" s="73"/>
      <c r="G40" s="73"/>
      <c r="H40" s="73"/>
      <c r="I40" s="73"/>
      <c r="J40" s="73"/>
      <c r="K40" s="73"/>
    </row>
    <row r="41" spans="1:11" ht="15" customHeight="1" x14ac:dyDescent="0.3">
      <c r="A41" s="73" t="s">
        <v>59</v>
      </c>
      <c r="B41" s="73"/>
      <c r="C41" s="73"/>
      <c r="D41" s="73"/>
      <c r="E41" s="73"/>
      <c r="F41" s="73"/>
      <c r="G41" s="73"/>
      <c r="H41" s="73"/>
      <c r="I41" s="73"/>
      <c r="J41" s="73"/>
      <c r="K41" s="73"/>
    </row>
    <row r="42" spans="1:11" ht="15" customHeight="1" x14ac:dyDescent="0.3">
      <c r="A42" s="73" t="s">
        <v>60</v>
      </c>
      <c r="B42" s="73"/>
      <c r="C42" s="73"/>
      <c r="D42" s="73"/>
      <c r="E42" s="73"/>
      <c r="F42" s="73"/>
      <c r="G42" s="73"/>
      <c r="H42" s="73"/>
      <c r="I42" s="73"/>
      <c r="J42" s="73"/>
      <c r="K42" s="73"/>
    </row>
    <row r="43" spans="1:11" ht="15" customHeight="1" x14ac:dyDescent="0.3">
      <c r="A43" s="73" t="s">
        <v>61</v>
      </c>
      <c r="B43" s="73"/>
      <c r="C43" s="73"/>
      <c r="D43" s="73"/>
      <c r="E43" s="73"/>
      <c r="F43" s="73"/>
      <c r="G43" s="73"/>
      <c r="H43" s="73"/>
      <c r="I43" s="73"/>
      <c r="J43" s="73"/>
      <c r="K43" s="73"/>
    </row>
    <row r="44" spans="1:11" ht="15" customHeight="1" x14ac:dyDescent="0.3">
      <c r="A44" s="73" t="s">
        <v>62</v>
      </c>
      <c r="B44" s="73"/>
      <c r="C44" s="73"/>
      <c r="D44" s="73"/>
      <c r="E44" s="73"/>
      <c r="F44" s="73"/>
      <c r="G44" s="73"/>
      <c r="H44" s="73"/>
      <c r="I44" s="73"/>
      <c r="J44" s="73"/>
      <c r="K44" s="73"/>
    </row>
    <row r="45" spans="1:11" ht="15" customHeight="1" x14ac:dyDescent="0.3">
      <c r="A45" s="73" t="s">
        <v>63</v>
      </c>
      <c r="B45" s="73"/>
      <c r="C45" s="73"/>
      <c r="D45" s="73"/>
      <c r="E45" s="73"/>
      <c r="F45" s="73"/>
      <c r="G45" s="73"/>
      <c r="H45" s="73"/>
      <c r="I45" s="73"/>
      <c r="J45" s="73"/>
      <c r="K45" s="73"/>
    </row>
  </sheetData>
  <mergeCells count="47">
    <mergeCell ref="A45:K45"/>
    <mergeCell ref="A40:K40"/>
    <mergeCell ref="A41:K41"/>
    <mergeCell ref="A42:K42"/>
    <mergeCell ref="A43:K43"/>
    <mergeCell ref="A44:K44"/>
    <mergeCell ref="A35:K35"/>
    <mergeCell ref="A36:K36"/>
    <mergeCell ref="A37:K37"/>
    <mergeCell ref="A38:K38"/>
    <mergeCell ref="A39:K39"/>
    <mergeCell ref="A26:G26"/>
    <mergeCell ref="A27:G27"/>
    <mergeCell ref="A31:K31"/>
    <mergeCell ref="A33:K33"/>
    <mergeCell ref="A34:K34"/>
    <mergeCell ref="A21:G21"/>
    <mergeCell ref="A22:G22"/>
    <mergeCell ref="A23:G23"/>
    <mergeCell ref="A24:G24"/>
    <mergeCell ref="A25:G25"/>
    <mergeCell ref="A17:G17"/>
    <mergeCell ref="A18:G18"/>
    <mergeCell ref="A19:G19"/>
    <mergeCell ref="I19:I20"/>
    <mergeCell ref="A20:G20"/>
    <mergeCell ref="A13:G13"/>
    <mergeCell ref="A14:G14"/>
    <mergeCell ref="J14:J15"/>
    <mergeCell ref="A15:G15"/>
    <mergeCell ref="A16:G16"/>
    <mergeCell ref="A8:G8"/>
    <mergeCell ref="A9:G9"/>
    <mergeCell ref="A10:G10"/>
    <mergeCell ref="A11:G11"/>
    <mergeCell ref="A12:G12"/>
    <mergeCell ref="A5:G7"/>
    <mergeCell ref="H5:H7"/>
    <mergeCell ref="I5:I7"/>
    <mergeCell ref="J5:J7"/>
    <mergeCell ref="K5:N5"/>
    <mergeCell ref="N6:N7"/>
    <mergeCell ref="A1:N1"/>
    <mergeCell ref="A2:N2"/>
    <mergeCell ref="A3:M3"/>
    <mergeCell ref="A4:I4"/>
    <mergeCell ref="J4:N4"/>
  </mergeCells>
  <pageMargins left="0.7" right="0.7" top="0.75" bottom="0.75" header="0.511811023622047" footer="0.511811023622047"/>
  <pageSetup paperSize="9" scale="6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G18"/>
  <sheetViews>
    <sheetView zoomScaleNormal="100" workbookViewId="0">
      <selection activeCell="L4" sqref="L4"/>
    </sheetView>
  </sheetViews>
  <sheetFormatPr defaultColWidth="8.7109375" defaultRowHeight="15" x14ac:dyDescent="0.25"/>
  <cols>
    <col min="1" max="1" width="36.140625" customWidth="1"/>
    <col min="4" max="5" width="16.85546875" customWidth="1"/>
    <col min="6" max="6" width="14.7109375" customWidth="1"/>
    <col min="7" max="7" width="12.28515625" customWidth="1"/>
    <col min="10" max="10" width="12" customWidth="1"/>
    <col min="12" max="12" width="10" customWidth="1"/>
  </cols>
  <sheetData>
    <row r="2" spans="1:7" ht="75" x14ac:dyDescent="0.25">
      <c r="A2" s="51" t="s">
        <v>2</v>
      </c>
      <c r="B2" s="51" t="s">
        <v>64</v>
      </c>
      <c r="C2" s="51" t="s">
        <v>65</v>
      </c>
      <c r="D2" s="51" t="s">
        <v>66</v>
      </c>
      <c r="E2" s="51" t="s">
        <v>67</v>
      </c>
      <c r="F2" s="52" t="s">
        <v>68</v>
      </c>
      <c r="G2" s="51" t="s">
        <v>69</v>
      </c>
    </row>
    <row r="3" spans="1:7" x14ac:dyDescent="0.25">
      <c r="A3" s="53" t="s">
        <v>70</v>
      </c>
      <c r="B3" s="53" t="s">
        <v>71</v>
      </c>
      <c r="C3" s="53" t="s">
        <v>29</v>
      </c>
      <c r="D3" s="54"/>
      <c r="E3" s="54">
        <v>334015930</v>
      </c>
      <c r="F3" s="55"/>
      <c r="G3" s="56"/>
    </row>
    <row r="4" spans="1:7" ht="27" customHeight="1" x14ac:dyDescent="0.25">
      <c r="A4" s="53" t="s">
        <v>72</v>
      </c>
      <c r="B4" s="53" t="s">
        <v>73</v>
      </c>
      <c r="C4" s="53" t="s">
        <v>74</v>
      </c>
      <c r="D4" s="54"/>
      <c r="E4" s="54">
        <v>314795156</v>
      </c>
      <c r="F4" s="55"/>
      <c r="G4" s="56"/>
    </row>
    <row r="5" spans="1:7" ht="27" customHeight="1" x14ac:dyDescent="0.25">
      <c r="A5" s="53" t="s">
        <v>75</v>
      </c>
      <c r="B5" s="53" t="s">
        <v>28</v>
      </c>
      <c r="C5" s="53" t="s">
        <v>30</v>
      </c>
      <c r="D5" s="57"/>
      <c r="E5" s="54">
        <v>19220774</v>
      </c>
      <c r="F5" s="55"/>
      <c r="G5" s="56"/>
    </row>
    <row r="6" spans="1:7" x14ac:dyDescent="0.25">
      <c r="A6" s="53" t="s">
        <v>76</v>
      </c>
      <c r="B6" s="53" t="s">
        <v>77</v>
      </c>
      <c r="C6" s="53" t="s">
        <v>29</v>
      </c>
      <c r="D6" s="58"/>
      <c r="E6" s="54">
        <v>286188368</v>
      </c>
      <c r="F6" s="55"/>
      <c r="G6" s="56"/>
    </row>
    <row r="7" spans="1:7" ht="26.25" customHeight="1" x14ac:dyDescent="0.25">
      <c r="A7" s="53" t="s">
        <v>78</v>
      </c>
      <c r="B7" s="53" t="s">
        <v>79</v>
      </c>
      <c r="C7" s="53" t="s">
        <v>29</v>
      </c>
      <c r="D7" s="54"/>
      <c r="E7" s="54">
        <v>199070111</v>
      </c>
      <c r="F7" s="55"/>
      <c r="G7" s="56"/>
    </row>
    <row r="8" spans="1:7" ht="30" x14ac:dyDescent="0.25">
      <c r="A8" s="53" t="s">
        <v>80</v>
      </c>
      <c r="B8" s="53" t="s">
        <v>38</v>
      </c>
      <c r="C8" s="53" t="s">
        <v>29</v>
      </c>
      <c r="D8" s="59"/>
      <c r="E8" s="54">
        <v>16487017</v>
      </c>
      <c r="F8" s="55"/>
      <c r="G8" s="56"/>
    </row>
    <row r="9" spans="1:7" ht="30" x14ac:dyDescent="0.25">
      <c r="A9" s="53" t="s">
        <v>81</v>
      </c>
      <c r="B9" s="53" t="s">
        <v>43</v>
      </c>
      <c r="C9" s="53" t="s">
        <v>29</v>
      </c>
      <c r="D9" s="54"/>
      <c r="E9" s="54">
        <v>74435934</v>
      </c>
      <c r="F9" s="55"/>
      <c r="G9" s="56"/>
    </row>
    <row r="11" spans="1:7" ht="60" customHeight="1" x14ac:dyDescent="0.25">
      <c r="A11" s="75" t="s">
        <v>82</v>
      </c>
      <c r="B11" s="75"/>
      <c r="C11" s="75"/>
      <c r="D11" s="75"/>
      <c r="E11" s="75"/>
      <c r="F11" s="75"/>
      <c r="G11" s="75"/>
    </row>
    <row r="12" spans="1:7" x14ac:dyDescent="0.25">
      <c r="A12" s="60" t="s">
        <v>83</v>
      </c>
      <c r="B12" s="61"/>
      <c r="C12" s="61"/>
      <c r="D12" s="61"/>
      <c r="E12" s="61"/>
      <c r="F12" s="61"/>
      <c r="G12" s="62"/>
    </row>
    <row r="16" spans="1:7" x14ac:dyDescent="0.25">
      <c r="E16" s="19"/>
    </row>
    <row r="18" spans="5:5" x14ac:dyDescent="0.25">
      <c r="E18" s="19"/>
    </row>
  </sheetData>
  <mergeCells count="1">
    <mergeCell ref="A11:G11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B5"/>
  <sheetViews>
    <sheetView zoomScaleNormal="100" workbookViewId="0">
      <selection activeCell="B10" sqref="B10"/>
    </sheetView>
  </sheetViews>
  <sheetFormatPr defaultColWidth="8.7109375" defaultRowHeight="15" x14ac:dyDescent="0.25"/>
  <cols>
    <col min="1" max="1" width="30.5703125" customWidth="1"/>
    <col min="2" max="2" width="83.42578125" customWidth="1"/>
  </cols>
  <sheetData>
    <row r="2" spans="1:2" x14ac:dyDescent="0.25">
      <c r="A2" s="51" t="s">
        <v>84</v>
      </c>
      <c r="B2" s="51" t="s">
        <v>85</v>
      </c>
    </row>
    <row r="3" spans="1:2" ht="83.25" customHeight="1" x14ac:dyDescent="0.25">
      <c r="A3" s="53" t="s">
        <v>86</v>
      </c>
      <c r="B3" s="63"/>
    </row>
    <row r="4" spans="1:2" ht="92.25" customHeight="1" x14ac:dyDescent="0.25">
      <c r="A4" s="53" t="s">
        <v>87</v>
      </c>
      <c r="B4" s="53" t="s">
        <v>88</v>
      </c>
    </row>
    <row r="5" spans="1:2" ht="93.75" customHeight="1" x14ac:dyDescent="0.25">
      <c r="A5" s="53" t="s">
        <v>89</v>
      </c>
      <c r="B5" s="53" t="s">
        <v>88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ПФХД</vt:lpstr>
      <vt:lpstr>Анализ рисков</vt:lpstr>
      <vt:lpstr>Выводы, риски, рекомендации</vt:lpstr>
      <vt:lpstr>ПФХД!_FilterDatabase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Чимин</dc:creator>
  <dc:description/>
  <cp:lastModifiedBy>teacher</cp:lastModifiedBy>
  <cp:revision>2</cp:revision>
  <dcterms:created xsi:type="dcterms:W3CDTF">2019-12-12T08:07:44Z</dcterms:created>
  <dcterms:modified xsi:type="dcterms:W3CDTF">2025-04-16T08:58:56Z</dcterms:modified>
  <dc:language>ru-RU</dc:language>
</cp:coreProperties>
</file>