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C97A1407-8360-4C2D-BB26-22D15AF84D98}" xr6:coauthVersionLast="47" xr6:coauthVersionMax="47" xr10:uidLastSave="{00000000-0000-0000-0000-000000000000}"/>
  <bookViews>
    <workbookView xWindow="-120" yWindow="-120" windowWidth="29040" windowHeight="15720" activeTab="4"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7" l="1"/>
  <c r="A3" i="7"/>
  <c r="C15" i="5"/>
  <c r="C14" i="5"/>
  <c r="C13" i="5"/>
  <c r="C12" i="5"/>
  <c r="G11" i="5"/>
  <c r="E11" i="5"/>
  <c r="C11" i="5"/>
  <c r="G10" i="5"/>
  <c r="E10" i="5"/>
  <c r="C10" i="5"/>
  <c r="C9" i="5"/>
  <c r="D8" i="5"/>
  <c r="C7" i="5"/>
  <c r="A5" i="5"/>
  <c r="A3" i="5"/>
  <c r="G37" i="1"/>
  <c r="G36" i="1"/>
  <c r="G35" i="1"/>
  <c r="C15" i="1"/>
  <c r="C14" i="1"/>
  <c r="C13" i="1"/>
  <c r="C12" i="1"/>
  <c r="G11" i="1"/>
  <c r="E11" i="1"/>
  <c r="C11" i="1"/>
  <c r="G10" i="1"/>
  <c r="E10" i="1"/>
  <c r="C10" i="1"/>
  <c r="C9" i="1"/>
  <c r="D8" i="1"/>
  <c r="C7" i="1"/>
  <c r="A5" i="1"/>
  <c r="A3" i="1"/>
  <c r="G80" i="4"/>
  <c r="G79" i="4"/>
  <c r="G78" i="4"/>
  <c r="C15" i="4"/>
  <c r="C14" i="4"/>
  <c r="C13" i="4"/>
  <c r="C12" i="4"/>
  <c r="G11" i="4"/>
  <c r="E11" i="4"/>
  <c r="C11" i="4"/>
  <c r="G10" i="4"/>
  <c r="E10" i="4"/>
  <c r="C10" i="4"/>
  <c r="C9" i="4"/>
  <c r="D8" i="4"/>
  <c r="C7" i="4"/>
  <c r="A5" i="4"/>
  <c r="A3" i="4"/>
</calcChain>
</file>

<file path=xl/sharedStrings.xml><?xml version="1.0" encoding="utf-8"?>
<sst xmlns="http://schemas.openxmlformats.org/spreadsheetml/2006/main" count="527" uniqueCount="167">
  <si>
    <t>Компетенция</t>
  </si>
  <si>
    <t>Охрана окружающей среды</t>
  </si>
  <si>
    <t>Наименование этапа Чемпионата</t>
  </si>
  <si>
    <t>Итоговый (межрегиональный) этап Чемпионата по профессиональному мастерству "Профессионалы" в 2025 г</t>
  </si>
  <si>
    <t>Субъект РФ (регион проведения)</t>
  </si>
  <si>
    <t>Оренбургская область</t>
  </si>
  <si>
    <t>Базовая организация расположения конкурсной площадки</t>
  </si>
  <si>
    <t>Адрес конкурсной площадки</t>
  </si>
  <si>
    <t>Оренбургская область г. Орск ул. Кутузова д.1</t>
  </si>
  <si>
    <t>Даты проведения</t>
  </si>
  <si>
    <t>26.04.2025 - 30.04.2025</t>
  </si>
  <si>
    <t>Главный эксперт</t>
  </si>
  <si>
    <t>Махрова Оксана Константиновна</t>
  </si>
  <si>
    <t>Электронная почта ГЭ</t>
  </si>
  <si>
    <t>oks-makhrova@yandex.ru</t>
  </si>
  <si>
    <t>Моб.телефон ГЭ</t>
  </si>
  <si>
    <t>8 987 349-98-27</t>
  </si>
  <si>
    <t>Технический администратор площадки</t>
  </si>
  <si>
    <t>Пиличев Семен Александрович</t>
  </si>
  <si>
    <t>Электронная почта ТАП</t>
  </si>
  <si>
    <t>Pilishew@gmail.com</t>
  </si>
  <si>
    <t>Моб.телефон ТАП</t>
  </si>
  <si>
    <t>+7 965 016-41-50</t>
  </si>
  <si>
    <t>Количество конкурсантов</t>
  </si>
  <si>
    <t>Количество рабочих мест</t>
  </si>
  <si>
    <t>Количество экспертов (ГЭ+ЭН+ИЭ+РГО) + ТАП</t>
  </si>
  <si>
    <t>ЭН - эксперт-наставник</t>
  </si>
  <si>
    <t>ГЭ - главный эксперт</t>
  </si>
  <si>
    <t>ИЭ - индустриальный эксперт</t>
  </si>
  <si>
    <t>РГО - руководитель группы оценки</t>
  </si>
  <si>
    <t>ТАП - технический администратор площадки</t>
  </si>
  <si>
    <t>ПРОЕКТ</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</si>
  <si>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</si>
  <si>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</si>
  <si>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</si>
  <si>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</si>
  <si>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</si>
  <si>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rPr>
        <b/>
        <sz val="12"/>
        <rFont val="Times New Roman"/>
        <charset val="204"/>
      </rPr>
      <t>Адрес базовой организации:</t>
    </r>
    <r>
      <rPr>
        <b/>
        <sz val="12"/>
        <color rgb="FFFF0000"/>
        <rFont val="Times New Roman"/>
        <charset val="204"/>
      </rPr>
      <t xml:space="preserve"> </t>
    </r>
  </si>
  <si>
    <r>
      <rPr>
        <b/>
        <sz val="12"/>
        <rFont val="Times New Roman"/>
        <charset val="204"/>
      </rPr>
      <t>Главный эксперт:</t>
    </r>
    <r>
      <rPr>
        <b/>
        <sz val="12"/>
        <color rgb="FFFF0000"/>
        <rFont val="Times New Roman"/>
        <charset val="204"/>
      </rPr>
      <t xml:space="preserve"> </t>
    </r>
  </si>
  <si>
    <t xml:space="preserve">Технический администратор площадки: </t>
  </si>
  <si>
    <t>Количество экспертов (ЭН+ГЭ+ИЭ+РГО) + ТАП:</t>
  </si>
  <si>
    <t xml:space="preserve">Количество конкурсантов: </t>
  </si>
  <si>
    <t xml:space="preserve">Количество рабочих мест: </t>
  </si>
  <si>
    <t xml:space="preserve">Даты проведения: </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</si>
  <si>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</si>
  <si>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</si>
  <si>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Площадь зоны: не менее 60 кв.м.</t>
  </si>
  <si>
    <t xml:space="preserve">Освещение: Допустимо верхнее искусственное освещение ( не менее 200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</si>
  <si>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</si>
  <si>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(220 Вольт)	</t>
  </si>
  <si>
    <t>Контур заземления для электропитания и сети слаботочных подключений (при необходимости) : не требуется</t>
  </si>
  <si>
    <t>Покрытие пола: не принципиально</t>
  </si>
  <si>
    <t>Подведение/ отведение ГХВС (при необходимости) :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</si>
  <si>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</si>
  <si>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</si>
  <si>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</si>
  <si>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</si>
  <si>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</si>
  <si>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</si>
  <si>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</si>
  <si>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</si>
  <si>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</si>
  <si>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Шумомер</t>
  </si>
  <si>
    <r>
      <rPr>
        <sz val="10"/>
        <rFont val="Times New Roman"/>
        <charset val="204"/>
      </rPr>
      <t>Измерения инфразвука в диапазоне от 1 Гц до 20 Гц;
измерения звука в диапазоне от 20 Гц до 12 500 Гц;
измерения ультразвука в диапазоне от 12 500 Гц до 40 000 Гц.</t>
    </r>
    <r>
      <rPr>
        <u/>
        <sz val="10"/>
        <rFont val="Times New Roman"/>
        <charset val="204"/>
      </rPr>
      <t xml:space="preserve">
</t>
    </r>
  </si>
  <si>
    <t>Измерительное оборудование</t>
  </si>
  <si>
    <t>шт</t>
  </si>
  <si>
    <t>Экофизика 110А или аналог</t>
  </si>
  <si>
    <t>Трубка напорная модификации Пито L-образная</t>
  </si>
  <si>
    <r>
      <rPr>
        <sz val="10"/>
        <rFont val="Times New Roman"/>
        <charset val="204"/>
      </rPr>
      <t>Трубка Пито с изогнутым носиком, 
L-образная Длинна 1м исп. "В" L=1 м, d=8 мм.</t>
    </r>
    <r>
      <rPr>
        <u/>
        <sz val="10"/>
        <rFont val="Times New Roman"/>
        <charset val="204"/>
      </rPr>
      <t xml:space="preserve">
</t>
    </r>
  </si>
  <si>
    <t xml:space="preserve">Газоанализатор Измерения: / CO / NO / Температура / </t>
  </si>
  <si>
    <r>
      <rPr>
        <sz val="10"/>
        <rFont val="Times New Roman"/>
        <charset val="204"/>
      </rPr>
      <t>Погрешность ±0.5 °C (0 … +99 °C)
±0.5 % от изм. знач. (в ост. диапазоне)
Разрешение 0.1 °C
Тип зонда Дифференциальное давление
Диапазон измерений -200 … 200 гПа
Погрешность ±0.5 гПа (-49.9 … 49.9 гПа)
±1.5 % от изм. знач. (в ост. диапазоне)
Разрешение 0.1 гПа
Тип зонда Зонд для измерения тяги
Диапазон измерений -40 … +40 гПа
Погрешность ±0.03 гПа (-2.99 … +2.99 гПа)
±1.5 % от изм. знач. (в ост. диапазоне)
Тип зонда NO
Диапазон измерений 0 … 300 ппм
Погрешность ±2 ппм (0 … 39.9 ппм)
±5% от изм. знач. (в ост. диапазоне)
Время реакции t90 &lt;30 сек
Тип зонда Измерение утечки газа
Диапазон измерений 0 … 99.9 %
Разрешение 0.1 %
Тип зонда Электрохимическое измерение СО Диапазон измерений 0 … 10.000 ппм
Погрешность ±10 ппм Или ±10% от изм. знач. (0 … 200 ппм)
±20 ппм Или ±5% от изм. знач. (201 … 2.000 ппм)
±10% от изм. знач. (2.001 … 10.000 ппм)
Разрешение 1 ппм
Тип зонда Электрохимическое измерение СО2
Диапазон измерений 0 … CO2 макс
Погрешность ±0.2 Об. %
Разрешение 0.1 Об. %
Тип зонда Электрохимическое измерение NO
Диапазон измерений 0 … 4.000 ппм
Погрешность ±5 ппм (0 … 99 ппм)
±5% от изм. знач. (100 … 1.999 ппм)
±10% от изм. знач. (2.000 … 4.000 ппм)
Разрешение 1 ппм
Тип зонда Электрохимическое измерение NO2
Диапазон измерений 0 … 500 ппм
Погрешность ±10 ппм (0 … 199 ппм)
±5% от изм. знач. (в ост. диапазоне)
Разрешение 0.1 ппм
Тип зонда Электрохимическое измерение SO2
Диапазон измерений 0 … 5.000 ппм
Погрешность ±10 ппм (0 … 99 ппм)
±10% от изм. знач. (в ост. диапазоне)
Разрешение 1 ппм
Тип зонда Электрохимическое измерение O2
Диапазон измерений 0 … 25 Об. %
Погрешность ±0.2 Об. %
Разрешение 0.01 Об. %</t>
    </r>
    <r>
      <rPr>
        <u/>
        <sz val="10"/>
        <rFont val="Times New Roman"/>
        <charset val="204"/>
      </rPr>
      <t xml:space="preserve">
</t>
    </r>
  </si>
  <si>
    <t>Полар-7, Анкат, АМГ-505, ДАГ-500</t>
  </si>
  <si>
    <t>Рулетка</t>
  </si>
  <si>
    <r>
      <rPr>
        <sz val="10"/>
        <rFont val="Times New Roman"/>
        <charset val="204"/>
      </rPr>
      <t>Диапазон измерений, м 3
Цена деления, мм 1,0
Ширина рулеток, мм 7,0 - 25
Толщина рулеток, мм 0,12 - 0,30</t>
    </r>
    <r>
      <rPr>
        <u/>
        <sz val="10"/>
        <rFont val="Times New Roman"/>
        <charset val="204"/>
      </rPr>
      <t xml:space="preserve">
</t>
    </r>
  </si>
  <si>
    <t>Калибратор акустический</t>
  </si>
  <si>
    <t>Номинальные (заданные) значения УЗД, дБ отн. 20 мкПа 94, 114
Номинальное значение основного УЗД, дБ отн. 20 мкПа 114
Пределы допускаемой абсолютной погрешности заданного УЗД при нормальных внешних условиях по ГОСТ Р МЭК 60942‑2009, дБ ±0,25</t>
  </si>
  <si>
    <t>АК-1000 или аналог подходящий к шумомеру</t>
  </si>
  <si>
    <t xml:space="preserve">Дифференциальный манометр
</t>
  </si>
  <si>
    <t>Диапазон измерений дифф. давления (встроен. сенсор)
0 ... 100 гПа
Погрешность измерений дифф. давления (встроен. сенсор) 0,01 гПа
Дискретность измерений дифф. давления (встроен. сенсор) ±0,03 гПа (0 ... 0,30 гПа) ±0,05 гПа (0,31 ... 1,00 гПа) ±(0,1 гПа + 1,5 % от изм. знач.) (1,01 ... 100 гПа)
Частота измерений 0,5 с.</t>
  </si>
  <si>
    <t>ДМЦ-01М или аналог</t>
  </si>
  <si>
    <t>Секундомер</t>
  </si>
  <si>
    <r>
      <rPr>
        <sz val="10"/>
        <rFont val="Times New Roman"/>
        <charset val="204"/>
      </rPr>
      <t>Класс точности 2
Допустимая погрешность за 10 мин, с
±0,6
Допустимая погрешность за 60 мин, с
±1,8</t>
    </r>
    <r>
      <rPr>
        <u/>
        <sz val="10"/>
        <rFont val="Times New Roman"/>
        <charset val="204"/>
      </rPr>
      <t xml:space="preserve">
</t>
    </r>
  </si>
  <si>
    <t>Макет для проведения измерений газодинамических характеристик на источнике</t>
  </si>
  <si>
    <t>Диаметр трубы 150 мм.</t>
  </si>
  <si>
    <t>Макет для выполнения измерений</t>
  </si>
  <si>
    <t>Компьютер</t>
  </si>
  <si>
    <t>Не ниже: i5  / 16 / 2TbSSHD / DVD-RW / GTX750 / WiFi / BT / Win8/10</t>
  </si>
  <si>
    <t>Оборудование IT</t>
  </si>
  <si>
    <t>Пилот, 6 розеток</t>
  </si>
  <si>
    <t>220 В</t>
  </si>
  <si>
    <t>Оборудование</t>
  </si>
  <si>
    <t>Офисный стол</t>
  </si>
  <si>
    <t>(ШхГхВ) 1400х600х750
столеншница не тоньше 25 мм
белая или светл-осерая ламинированная поверхность столешницы</t>
  </si>
  <si>
    <t>Мебель</t>
  </si>
  <si>
    <t xml:space="preserve">Стул </t>
  </si>
  <si>
    <t>Расчитан на вес не менее 100 кг</t>
  </si>
  <si>
    <t>Розетка</t>
  </si>
  <si>
    <t>Комната Конкурсантов (по количеству конкурсантов)</t>
  </si>
  <si>
    <t>Площадь зоны: не менее 20 кв.м.</t>
  </si>
  <si>
    <t>Стол</t>
  </si>
  <si>
    <t>на колесиках, без подлокотников
синяя или серая обивка
расчитанные на вес не менее 100 кг</t>
  </si>
  <si>
    <t xml:space="preserve">шт </t>
  </si>
  <si>
    <t>Стеллаж</t>
  </si>
  <si>
    <t>(ШхГхВ) 2000х500х2000
металлический,
5 полок</t>
  </si>
  <si>
    <t>Вешалка</t>
  </si>
  <si>
    <t>Штанга на колесах, с крючками (не менее 12 крючков)</t>
  </si>
  <si>
    <t>Мусорная корзина</t>
  </si>
  <si>
    <t>Пластик, объем не менее 2 л</t>
  </si>
  <si>
    <t>Комната Экспертов (включая Главного эксперта) (по количеству экспертов)</t>
  </si>
  <si>
    <t>Площадь зоны: не менее 30 кв.м.</t>
  </si>
  <si>
    <t>Ноутбук</t>
  </si>
  <si>
    <t>Не ниже: i5 16 / DVD-RW / GTX750 / WiFi / BT / Win8</t>
  </si>
  <si>
    <t xml:space="preserve">МФУ </t>
  </si>
  <si>
    <t>A4, печать ч/б и цветная лазерное МФУ, двустор. печать, USB 2.0, сетевой</t>
  </si>
  <si>
    <t>Охрана труда и техника безопасности</t>
  </si>
  <si>
    <t>Аптечка</t>
  </si>
  <si>
    <t>По приказу Министерства здравоохранения Российской Федерации от 15 декабря 2020 г. N 1331н</t>
  </si>
  <si>
    <t>Охрана труда</t>
  </si>
  <si>
    <t>Огнетушитель</t>
  </si>
  <si>
    <t xml:space="preserve">Углекислотный </t>
  </si>
  <si>
    <t>Кулер 19 л (холодная/горячая вода)</t>
  </si>
  <si>
    <t>Холодная/горячая вода</t>
  </si>
  <si>
    <t>Складское помещение</t>
  </si>
  <si>
    <t>Не предусмотрено</t>
  </si>
  <si>
    <t xml:space="preserve">1. Зона для работ предусмотренных в Модулях обязательных к выполнению (инвариант)  (14 рабочих мест) </t>
  </si>
  <si>
    <t>Рабочее место Конкурсанта (основное оборудование, вспомогательное оборудование, инструмент (по количеству рабочих мест)</t>
  </si>
  <si>
    <t>Стационарный компьютер</t>
  </si>
  <si>
    <t xml:space="preserve">шт ( на 1 раб.место) </t>
  </si>
  <si>
    <t>Наличие двух подключенных мониторов</t>
  </si>
  <si>
    <t>Программное обеспечение</t>
  </si>
  <si>
    <t>Пакет офисных программ, просмотр pdf</t>
  </si>
  <si>
    <t>ПО</t>
  </si>
  <si>
    <t>Внести необходимую информацию</t>
  </si>
  <si>
    <r>
      <t xml:space="preserve">1. Зона для работ предусмотренных в вариативном модуле </t>
    </r>
    <r>
      <rPr>
        <b/>
        <sz val="16"/>
        <rFont val="Times New Roman"/>
        <charset val="204"/>
      </rPr>
      <t>Д</t>
    </r>
    <r>
      <rPr>
        <sz val="16"/>
        <rFont val="Times New Roman"/>
        <charset val="204"/>
      </rPr>
      <t xml:space="preserve">   (14 рабочих мест) </t>
    </r>
  </si>
  <si>
    <t>Рабочее место Конкурсанта (дополнительное оборудование, инструмент для выполнения модуля (по количеству рабочих мест)</t>
  </si>
  <si>
    <t>220 в</t>
  </si>
  <si>
    <t>Охрана труда и техника безопасности (дополнительно)</t>
  </si>
  <si>
    <r>
      <t xml:space="preserve">1. Зона для работ предусмотренных в вариативном модуле № </t>
    </r>
    <r>
      <rPr>
        <b/>
        <sz val="16"/>
        <rFont val="Times New Roman"/>
        <charset val="204"/>
      </rPr>
      <t>Ж</t>
    </r>
    <r>
      <rPr>
        <sz val="16"/>
        <rFont val="Times New Roman"/>
        <charset val="204"/>
      </rPr>
      <t xml:space="preserve">  (14 рабочих мест) </t>
    </r>
  </si>
  <si>
    <t>Рабочее место Конкурсанта (расходные материалы по количеству конкурсантов)</t>
  </si>
  <si>
    <t>Расходные материалы на всех конкурсантов и экспертов</t>
  </si>
  <si>
    <t>Карандаш чернографитный</t>
  </si>
  <si>
    <t xml:space="preserve">материал: дерево, грифель,
диаметр грифеля, мм 2.4,
заточеный, твердость HB, ударопрочный грифель </t>
  </si>
  <si>
    <t>Расходные материалы</t>
  </si>
  <si>
    <t>Ручка шариквая</t>
  </si>
  <si>
    <t>цвет чернил синий, тип шариковые, толщина линии письма, мм 0.7</t>
  </si>
  <si>
    <t>Бумага А4</t>
  </si>
  <si>
    <t>белизна 146, количество листов 500, плотность бумаги, г/м2 80, цветность белая</t>
  </si>
  <si>
    <t>Скотч малярный</t>
  </si>
  <si>
    <t>50 мм, 50м</t>
  </si>
  <si>
    <t>Степлер со сккобами</t>
  </si>
  <si>
    <t>для бумаги 24/6, № 10, скобы</t>
  </si>
  <si>
    <t>Скрепки канцелярские</t>
  </si>
  <si>
    <t>58 мм</t>
  </si>
  <si>
    <t>Файлы А4</t>
  </si>
  <si>
    <t>100 мкм</t>
  </si>
  <si>
    <t>Маркер черный</t>
  </si>
  <si>
    <t>перманентный</t>
  </si>
  <si>
    <t>Картридж для принтера</t>
  </si>
  <si>
    <t>ч/б</t>
  </si>
  <si>
    <t>Вода для куллера</t>
  </si>
  <si>
    <t>бутыли, 20 л.</t>
  </si>
  <si>
    <t>Флешка (на всех)</t>
  </si>
  <si>
    <t>не менее 16 Гб</t>
  </si>
  <si>
    <t xml:space="preserve">1. Зона для работ предусмотренных в вариативном модулях Д и Ж  (по количеству конкурсантов) </t>
  </si>
  <si>
    <t>Личный инструмент конкурсанта</t>
  </si>
  <si>
    <t xml:space="preserve">Примечание </t>
  </si>
  <si>
    <t>ГАПОУ Педагогический колледж г. Орска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</si>
</sst>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charset val="204"/>
      <scheme val="minor"/>
    </font>
    <font>
      <sz val="11"/>
      <name val="Calibri"/>
      <charset val="204"/>
      <scheme val="minor"/>
    </font>
    <font>
      <sz val="11"/>
      <name val="Times New Roman"/>
      <charset val="204"/>
    </font>
    <font>
      <sz val="16"/>
      <color theme="0"/>
      <name val="Times New Roman"/>
      <charset val="204"/>
    </font>
    <font>
      <sz val="11"/>
      <color theme="0"/>
      <name val="Times New Roman"/>
      <charset val="204"/>
    </font>
    <font>
      <sz val="16"/>
      <name val="Times New Roman"/>
      <charset val="204"/>
    </font>
    <font>
      <sz val="11"/>
      <name val="Calibri"/>
      <charset val="204"/>
    </font>
    <font>
      <sz val="12"/>
      <name val="Times New Roman"/>
      <charset val="204"/>
    </font>
    <font>
      <sz val="11"/>
      <color rgb="FFFF0000"/>
      <name val="Times New Roman"/>
      <charset val="204"/>
    </font>
    <font>
      <b/>
      <sz val="12"/>
      <name val="Times New Roman"/>
      <charset val="204"/>
    </font>
    <font>
      <sz val="10"/>
      <name val="Times New Roman"/>
      <charset val="204"/>
    </font>
    <font>
      <sz val="11"/>
      <color theme="0"/>
      <name val="Calibri"/>
      <charset val="204"/>
    </font>
    <font>
      <b/>
      <sz val="11"/>
      <name val="Times New Roman"/>
      <charset val="204"/>
    </font>
    <font>
      <sz val="11"/>
      <color theme="1"/>
      <name val="Times New Roman"/>
      <charset val="204"/>
    </font>
    <font>
      <sz val="11"/>
      <color theme="1"/>
      <name val="Calibri"/>
      <charset val="204"/>
    </font>
    <font>
      <sz val="10"/>
      <color theme="1"/>
      <name val="Times New Roman"/>
      <charset val="204"/>
    </font>
    <font>
      <sz val="11"/>
      <color theme="0"/>
      <name val="Calibri"/>
      <charset val="204"/>
      <scheme val="minor"/>
    </font>
    <font>
      <sz val="12"/>
      <name val="Calibri"/>
      <charset val="204"/>
      <scheme val="minor"/>
    </font>
    <font>
      <u/>
      <sz val="10"/>
      <name val="Times New Roman"/>
      <charset val="204"/>
    </font>
    <font>
      <b/>
      <sz val="16"/>
      <name val="Times New Roman"/>
      <charset val="204"/>
    </font>
    <font>
      <b/>
      <sz val="11"/>
      <name val="Calibri"/>
      <charset val="204"/>
    </font>
    <font>
      <sz val="14"/>
      <color theme="1"/>
      <name val="Times New Roman"/>
      <charset val="204"/>
    </font>
    <font>
      <u/>
      <sz val="11"/>
      <color theme="10"/>
      <name val="Calibri"/>
      <charset val="134"/>
      <scheme val="minor"/>
    </font>
    <font>
      <u/>
      <sz val="14"/>
      <color theme="10"/>
      <name val="Times New Roman"/>
      <charset val="204"/>
    </font>
    <font>
      <b/>
      <sz val="12"/>
      <color rgb="FFFF0000"/>
      <name val="Times New Roman"/>
      <charset val="204"/>
    </font>
  </fonts>
  <fills count="8">
    <fill>
      <patternFill patternType="none"/>
    </fill>
    <fill>
      <patternFill patternType="gray125"/>
    </fill>
    <fill>
      <patternFill patternType="solid">
        <fgColor rgb="FF3A3838"/>
        <bgColor rgb="FF3A3838"/>
      </patternFill>
    </fill>
    <fill>
      <patternFill patternType="solid">
        <fgColor rgb="FFAEABAB"/>
        <bgColor rgb="FFAEABAB"/>
      </patternFill>
    </fill>
    <fill>
      <patternFill patternType="solid">
        <fgColor theme="0" tint="-0.34998626667073579"/>
        <bgColor indexed="64"/>
      </patternFill>
    </fill>
    <fill>
      <patternFill patternType="solid">
        <fgColor rgb="FFFFC000"/>
        <bgColor rgb="FFFFC000"/>
      </patternFill>
    </fill>
    <fill>
      <patternFill patternType="solid">
        <fgColor rgb="FFFFC000"/>
        <bgColor indexed="64"/>
      </patternFill>
    </fill>
    <fill>
      <patternFill patternType="solid">
        <fgColor theme="0" tint="-0.34998626667073579"/>
        <bgColor rgb="FFFFC000"/>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s>
  <cellStyleXfs count="3">
    <xf numFmtId="0" fontId="0" fillId="0" borderId="0"/>
    <xf numFmtId="0" fontId="22" fillId="0" borderId="0" applyNumberFormat="0" applyFill="0" applyBorder="0" applyAlignment="0" applyProtection="0"/>
    <xf numFmtId="0" fontId="1" fillId="0" borderId="0"/>
  </cellStyleXfs>
  <cellXfs count="128">
    <xf numFmtId="0" fontId="0" fillId="0" borderId="0" xfId="0"/>
    <xf numFmtId="0" fontId="1" fillId="0" borderId="0" xfId="2"/>
    <xf numFmtId="0" fontId="1" fillId="0" borderId="0" xfId="2" applyAlignment="1">
      <alignment vertical="center"/>
    </xf>
    <xf numFmtId="0" fontId="2" fillId="0" borderId="3" xfId="2" applyFont="1" applyBorder="1" applyAlignment="1">
      <alignment horizontal="center" vertical="center" wrapText="1"/>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7" fillId="0" borderId="0" xfId="2" applyFont="1" applyAlignment="1">
      <alignment vertical="center"/>
    </xf>
    <xf numFmtId="0" fontId="8" fillId="0" borderId="0" xfId="2" applyFont="1" applyBorder="1" applyAlignment="1">
      <alignment horizontal="center" vertical="center" wrapText="1"/>
    </xf>
    <xf numFmtId="0" fontId="1" fillId="0" borderId="0" xfId="2" applyAlignment="1">
      <alignment horizontal="center"/>
    </xf>
    <xf numFmtId="0" fontId="2" fillId="0" borderId="0" xfId="2" applyFont="1" applyAlignment="1">
      <alignment horizontal="center" vertical="center"/>
    </xf>
    <xf numFmtId="0" fontId="2" fillId="0" borderId="0" xfId="2" applyFont="1" applyAlignment="1">
      <alignment vertical="center"/>
    </xf>
    <xf numFmtId="0" fontId="2" fillId="0" borderId="0" xfId="2" applyFont="1"/>
    <xf numFmtId="0" fontId="2" fillId="0" borderId="6" xfId="2" applyFont="1" applyBorder="1" applyAlignment="1">
      <alignment horizontal="center" vertical="center" wrapText="1"/>
    </xf>
    <xf numFmtId="0" fontId="2" fillId="0" borderId="7" xfId="2" applyFont="1" applyBorder="1" applyAlignment="1">
      <alignment horizontal="center" vertical="center" wrapText="1"/>
    </xf>
    <xf numFmtId="0" fontId="2" fillId="0" borderId="8" xfId="2" applyFont="1" applyBorder="1" applyAlignment="1">
      <alignment horizontal="center" vertical="center" wrapText="1"/>
    </xf>
    <xf numFmtId="0" fontId="2" fillId="0" borderId="4" xfId="2" applyFont="1" applyBorder="1" applyAlignment="1">
      <alignment vertical="center"/>
    </xf>
    <xf numFmtId="0" fontId="8" fillId="0" borderId="6" xfId="2" applyFont="1" applyBorder="1" applyAlignment="1">
      <alignment vertical="center"/>
    </xf>
    <xf numFmtId="0" fontId="2" fillId="0" borderId="6" xfId="2" applyFont="1" applyBorder="1" applyAlignment="1">
      <alignment vertical="center"/>
    </xf>
    <xf numFmtId="0" fontId="2" fillId="0" borderId="8" xfId="2" applyFont="1" applyBorder="1" applyAlignment="1">
      <alignment horizontal="center" vertical="center"/>
    </xf>
    <xf numFmtId="0" fontId="2" fillId="0" borderId="6" xfId="2" applyFont="1" applyBorder="1" applyAlignment="1">
      <alignment horizontal="center" vertical="center"/>
    </xf>
    <xf numFmtId="0" fontId="10" fillId="0" borderId="4" xfId="0" applyFont="1" applyBorder="1" applyAlignment="1">
      <alignment horizontal="left" vertical="center" wrapText="1"/>
    </xf>
    <xf numFmtId="0" fontId="10" fillId="0" borderId="4" xfId="1" applyFont="1" applyBorder="1" applyAlignment="1">
      <alignment horizontal="left" vertical="center" wrapText="1"/>
    </xf>
    <xf numFmtId="0" fontId="10" fillId="0" borderId="6" xfId="2" applyFont="1" applyBorder="1" applyAlignment="1">
      <alignment horizontal="center" vertical="center" wrapText="1"/>
    </xf>
    <xf numFmtId="0" fontId="10" fillId="0" borderId="10" xfId="0" applyFont="1" applyBorder="1" applyAlignment="1">
      <alignment horizontal="left" vertical="center" wrapText="1"/>
    </xf>
    <xf numFmtId="0" fontId="10" fillId="0" borderId="10" xfId="1" applyFont="1" applyBorder="1" applyAlignment="1">
      <alignment horizontal="left" vertical="center" wrapText="1"/>
    </xf>
    <xf numFmtId="0" fontId="10" fillId="0" borderId="4" xfId="0" applyFont="1" applyFill="1" applyBorder="1" applyAlignment="1">
      <alignment horizontal="left" vertical="center" wrapText="1"/>
    </xf>
    <xf numFmtId="0" fontId="2" fillId="0" borderId="3" xfId="2" applyFont="1" applyBorder="1" applyAlignment="1">
      <alignment horizontal="center" vertical="center"/>
    </xf>
    <xf numFmtId="0" fontId="8" fillId="0" borderId="6" xfId="2" applyFont="1" applyBorder="1" applyAlignment="1">
      <alignment horizontal="center" vertical="center"/>
    </xf>
    <xf numFmtId="0" fontId="2" fillId="0" borderId="8" xfId="2" applyFont="1" applyBorder="1" applyAlignment="1">
      <alignment vertical="center"/>
    </xf>
    <xf numFmtId="0" fontId="8" fillId="0" borderId="8" xfId="2" applyFont="1" applyBorder="1" applyAlignment="1">
      <alignment horizontal="center" vertical="center"/>
    </xf>
    <xf numFmtId="0" fontId="2" fillId="0" borderId="0" xfId="2" applyFont="1" applyAlignment="1">
      <alignment horizontal="center"/>
    </xf>
    <xf numFmtId="0" fontId="1" fillId="0" borderId="0" xfId="2" applyAlignment="1">
      <alignment horizontal="center" vertical="center"/>
    </xf>
    <xf numFmtId="0" fontId="2" fillId="0" borderId="19" xfId="2" applyFont="1" applyBorder="1" applyAlignment="1">
      <alignment horizontal="center" vertical="center" wrapText="1"/>
    </xf>
    <xf numFmtId="0" fontId="2" fillId="0" borderId="20" xfId="2" applyFont="1" applyBorder="1" applyAlignment="1">
      <alignment horizontal="center" vertical="center" wrapText="1"/>
    </xf>
    <xf numFmtId="0" fontId="10" fillId="0" borderId="4" xfId="1" applyFont="1" applyFill="1" applyBorder="1" applyAlignment="1">
      <alignment horizontal="left" vertical="center" wrapText="1"/>
    </xf>
    <xf numFmtId="0" fontId="10" fillId="0" borderId="4" xfId="2" applyFont="1" applyBorder="1" applyAlignment="1">
      <alignment horizontal="left" vertical="center" wrapText="1"/>
    </xf>
    <xf numFmtId="0" fontId="2" fillId="0" borderId="4" xfId="2" applyFont="1" applyBorder="1" applyAlignment="1">
      <alignment horizontal="left" vertical="center" wrapText="1"/>
    </xf>
    <xf numFmtId="0" fontId="10" fillId="0" borderId="20" xfId="2" applyFont="1" applyBorder="1" applyAlignment="1">
      <alignment horizontal="left" vertical="center" wrapText="1"/>
    </xf>
    <xf numFmtId="0" fontId="15" fillId="0" borderId="4" xfId="0" applyFont="1" applyFill="1" applyBorder="1" applyAlignment="1">
      <alignment horizontal="left" vertical="center" wrapText="1"/>
    </xf>
    <xf numFmtId="0" fontId="15" fillId="0" borderId="5"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6" xfId="2" applyFont="1" applyBorder="1" applyAlignment="1">
      <alignment horizontal="center" vertical="center" wrapText="1"/>
    </xf>
    <xf numFmtId="0" fontId="10" fillId="0" borderId="3" xfId="2" applyFont="1" applyBorder="1" applyAlignment="1">
      <alignment horizontal="left" vertical="center" wrapText="1"/>
    </xf>
    <xf numFmtId="0" fontId="15" fillId="0" borderId="4" xfId="2" applyFont="1" applyBorder="1" applyAlignment="1">
      <alignment horizontal="left" vertical="center" wrapText="1"/>
    </xf>
    <xf numFmtId="0" fontId="10" fillId="0" borderId="4" xfId="0" applyFont="1" applyFill="1" applyBorder="1" applyAlignment="1">
      <alignment vertical="center" wrapText="1"/>
    </xf>
    <xf numFmtId="0" fontId="10" fillId="0" borderId="4" xfId="1" applyFont="1" applyFill="1" applyBorder="1" applyAlignment="1">
      <alignment vertical="center" wrapText="1"/>
    </xf>
    <xf numFmtId="0" fontId="10" fillId="0" borderId="4" xfId="2" applyFont="1" applyBorder="1" applyAlignment="1">
      <alignment vertical="center" wrapText="1"/>
    </xf>
    <xf numFmtId="0" fontId="2" fillId="0" borderId="4" xfId="2" applyFont="1" applyBorder="1" applyAlignment="1">
      <alignment vertical="center" wrapText="1"/>
    </xf>
    <xf numFmtId="0" fontId="1" fillId="0" borderId="0" xfId="2" applyBorder="1"/>
    <xf numFmtId="0" fontId="16" fillId="0" borderId="0" xfId="2" applyFont="1" applyBorder="1"/>
    <xf numFmtId="0" fontId="17" fillId="0" borderId="0" xfId="2" applyFont="1"/>
    <xf numFmtId="0" fontId="1" fillId="0" borderId="0" xfId="2" applyAlignment="1">
      <alignment vertical="center" wrapText="1"/>
    </xf>
    <xf numFmtId="0" fontId="18" fillId="0" borderId="4" xfId="1" applyFont="1" applyBorder="1" applyAlignment="1">
      <alignment horizontal="left" vertical="center" wrapText="1"/>
    </xf>
    <xf numFmtId="0" fontId="18" fillId="0" borderId="4" xfId="1" applyNumberFormat="1" applyFont="1" applyBorder="1" applyAlignment="1">
      <alignment horizontal="left" vertical="center" wrapText="1"/>
    </xf>
    <xf numFmtId="0" fontId="10" fillId="0" borderId="4" xfId="1" applyNumberFormat="1" applyFont="1" applyBorder="1" applyAlignment="1">
      <alignment horizontal="left" vertical="center" wrapText="1"/>
    </xf>
    <xf numFmtId="0" fontId="10" fillId="0" borderId="0" xfId="2" applyFont="1" applyAlignment="1">
      <alignment horizontal="left" vertical="center" wrapText="1"/>
    </xf>
    <xf numFmtId="0" fontId="10" fillId="0" borderId="8" xfId="2" applyFont="1" applyBorder="1" applyAlignment="1">
      <alignment horizontal="center" vertical="center" wrapText="1"/>
    </xf>
    <xf numFmtId="0" fontId="10" fillId="0" borderId="6" xfId="2" applyFont="1" applyBorder="1" applyAlignment="1">
      <alignment horizontal="left" vertical="center" wrapText="1"/>
    </xf>
    <xf numFmtId="0" fontId="1" fillId="0" borderId="0" xfId="2" applyBorder="1" applyAlignment="1">
      <alignment vertical="center"/>
    </xf>
    <xf numFmtId="0" fontId="16" fillId="0" borderId="0" xfId="2" applyFont="1" applyBorder="1" applyAlignment="1">
      <alignment vertical="center"/>
    </xf>
    <xf numFmtId="0" fontId="10" fillId="0" borderId="20" xfId="2" applyFont="1" applyBorder="1" applyAlignment="1">
      <alignment horizontal="center" vertical="center" wrapText="1"/>
    </xf>
    <xf numFmtId="0" fontId="15" fillId="0" borderId="4" xfId="0" applyFont="1" applyFill="1" applyBorder="1" applyAlignment="1">
      <alignment horizontal="center" vertical="center" wrapText="1"/>
    </xf>
    <xf numFmtId="0" fontId="10"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7" fillId="0" borderId="0" xfId="2" applyFont="1" applyAlignment="1">
      <alignment horizontal="center" vertical="center"/>
    </xf>
    <xf numFmtId="0" fontId="17" fillId="0" borderId="0" xfId="2" applyFont="1" applyAlignment="1">
      <alignment vertical="center"/>
    </xf>
    <xf numFmtId="0" fontId="17" fillId="0" borderId="0" xfId="2" applyFont="1" applyAlignment="1">
      <alignment vertical="center" wrapText="1"/>
    </xf>
    <xf numFmtId="0" fontId="0" fillId="0" borderId="0" xfId="0" applyAlignment="1">
      <alignment vertical="center"/>
    </xf>
    <xf numFmtId="0" fontId="21" fillId="0" borderId="0" xfId="0" applyFont="1" applyAlignment="1">
      <alignment wrapText="1"/>
    </xf>
    <xf numFmtId="0" fontId="21" fillId="0" borderId="0" xfId="0" applyFont="1"/>
    <xf numFmtId="0" fontId="21" fillId="0" borderId="0" xfId="0" applyFont="1" applyAlignment="1">
      <alignment vertical="center" wrapText="1"/>
    </xf>
    <xf numFmtId="0" fontId="21" fillId="0" borderId="0" xfId="0" applyFont="1" applyAlignment="1">
      <alignment vertical="center"/>
    </xf>
    <xf numFmtId="0" fontId="21" fillId="0" borderId="4" xfId="0" applyFont="1" applyBorder="1" applyAlignment="1">
      <alignment vertical="center" wrapText="1"/>
    </xf>
    <xf numFmtId="0" fontId="21" fillId="0" borderId="4" xfId="0" applyFont="1" applyBorder="1" applyAlignment="1">
      <alignment horizontal="right" vertical="center" wrapText="1"/>
    </xf>
    <xf numFmtId="0" fontId="22" fillId="0" borderId="4" xfId="1" applyBorder="1" applyAlignment="1">
      <alignment horizontal="right" vertical="center" wrapText="1"/>
    </xf>
    <xf numFmtId="0" fontId="23" fillId="0" borderId="4" xfId="1" applyFont="1" applyBorder="1" applyAlignment="1">
      <alignment horizontal="right" vertical="center" wrapText="1"/>
    </xf>
    <xf numFmtId="0" fontId="1" fillId="0" borderId="0" xfId="2" applyBorder="1" applyAlignment="1">
      <alignment horizontal="right" vertical="center"/>
    </xf>
    <xf numFmtId="0" fontId="3" fillId="2" borderId="0" xfId="2" applyFont="1" applyFill="1" applyBorder="1" applyAlignment="1">
      <alignment horizontal="center" vertical="center" wrapText="1"/>
    </xf>
    <xf numFmtId="0" fontId="11" fillId="0" borderId="0" xfId="2" applyFont="1" applyBorder="1" applyAlignment="1">
      <alignment vertical="center"/>
    </xf>
    <xf numFmtId="0" fontId="9" fillId="0" borderId="0" xfId="2" applyFont="1" applyBorder="1" applyAlignment="1">
      <alignment horizontal="left" vertical="top" wrapText="1"/>
    </xf>
    <xf numFmtId="0" fontId="2" fillId="0" borderId="0" xfId="2" applyFont="1" applyBorder="1"/>
    <xf numFmtId="0" fontId="9" fillId="0" borderId="0" xfId="2" applyFont="1" applyBorder="1" applyAlignment="1">
      <alignment horizontal="left"/>
    </xf>
    <xf numFmtId="0" fontId="5" fillId="7" borderId="3" xfId="2" applyFont="1" applyFill="1" applyBorder="1" applyAlignment="1">
      <alignment horizontal="center" vertical="center"/>
    </xf>
    <xf numFmtId="0" fontId="6" fillId="4" borderId="9" xfId="2" applyFont="1" applyFill="1" applyBorder="1" applyAlignment="1">
      <alignment horizontal="center" vertical="center"/>
    </xf>
    <xf numFmtId="0" fontId="6" fillId="4" borderId="5" xfId="2" applyFont="1" applyFill="1" applyBorder="1" applyAlignment="1">
      <alignment horizontal="center" vertical="center"/>
    </xf>
    <xf numFmtId="0" fontId="12" fillId="0" borderId="11" xfId="2" applyFont="1" applyBorder="1" applyAlignment="1">
      <alignment horizontal="left" vertical="center" wrapText="1"/>
    </xf>
    <xf numFmtId="0" fontId="6" fillId="0" borderId="12" xfId="2" applyFont="1" applyBorder="1" applyAlignment="1">
      <alignment vertical="center"/>
    </xf>
    <xf numFmtId="0" fontId="6" fillId="0" borderId="13" xfId="2" applyFont="1" applyBorder="1" applyAlignment="1">
      <alignment vertical="center"/>
    </xf>
    <xf numFmtId="0" fontId="2" fillId="0" borderId="14" xfId="2" applyFont="1" applyBorder="1" applyAlignment="1">
      <alignment horizontal="left" vertical="center" wrapText="1"/>
    </xf>
    <xf numFmtId="0" fontId="6" fillId="0" borderId="0" xfId="2" applyFont="1" applyAlignment="1">
      <alignment vertical="center"/>
    </xf>
    <xf numFmtId="0" fontId="6" fillId="0" borderId="15" xfId="2" applyFont="1" applyBorder="1" applyAlignment="1">
      <alignment vertical="center"/>
    </xf>
    <xf numFmtId="0" fontId="13" fillId="0" borderId="14" xfId="2" applyFont="1" applyBorder="1" applyAlignment="1">
      <alignment horizontal="left" vertical="center" wrapText="1"/>
    </xf>
    <xf numFmtId="0" fontId="14" fillId="0" borderId="0" xfId="2" applyFont="1" applyAlignment="1">
      <alignment vertical="center"/>
    </xf>
    <xf numFmtId="0" fontId="14" fillId="0" borderId="15" xfId="2" applyFont="1" applyBorder="1" applyAlignment="1">
      <alignment vertical="center"/>
    </xf>
    <xf numFmtId="0" fontId="13" fillId="0" borderId="16" xfId="2" applyFont="1" applyBorder="1" applyAlignment="1">
      <alignment horizontal="left" vertical="center" wrapText="1"/>
    </xf>
    <xf numFmtId="0" fontId="14" fillId="0" borderId="17" xfId="2" applyFont="1" applyBorder="1" applyAlignment="1">
      <alignment vertical="center"/>
    </xf>
    <xf numFmtId="0" fontId="14" fillId="0" borderId="18" xfId="2" applyFont="1" applyBorder="1" applyAlignment="1">
      <alignment vertical="center"/>
    </xf>
    <xf numFmtId="0" fontId="5" fillId="3" borderId="1" xfId="2" applyFont="1" applyFill="1" applyBorder="1" applyAlignment="1">
      <alignment horizontal="center" vertical="center"/>
    </xf>
    <xf numFmtId="0" fontId="6" fillId="0" borderId="2" xfId="2" applyFont="1" applyBorder="1" applyAlignment="1">
      <alignment vertical="center"/>
    </xf>
    <xf numFmtId="0" fontId="19" fillId="3" borderId="1" xfId="2" applyFont="1" applyFill="1" applyBorder="1" applyAlignment="1">
      <alignment horizontal="center" vertical="center"/>
    </xf>
    <xf numFmtId="0" fontId="20" fillId="0" borderId="2" xfId="2" applyFont="1" applyBorder="1" applyAlignment="1">
      <alignment vertical="center"/>
    </xf>
    <xf numFmtId="0" fontId="9" fillId="0" borderId="0" xfId="2" applyFont="1" applyBorder="1" applyAlignment="1">
      <alignment horizontal="left" vertical="center" wrapText="1"/>
    </xf>
    <xf numFmtId="0" fontId="2" fillId="0" borderId="0" xfId="2" applyFont="1" applyBorder="1" applyAlignment="1">
      <alignment vertical="center"/>
    </xf>
    <xf numFmtId="0" fontId="9" fillId="0" borderId="0" xfId="2" applyFont="1" applyBorder="1" applyAlignment="1">
      <alignment horizontal="left" vertical="center"/>
    </xf>
    <xf numFmtId="0" fontId="5" fillId="6" borderId="3" xfId="2" applyFont="1" applyFill="1" applyBorder="1" applyAlignment="1">
      <alignment horizontal="center" vertical="center"/>
    </xf>
    <xf numFmtId="0" fontId="5" fillId="6" borderId="9" xfId="2" applyFont="1" applyFill="1" applyBorder="1" applyAlignment="1">
      <alignment horizontal="center" vertical="center"/>
    </xf>
    <xf numFmtId="0" fontId="6" fillId="0" borderId="0" xfId="2" applyFont="1" applyBorder="1" applyAlignment="1">
      <alignment vertical="center"/>
    </xf>
    <xf numFmtId="0" fontId="5" fillId="5" borderId="3" xfId="2" applyFont="1" applyFill="1" applyBorder="1" applyAlignment="1">
      <alignment horizontal="center" vertical="center"/>
    </xf>
    <xf numFmtId="0" fontId="6" fillId="6" borderId="9" xfId="2" applyFont="1" applyFill="1" applyBorder="1" applyAlignment="1">
      <alignment horizontal="center" vertical="center"/>
    </xf>
    <xf numFmtId="0" fontId="6" fillId="6" borderId="5" xfId="2" applyFont="1" applyFill="1" applyBorder="1" applyAlignment="1">
      <alignment horizontal="center" vertical="center"/>
    </xf>
    <xf numFmtId="0" fontId="6" fillId="0" borderId="2" xfId="2" applyFont="1" applyBorder="1" applyAlignment="1">
      <alignment horizontal="center" vertical="center"/>
    </xf>
    <xf numFmtId="0" fontId="5" fillId="5" borderId="9" xfId="2" applyFont="1" applyFill="1" applyBorder="1" applyAlignment="1">
      <alignment horizontal="center" vertical="center"/>
    </xf>
    <xf numFmtId="0" fontId="5" fillId="5" borderId="5" xfId="2" applyFont="1" applyFill="1" applyBorder="1" applyAlignment="1">
      <alignment horizontal="center" vertical="center"/>
    </xf>
    <xf numFmtId="0" fontId="5" fillId="3" borderId="21" xfId="2" applyFont="1" applyFill="1" applyBorder="1" applyAlignment="1">
      <alignment horizontal="center" vertical="center"/>
    </xf>
    <xf numFmtId="0" fontId="5" fillId="3" borderId="22" xfId="2" applyFont="1" applyFill="1" applyBorder="1" applyAlignment="1">
      <alignment horizontal="center" vertical="center"/>
    </xf>
    <xf numFmtId="0" fontId="12" fillId="0" borderId="12" xfId="2" applyFont="1" applyBorder="1" applyAlignment="1">
      <alignment horizontal="left" vertical="center" wrapText="1"/>
    </xf>
    <xf numFmtId="0" fontId="12" fillId="0" borderId="13" xfId="2" applyFont="1" applyBorder="1" applyAlignment="1">
      <alignment horizontal="left" vertical="center" wrapText="1"/>
    </xf>
    <xf numFmtId="0" fontId="5" fillId="3" borderId="3" xfId="2" applyFont="1" applyFill="1" applyBorder="1" applyAlignment="1">
      <alignment horizontal="center" vertical="center"/>
    </xf>
    <xf numFmtId="0" fontId="5" fillId="3" borderId="9" xfId="2" applyFont="1" applyFill="1" applyBorder="1" applyAlignment="1">
      <alignment horizontal="center" vertical="center"/>
    </xf>
    <xf numFmtId="0" fontId="2" fillId="0" borderId="0" xfId="2" applyFont="1" applyBorder="1" applyAlignment="1">
      <alignment horizontal="right" vertical="center"/>
    </xf>
    <xf numFmtId="0" fontId="4" fillId="0" borderId="0" xfId="2" applyFont="1" applyBorder="1" applyAlignment="1">
      <alignment vertical="center"/>
    </xf>
    <xf numFmtId="0" fontId="2" fillId="0" borderId="2" xfId="2" applyFont="1" applyBorder="1" applyAlignment="1">
      <alignment vertical="center"/>
    </xf>
    <xf numFmtId="0" fontId="5" fillId="4" borderId="3" xfId="2" applyFont="1" applyFill="1" applyBorder="1" applyAlignment="1">
      <alignment horizontal="center" vertical="center"/>
    </xf>
    <xf numFmtId="0" fontId="5" fillId="4" borderId="9" xfId="2" applyFont="1" applyFill="1" applyBorder="1" applyAlignment="1">
      <alignment horizontal="center" vertical="center"/>
    </xf>
    <xf numFmtId="0" fontId="5" fillId="4" borderId="5" xfId="2" applyFont="1" applyFill="1" applyBorder="1" applyAlignment="1">
      <alignment horizontal="center" vertical="center"/>
    </xf>
    <xf numFmtId="0" fontId="2" fillId="6" borderId="9" xfId="2" applyFont="1" applyFill="1" applyBorder="1" applyAlignment="1">
      <alignment horizontal="center" vertical="center"/>
    </xf>
    <xf numFmtId="0" fontId="2" fillId="6" borderId="5" xfId="2" applyFont="1" applyFill="1" applyBorder="1" applyAlignment="1">
      <alignment horizontal="center" vertical="center"/>
    </xf>
    <xf numFmtId="0" fontId="2" fillId="0" borderId="2" xfId="2" applyFont="1" applyBorder="1" applyAlignment="1">
      <alignment horizontal="center" vertical="center"/>
    </xf>
  </cellXfs>
  <cellStyles count="3">
    <cellStyle name="Гиперссылка" xfId="1" builtinId="8"/>
    <cellStyle name="Обычный" xfId="0" builtinId="0"/>
    <cellStyle name="Обычный 2" xfId="2"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oks-makhrova@yandex.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workbookViewId="0">
      <selection activeCell="I15" sqref="I15"/>
    </sheetView>
  </sheetViews>
  <sheetFormatPr defaultColWidth="9" defaultRowHeight="18.75"/>
  <cols>
    <col min="1" max="1" width="75.7109375" style="68" customWidth="1"/>
    <col min="2" max="2" width="75.7109375" style="69" customWidth="1"/>
  </cols>
  <sheetData>
    <row r="1" spans="1:2" s="67" customFormat="1" ht="24.95" customHeight="1">
      <c r="A1" s="70"/>
      <c r="B1" s="71"/>
    </row>
    <row r="2" spans="1:2" s="67" customFormat="1" ht="24.95" customHeight="1">
      <c r="A2" s="70"/>
      <c r="B2" s="70"/>
    </row>
    <row r="3" spans="1:2" s="67" customFormat="1" ht="24.95" customHeight="1">
      <c r="A3" s="72" t="s">
        <v>0</v>
      </c>
      <c r="B3" s="73" t="s">
        <v>1</v>
      </c>
    </row>
    <row r="4" spans="1:2" s="67" customFormat="1" ht="49.5" customHeight="1">
      <c r="A4" s="72" t="s">
        <v>2</v>
      </c>
      <c r="B4" s="73" t="s">
        <v>3</v>
      </c>
    </row>
    <row r="5" spans="1:2" s="67" customFormat="1" ht="24.95" customHeight="1">
      <c r="A5" s="72" t="s">
        <v>4</v>
      </c>
      <c r="B5" s="73" t="s">
        <v>5</v>
      </c>
    </row>
    <row r="6" spans="1:2" s="67" customFormat="1" ht="24.95" customHeight="1">
      <c r="A6" s="72" t="s">
        <v>6</v>
      </c>
      <c r="B6" s="73" t="s">
        <v>166</v>
      </c>
    </row>
    <row r="7" spans="1:2" s="67" customFormat="1" ht="24.95" customHeight="1">
      <c r="A7" s="72" t="s">
        <v>7</v>
      </c>
      <c r="B7" s="73" t="s">
        <v>8</v>
      </c>
    </row>
    <row r="8" spans="1:2" s="67" customFormat="1" ht="24.95" customHeight="1">
      <c r="A8" s="72" t="s">
        <v>9</v>
      </c>
      <c r="B8" s="73" t="s">
        <v>10</v>
      </c>
    </row>
    <row r="9" spans="1:2" s="67" customFormat="1" ht="24.95" customHeight="1">
      <c r="A9" s="72" t="s">
        <v>11</v>
      </c>
      <c r="B9" s="73" t="s">
        <v>12</v>
      </c>
    </row>
    <row r="10" spans="1:2" s="67" customFormat="1" ht="24.95" customHeight="1">
      <c r="A10" s="72" t="s">
        <v>13</v>
      </c>
      <c r="B10" s="74" t="s">
        <v>14</v>
      </c>
    </row>
    <row r="11" spans="1:2" s="67" customFormat="1" ht="24.95" customHeight="1">
      <c r="A11" s="72" t="s">
        <v>15</v>
      </c>
      <c r="B11" s="73" t="s">
        <v>16</v>
      </c>
    </row>
    <row r="12" spans="1:2" s="67" customFormat="1" ht="24.95" customHeight="1">
      <c r="A12" s="72" t="s">
        <v>17</v>
      </c>
      <c r="B12" s="73" t="s">
        <v>18</v>
      </c>
    </row>
    <row r="13" spans="1:2" s="67" customFormat="1" ht="24.95" customHeight="1">
      <c r="A13" s="72" t="s">
        <v>19</v>
      </c>
      <c r="B13" s="75" t="s">
        <v>20</v>
      </c>
    </row>
    <row r="14" spans="1:2" s="67" customFormat="1" ht="24.95" customHeight="1">
      <c r="A14" s="72" t="s">
        <v>21</v>
      </c>
      <c r="B14" s="73" t="s">
        <v>22</v>
      </c>
    </row>
    <row r="15" spans="1:2" s="67" customFormat="1" ht="24.95" customHeight="1">
      <c r="A15" s="72" t="s">
        <v>23</v>
      </c>
      <c r="B15" s="73">
        <v>14</v>
      </c>
    </row>
    <row r="16" spans="1:2" s="67" customFormat="1" ht="24.95" customHeight="1">
      <c r="A16" s="72" t="s">
        <v>24</v>
      </c>
      <c r="B16" s="73">
        <v>14</v>
      </c>
    </row>
    <row r="17" spans="1:2" s="67" customFormat="1" ht="24.95" customHeight="1">
      <c r="A17" s="72" t="s">
        <v>25</v>
      </c>
      <c r="B17" s="73">
        <v>18</v>
      </c>
    </row>
    <row r="18" spans="1:2" s="67" customFormat="1" ht="24.95" customHeight="1">
      <c r="A18" s="70"/>
      <c r="B18" s="71"/>
    </row>
    <row r="19" spans="1:2" s="67" customFormat="1" ht="24.95" customHeight="1">
      <c r="A19" s="70"/>
      <c r="B19" s="71"/>
    </row>
    <row r="20" spans="1:2" s="67" customFormat="1" ht="24.95" customHeight="1">
      <c r="A20" s="70" t="s">
        <v>26</v>
      </c>
      <c r="B20" s="71"/>
    </row>
    <row r="21" spans="1:2" s="67" customFormat="1" ht="24.95" customHeight="1">
      <c r="A21" s="70" t="s">
        <v>27</v>
      </c>
      <c r="B21" s="71"/>
    </row>
    <row r="22" spans="1:2" s="67" customFormat="1" ht="24.95" customHeight="1">
      <c r="A22" s="70" t="s">
        <v>28</v>
      </c>
      <c r="B22" s="71"/>
    </row>
    <row r="23" spans="1:2" s="67" customFormat="1" ht="24.95" customHeight="1">
      <c r="A23" s="70" t="s">
        <v>29</v>
      </c>
      <c r="B23" s="71"/>
    </row>
    <row r="24" spans="1:2" s="67" customFormat="1" ht="24.95" customHeight="1">
      <c r="A24" s="70" t="s">
        <v>30</v>
      </c>
      <c r="B24" s="71"/>
    </row>
    <row r="25" spans="1:2" s="67" customFormat="1" ht="24.95" customHeight="1">
      <c r="A25" s="70"/>
      <c r="B25" s="71"/>
    </row>
    <row r="26" spans="1:2" s="67" customFormat="1" ht="24.95" customHeight="1">
      <c r="A26" s="70"/>
      <c r="B26" s="71"/>
    </row>
  </sheetData>
  <hyperlinks>
    <hyperlink ref="B10" r:id="rId1" xr:uid="{00000000-0004-0000-0000-000000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2"/>
  <sheetViews>
    <sheetView zoomScale="80" zoomScaleNormal="80" workbookViewId="0">
      <selection activeCell="A25" sqref="A25:H25"/>
    </sheetView>
  </sheetViews>
  <sheetFormatPr defaultColWidth="14.42578125" defaultRowHeight="15" customHeight="1"/>
  <cols>
    <col min="1" max="1" width="5.140625" style="31" customWidth="1"/>
    <col min="2" max="2" width="52" style="2" customWidth="1"/>
    <col min="3" max="3" width="52.85546875" style="2" customWidth="1"/>
    <col min="4" max="4" width="22" style="51" customWidth="1"/>
    <col min="5" max="5" width="15.5703125" style="2" customWidth="1"/>
    <col min="6" max="6" width="19.7109375" style="2" customWidth="1"/>
    <col min="7" max="7" width="14.42578125" style="2" customWidth="1"/>
    <col min="8" max="8" width="25" style="2" customWidth="1"/>
    <col min="9" max="9" width="8.7109375" style="2" customWidth="1"/>
    <col min="10" max="11" width="8.7109375" style="1" customWidth="1"/>
    <col min="12" max="16384" width="14.42578125" style="1"/>
  </cols>
  <sheetData>
    <row r="1" spans="1:9" s="48" customFormat="1" ht="21.95" customHeight="1">
      <c r="A1" s="76" t="s">
        <v>31</v>
      </c>
      <c r="B1" s="76"/>
      <c r="C1" s="76"/>
      <c r="D1" s="76"/>
      <c r="E1" s="76"/>
      <c r="F1" s="76"/>
      <c r="G1" s="76"/>
      <c r="H1" s="76"/>
      <c r="I1" s="58"/>
    </row>
    <row r="2" spans="1:9" s="49" customFormat="1" ht="21.95" customHeight="1">
      <c r="A2" s="77" t="s">
        <v>32</v>
      </c>
      <c r="B2" s="78"/>
      <c r="C2" s="78"/>
      <c r="D2" s="78"/>
      <c r="E2" s="78"/>
      <c r="F2" s="78"/>
      <c r="G2" s="78"/>
      <c r="H2" s="78"/>
      <c r="I2" s="59"/>
    </row>
    <row r="3" spans="1:9" s="49" customFormat="1" ht="21.95" customHeight="1">
      <c r="A3" s="77" t="str">
        <f>'Информация о Чемпионате'!B4</f>
        <v>Итоговый (межрегиональный) этап Чемпионата по профессиональному мастерству "Профессионалы" в 2025 г</v>
      </c>
      <c r="B3" s="78"/>
      <c r="C3" s="78"/>
      <c r="D3" s="78"/>
      <c r="E3" s="78"/>
      <c r="F3" s="78"/>
      <c r="G3" s="78"/>
      <c r="H3" s="78"/>
      <c r="I3" s="59"/>
    </row>
    <row r="4" spans="1:9" s="49" customFormat="1" ht="21.95" customHeight="1">
      <c r="A4" s="77" t="s">
        <v>33</v>
      </c>
      <c r="B4" s="78"/>
      <c r="C4" s="78"/>
      <c r="D4" s="78"/>
      <c r="E4" s="78"/>
      <c r="F4" s="78"/>
      <c r="G4" s="78"/>
      <c r="H4" s="78"/>
      <c r="I4" s="59"/>
    </row>
    <row r="5" spans="1:9" s="49" customFormat="1" ht="21.95" customHeight="1">
      <c r="A5" s="77" t="str">
        <f>'Информация о Чемпионате'!B3</f>
        <v>Охрана окружающей среды</v>
      </c>
      <c r="B5" s="78"/>
      <c r="C5" s="78"/>
      <c r="D5" s="78"/>
      <c r="E5" s="78"/>
      <c r="F5" s="78"/>
      <c r="G5" s="78"/>
      <c r="H5" s="78"/>
      <c r="I5" s="59"/>
    </row>
    <row r="6" spans="1:9" ht="15" customHeight="1">
      <c r="A6" s="79" t="s">
        <v>34</v>
      </c>
      <c r="B6" s="80"/>
      <c r="C6" s="80"/>
      <c r="D6" s="80"/>
      <c r="E6" s="80"/>
      <c r="F6" s="80"/>
      <c r="G6" s="80"/>
      <c r="H6" s="80"/>
    </row>
    <row r="7" spans="1:9" ht="15" customHeight="1">
      <c r="A7" s="79" t="s">
        <v>35</v>
      </c>
      <c r="B7" s="79"/>
      <c r="C7" s="81" t="str">
        <f>'Информация о Чемпионате'!B5</f>
        <v>Оренбургская область</v>
      </c>
      <c r="D7" s="81"/>
      <c r="E7" s="81"/>
      <c r="F7" s="81"/>
      <c r="G7" s="81"/>
      <c r="H7" s="81"/>
    </row>
    <row r="8" spans="1:9" ht="15" customHeight="1">
      <c r="A8" s="79" t="s">
        <v>36</v>
      </c>
      <c r="B8" s="79"/>
      <c r="C8" s="79"/>
      <c r="D8" s="81" t="str">
        <f>'Информация о Чемпионате'!B6</f>
        <v>ГАПОУ Педагогический колледж г. Орска</v>
      </c>
      <c r="E8" s="81"/>
      <c r="F8" s="81"/>
      <c r="G8" s="81"/>
      <c r="H8" s="81"/>
    </row>
    <row r="9" spans="1:9" ht="15" customHeight="1">
      <c r="A9" s="79" t="s">
        <v>37</v>
      </c>
      <c r="B9" s="79"/>
      <c r="C9" s="79" t="str">
        <f>'Информация о Чемпионате'!B7</f>
        <v>Оренбургская область г. Орск ул. Кутузова д.1</v>
      </c>
      <c r="D9" s="79"/>
      <c r="E9" s="79"/>
      <c r="F9" s="79"/>
      <c r="G9" s="79"/>
      <c r="H9" s="79"/>
    </row>
    <row r="10" spans="1:9" ht="15.75" customHeight="1">
      <c r="A10" s="79" t="s">
        <v>38</v>
      </c>
      <c r="B10" s="79"/>
      <c r="C10" s="79" t="str">
        <f>'Информация о Чемпионате'!B9</f>
        <v>Махрова Оксана Константиновна</v>
      </c>
      <c r="D10" s="79"/>
      <c r="E10" s="79" t="str">
        <f>'Информация о Чемпионате'!B10</f>
        <v>oks-makhrova@yandex.ru</v>
      </c>
      <c r="F10" s="79"/>
      <c r="G10" s="79" t="str">
        <f>'Информация о Чемпионате'!B11</f>
        <v>8 987 349-98-27</v>
      </c>
      <c r="H10" s="79"/>
    </row>
    <row r="11" spans="1:9" ht="15.75" customHeight="1">
      <c r="A11" s="79" t="s">
        <v>39</v>
      </c>
      <c r="B11" s="79"/>
      <c r="C11" s="79" t="str">
        <f>'Информация о Чемпионате'!B12</f>
        <v>Пиличев Семен Александрович</v>
      </c>
      <c r="D11" s="79"/>
      <c r="E11" s="79" t="str">
        <f>'Информация о Чемпионате'!B13</f>
        <v>Pilishew@gmail.com</v>
      </c>
      <c r="F11" s="79"/>
      <c r="G11" s="79" t="str">
        <f>'Информация о Чемпионате'!B14</f>
        <v>+7 965 016-41-50</v>
      </c>
      <c r="H11" s="79"/>
    </row>
    <row r="12" spans="1:9" ht="15.75" customHeight="1">
      <c r="A12" s="79" t="s">
        <v>40</v>
      </c>
      <c r="B12" s="79"/>
      <c r="C12" s="79">
        <f>'Информация о Чемпионате'!B17</f>
        <v>18</v>
      </c>
      <c r="D12" s="79"/>
      <c r="E12" s="79"/>
      <c r="F12" s="79"/>
      <c r="G12" s="79"/>
      <c r="H12" s="79"/>
    </row>
    <row r="13" spans="1:9" ht="15.75" customHeight="1">
      <c r="A13" s="79" t="s">
        <v>41</v>
      </c>
      <c r="B13" s="79"/>
      <c r="C13" s="79">
        <f>'Информация о Чемпионате'!B15</f>
        <v>14</v>
      </c>
      <c r="D13" s="79"/>
      <c r="E13" s="79"/>
      <c r="F13" s="79"/>
      <c r="G13" s="79"/>
      <c r="H13" s="79"/>
    </row>
    <row r="14" spans="1:9" ht="15.75" customHeight="1">
      <c r="A14" s="79" t="s">
        <v>42</v>
      </c>
      <c r="B14" s="79"/>
      <c r="C14" s="79">
        <f>'Информация о Чемпионате'!B16</f>
        <v>14</v>
      </c>
      <c r="D14" s="79"/>
      <c r="E14" s="79"/>
      <c r="F14" s="79"/>
      <c r="G14" s="79"/>
      <c r="H14" s="79"/>
    </row>
    <row r="15" spans="1:9" ht="15.75" customHeight="1">
      <c r="A15" s="79" t="s">
        <v>43</v>
      </c>
      <c r="B15" s="79"/>
      <c r="C15" s="79" t="str">
        <f>'Информация о Чемпионате'!B8</f>
        <v>26.04.2025 - 30.04.2025</v>
      </c>
      <c r="D15" s="79"/>
      <c r="E15" s="79"/>
      <c r="F15" s="79"/>
      <c r="G15" s="79"/>
      <c r="H15" s="79"/>
    </row>
    <row r="16" spans="1:9" ht="30" customHeight="1">
      <c r="A16" s="82" t="s">
        <v>44</v>
      </c>
      <c r="B16" s="83"/>
      <c r="C16" s="83"/>
      <c r="D16" s="83"/>
      <c r="E16" s="83"/>
      <c r="F16" s="83"/>
      <c r="G16" s="83"/>
      <c r="H16" s="84"/>
    </row>
    <row r="17" spans="1:8">
      <c r="A17" s="85" t="s">
        <v>45</v>
      </c>
      <c r="B17" s="86"/>
      <c r="C17" s="86"/>
      <c r="D17" s="86"/>
      <c r="E17" s="86"/>
      <c r="F17" s="86"/>
      <c r="G17" s="86"/>
      <c r="H17" s="87"/>
    </row>
    <row r="18" spans="1:8">
      <c r="A18" s="88" t="s">
        <v>46</v>
      </c>
      <c r="B18" s="89"/>
      <c r="C18" s="89"/>
      <c r="D18" s="89"/>
      <c r="E18" s="89"/>
      <c r="F18" s="89"/>
      <c r="G18" s="89"/>
      <c r="H18" s="90"/>
    </row>
    <row r="19" spans="1:8">
      <c r="A19" s="91" t="s">
        <v>47</v>
      </c>
      <c r="B19" s="92"/>
      <c r="C19" s="92"/>
      <c r="D19" s="92"/>
      <c r="E19" s="92"/>
      <c r="F19" s="92"/>
      <c r="G19" s="92"/>
      <c r="H19" s="93"/>
    </row>
    <row r="20" spans="1:8">
      <c r="A20" s="91" t="s">
        <v>48</v>
      </c>
      <c r="B20" s="92"/>
      <c r="C20" s="92"/>
      <c r="D20" s="92"/>
      <c r="E20" s="92"/>
      <c r="F20" s="92"/>
      <c r="G20" s="92"/>
      <c r="H20" s="93"/>
    </row>
    <row r="21" spans="1:8">
      <c r="A21" s="91" t="s">
        <v>49</v>
      </c>
      <c r="B21" s="92"/>
      <c r="C21" s="92"/>
      <c r="D21" s="92"/>
      <c r="E21" s="92"/>
      <c r="F21" s="92"/>
      <c r="G21" s="92"/>
      <c r="H21" s="93"/>
    </row>
    <row r="22" spans="1:8" ht="15" customHeight="1">
      <c r="A22" s="91" t="s">
        <v>50</v>
      </c>
      <c r="B22" s="92"/>
      <c r="C22" s="92"/>
      <c r="D22" s="92"/>
      <c r="E22" s="92"/>
      <c r="F22" s="92"/>
      <c r="G22" s="92"/>
      <c r="H22" s="93"/>
    </row>
    <row r="23" spans="1:8">
      <c r="A23" s="91" t="s">
        <v>51</v>
      </c>
      <c r="B23" s="92"/>
      <c r="C23" s="92"/>
      <c r="D23" s="92"/>
      <c r="E23" s="92"/>
      <c r="F23" s="92"/>
      <c r="G23" s="92"/>
      <c r="H23" s="93"/>
    </row>
    <row r="24" spans="1:8">
      <c r="A24" s="91" t="s">
        <v>52</v>
      </c>
      <c r="B24" s="92"/>
      <c r="C24" s="92"/>
      <c r="D24" s="92"/>
      <c r="E24" s="92"/>
      <c r="F24" s="92"/>
      <c r="G24" s="92"/>
      <c r="H24" s="93"/>
    </row>
    <row r="25" spans="1:8">
      <c r="A25" s="94" t="s">
        <v>53</v>
      </c>
      <c r="B25" s="95"/>
      <c r="C25" s="95"/>
      <c r="D25" s="95"/>
      <c r="E25" s="95"/>
      <c r="F25" s="95"/>
      <c r="G25" s="95"/>
      <c r="H25" s="96"/>
    </row>
    <row r="26" spans="1:8" ht="75">
      <c r="A26" s="14" t="s">
        <v>54</v>
      </c>
      <c r="B26" s="13" t="s">
        <v>55</v>
      </c>
      <c r="C26" s="13" t="s">
        <v>56</v>
      </c>
      <c r="D26" s="14" t="s">
        <v>57</v>
      </c>
      <c r="E26" s="14" t="s">
        <v>58</v>
      </c>
      <c r="F26" s="14" t="s">
        <v>59</v>
      </c>
      <c r="G26" s="14" t="s">
        <v>60</v>
      </c>
      <c r="H26" s="14" t="s">
        <v>61</v>
      </c>
    </row>
    <row r="27" spans="1:8" ht="51">
      <c r="A27" s="19">
        <v>1</v>
      </c>
      <c r="B27" s="20" t="s">
        <v>62</v>
      </c>
      <c r="C27" s="52" t="s">
        <v>63</v>
      </c>
      <c r="D27" s="22" t="s">
        <v>64</v>
      </c>
      <c r="E27" s="22">
        <v>1</v>
      </c>
      <c r="F27" s="22" t="s">
        <v>65</v>
      </c>
      <c r="G27" s="22">
        <v>2</v>
      </c>
      <c r="H27" s="22" t="s">
        <v>66</v>
      </c>
    </row>
    <row r="28" spans="1:8" ht="38.25">
      <c r="A28" s="19">
        <v>2</v>
      </c>
      <c r="B28" s="20" t="s">
        <v>67</v>
      </c>
      <c r="C28" s="52" t="s">
        <v>68</v>
      </c>
      <c r="D28" s="22" t="s">
        <v>64</v>
      </c>
      <c r="E28" s="22">
        <v>1</v>
      </c>
      <c r="F28" s="22" t="s">
        <v>65</v>
      </c>
      <c r="G28" s="22">
        <v>2</v>
      </c>
      <c r="H28" s="22"/>
    </row>
    <row r="29" spans="1:8" ht="409.5">
      <c r="A29" s="19">
        <v>3</v>
      </c>
      <c r="B29" s="20" t="s">
        <v>69</v>
      </c>
      <c r="C29" s="52" t="s">
        <v>70</v>
      </c>
      <c r="D29" s="22" t="s">
        <v>64</v>
      </c>
      <c r="E29" s="22">
        <v>1</v>
      </c>
      <c r="F29" s="22" t="s">
        <v>65</v>
      </c>
      <c r="G29" s="22">
        <v>2</v>
      </c>
      <c r="H29" s="22" t="s">
        <v>71</v>
      </c>
    </row>
    <row r="30" spans="1:8" ht="63.75">
      <c r="A30" s="19">
        <v>4</v>
      </c>
      <c r="B30" s="20" t="s">
        <v>72</v>
      </c>
      <c r="C30" s="52" t="s">
        <v>73</v>
      </c>
      <c r="D30" s="22" t="s">
        <v>64</v>
      </c>
      <c r="E30" s="22">
        <v>1</v>
      </c>
      <c r="F30" s="22" t="s">
        <v>65</v>
      </c>
      <c r="G30" s="22">
        <v>2</v>
      </c>
      <c r="H30" s="22"/>
    </row>
    <row r="31" spans="1:8" ht="76.5">
      <c r="A31" s="19">
        <v>5</v>
      </c>
      <c r="B31" s="20" t="s">
        <v>74</v>
      </c>
      <c r="C31" s="21" t="s">
        <v>75</v>
      </c>
      <c r="D31" s="22" t="s">
        <v>64</v>
      </c>
      <c r="E31" s="22">
        <v>1</v>
      </c>
      <c r="F31" s="22" t="s">
        <v>65</v>
      </c>
      <c r="G31" s="22">
        <v>2</v>
      </c>
      <c r="H31" s="22" t="s">
        <v>76</v>
      </c>
    </row>
    <row r="32" spans="1:8" ht="102">
      <c r="A32" s="19">
        <v>6</v>
      </c>
      <c r="B32" s="20" t="s">
        <v>77</v>
      </c>
      <c r="C32" s="21" t="s">
        <v>78</v>
      </c>
      <c r="D32" s="22" t="s">
        <v>64</v>
      </c>
      <c r="E32" s="22">
        <v>1</v>
      </c>
      <c r="F32" s="22" t="s">
        <v>65</v>
      </c>
      <c r="G32" s="22">
        <v>2</v>
      </c>
      <c r="H32" s="22" t="s">
        <v>79</v>
      </c>
    </row>
    <row r="33" spans="1:8" ht="76.5">
      <c r="A33" s="19">
        <v>7</v>
      </c>
      <c r="B33" s="20" t="s">
        <v>80</v>
      </c>
      <c r="C33" s="53" t="s">
        <v>81</v>
      </c>
      <c r="D33" s="22" t="s">
        <v>64</v>
      </c>
      <c r="E33" s="22">
        <v>1</v>
      </c>
      <c r="F33" s="22" t="s">
        <v>65</v>
      </c>
      <c r="G33" s="22">
        <v>2</v>
      </c>
      <c r="H33" s="22"/>
    </row>
    <row r="34" spans="1:8" ht="25.5">
      <c r="A34" s="19">
        <v>8</v>
      </c>
      <c r="B34" s="20" t="s">
        <v>82</v>
      </c>
      <c r="C34" s="54" t="s">
        <v>83</v>
      </c>
      <c r="D34" s="22" t="s">
        <v>84</v>
      </c>
      <c r="E34" s="22">
        <v>1</v>
      </c>
      <c r="F34" s="22" t="s">
        <v>65</v>
      </c>
      <c r="G34" s="22">
        <v>1</v>
      </c>
      <c r="H34" s="22"/>
    </row>
    <row r="35" spans="1:8" ht="25.5">
      <c r="A35" s="19">
        <v>9</v>
      </c>
      <c r="B35" s="25" t="s">
        <v>85</v>
      </c>
      <c r="C35" s="34" t="s">
        <v>86</v>
      </c>
      <c r="D35" s="22" t="s">
        <v>87</v>
      </c>
      <c r="E35" s="22">
        <v>1</v>
      </c>
      <c r="F35" s="22" t="s">
        <v>65</v>
      </c>
      <c r="G35" s="22">
        <v>1</v>
      </c>
      <c r="H35" s="22"/>
    </row>
    <row r="36" spans="1:8">
      <c r="A36" s="19">
        <v>10</v>
      </c>
      <c r="B36" s="25" t="s">
        <v>88</v>
      </c>
      <c r="C36" s="25" t="s">
        <v>89</v>
      </c>
      <c r="D36" s="22" t="s">
        <v>90</v>
      </c>
      <c r="E36" s="22">
        <v>1</v>
      </c>
      <c r="F36" s="22" t="s">
        <v>65</v>
      </c>
      <c r="G36" s="22">
        <v>2</v>
      </c>
      <c r="H36" s="22"/>
    </row>
    <row r="37" spans="1:8" ht="51">
      <c r="A37" s="19">
        <v>11</v>
      </c>
      <c r="B37" s="25" t="s">
        <v>91</v>
      </c>
      <c r="C37" s="25" t="s">
        <v>92</v>
      </c>
      <c r="D37" s="22" t="s">
        <v>93</v>
      </c>
      <c r="E37" s="22">
        <v>1</v>
      </c>
      <c r="F37" s="22" t="s">
        <v>65</v>
      </c>
      <c r="G37" s="22">
        <v>14</v>
      </c>
      <c r="H37" s="22"/>
    </row>
    <row r="38" spans="1:8">
      <c r="A38" s="19">
        <v>12</v>
      </c>
      <c r="B38" s="25" t="s">
        <v>94</v>
      </c>
      <c r="C38" s="25" t="s">
        <v>95</v>
      </c>
      <c r="D38" s="22" t="s">
        <v>93</v>
      </c>
      <c r="E38" s="22">
        <v>1</v>
      </c>
      <c r="F38" s="22" t="s">
        <v>65</v>
      </c>
      <c r="G38" s="22">
        <v>14</v>
      </c>
      <c r="H38" s="22"/>
    </row>
    <row r="39" spans="1:8">
      <c r="A39" s="19">
        <v>13</v>
      </c>
      <c r="B39" s="55" t="s">
        <v>96</v>
      </c>
      <c r="C39" s="25" t="s">
        <v>89</v>
      </c>
      <c r="D39" s="22" t="s">
        <v>90</v>
      </c>
      <c r="E39" s="22">
        <v>1</v>
      </c>
      <c r="F39" s="22" t="s">
        <v>65</v>
      </c>
      <c r="G39" s="22">
        <v>14</v>
      </c>
      <c r="H39" s="22"/>
    </row>
    <row r="40" spans="1:8" ht="23.25" customHeight="1">
      <c r="A40" s="97" t="s">
        <v>97</v>
      </c>
      <c r="B40" s="98"/>
      <c r="C40" s="98"/>
      <c r="D40" s="98"/>
      <c r="E40" s="98"/>
      <c r="F40" s="98"/>
      <c r="G40" s="98"/>
      <c r="H40" s="98"/>
    </row>
    <row r="41" spans="1:8" ht="15.75" customHeight="1">
      <c r="A41" s="85" t="s">
        <v>45</v>
      </c>
      <c r="B41" s="86"/>
      <c r="C41" s="86"/>
      <c r="D41" s="86"/>
      <c r="E41" s="86"/>
      <c r="F41" s="86"/>
      <c r="G41" s="86"/>
      <c r="H41" s="87"/>
    </row>
    <row r="42" spans="1:8" ht="15" customHeight="1">
      <c r="A42" s="88" t="s">
        <v>98</v>
      </c>
      <c r="B42" s="89"/>
      <c r="C42" s="89"/>
      <c r="D42" s="89"/>
      <c r="E42" s="89"/>
      <c r="F42" s="89"/>
      <c r="G42" s="89"/>
      <c r="H42" s="90"/>
    </row>
    <row r="43" spans="1:8" ht="15" customHeight="1">
      <c r="A43" s="91" t="s">
        <v>47</v>
      </c>
      <c r="B43" s="92"/>
      <c r="C43" s="92"/>
      <c r="D43" s="92"/>
      <c r="E43" s="92"/>
      <c r="F43" s="92"/>
      <c r="G43" s="92"/>
      <c r="H43" s="93"/>
    </row>
    <row r="44" spans="1:8" ht="15" customHeight="1">
      <c r="A44" s="91" t="s">
        <v>48</v>
      </c>
      <c r="B44" s="92"/>
      <c r="C44" s="92"/>
      <c r="D44" s="92"/>
      <c r="E44" s="92"/>
      <c r="F44" s="92"/>
      <c r="G44" s="92"/>
      <c r="H44" s="93"/>
    </row>
    <row r="45" spans="1:8" ht="15" customHeight="1">
      <c r="A45" s="91" t="s">
        <v>49</v>
      </c>
      <c r="B45" s="92"/>
      <c r="C45" s="92"/>
      <c r="D45" s="92"/>
      <c r="E45" s="92"/>
      <c r="F45" s="92"/>
      <c r="G45" s="92"/>
      <c r="H45" s="93"/>
    </row>
    <row r="46" spans="1:8" ht="15" customHeight="1">
      <c r="A46" s="91" t="s">
        <v>50</v>
      </c>
      <c r="B46" s="92"/>
      <c r="C46" s="92"/>
      <c r="D46" s="92"/>
      <c r="E46" s="92"/>
      <c r="F46" s="92"/>
      <c r="G46" s="92"/>
      <c r="H46" s="93"/>
    </row>
    <row r="47" spans="1:8" ht="15" customHeight="1">
      <c r="A47" s="91" t="s">
        <v>51</v>
      </c>
      <c r="B47" s="92"/>
      <c r="C47" s="92"/>
      <c r="D47" s="92"/>
      <c r="E47" s="92"/>
      <c r="F47" s="92"/>
      <c r="G47" s="92"/>
      <c r="H47" s="93"/>
    </row>
    <row r="48" spans="1:8" ht="15" customHeight="1">
      <c r="A48" s="91" t="s">
        <v>52</v>
      </c>
      <c r="B48" s="92"/>
      <c r="C48" s="92"/>
      <c r="D48" s="92"/>
      <c r="E48" s="92"/>
      <c r="F48" s="92"/>
      <c r="G48" s="92"/>
      <c r="H48" s="93"/>
    </row>
    <row r="49" spans="1:8" ht="15.75" customHeight="1">
      <c r="A49" s="94" t="s">
        <v>53</v>
      </c>
      <c r="B49" s="95"/>
      <c r="C49" s="95"/>
      <c r="D49" s="95"/>
      <c r="E49" s="95"/>
      <c r="F49" s="95"/>
      <c r="G49" s="95"/>
      <c r="H49" s="96"/>
    </row>
    <row r="50" spans="1:8" ht="60">
      <c r="A50" s="12" t="s">
        <v>54</v>
      </c>
      <c r="B50" s="12" t="s">
        <v>55</v>
      </c>
      <c r="C50" s="13" t="s">
        <v>56</v>
      </c>
      <c r="D50" s="12" t="s">
        <v>57</v>
      </c>
      <c r="E50" s="12" t="s">
        <v>58</v>
      </c>
      <c r="F50" s="12" t="s">
        <v>59</v>
      </c>
      <c r="G50" s="12" t="s">
        <v>60</v>
      </c>
      <c r="H50" s="12" t="s">
        <v>61</v>
      </c>
    </row>
    <row r="51" spans="1:8" ht="51">
      <c r="A51" s="14">
        <v>1</v>
      </c>
      <c r="B51" s="25" t="s">
        <v>99</v>
      </c>
      <c r="C51" s="25" t="s">
        <v>92</v>
      </c>
      <c r="D51" s="56" t="s">
        <v>93</v>
      </c>
      <c r="E51" s="56">
        <v>1</v>
      </c>
      <c r="F51" s="56" t="s">
        <v>65</v>
      </c>
      <c r="G51" s="22">
        <v>14</v>
      </c>
      <c r="H51" s="17"/>
    </row>
    <row r="52" spans="1:8" ht="38.25">
      <c r="A52" s="14">
        <v>2</v>
      </c>
      <c r="B52" s="25" t="s">
        <v>94</v>
      </c>
      <c r="C52" s="25" t="s">
        <v>100</v>
      </c>
      <c r="D52" s="56" t="s">
        <v>93</v>
      </c>
      <c r="E52" s="56">
        <v>1</v>
      </c>
      <c r="F52" s="56" t="s">
        <v>101</v>
      </c>
      <c r="G52" s="22">
        <v>14</v>
      </c>
      <c r="H52" s="17"/>
    </row>
    <row r="53" spans="1:8" ht="38.25">
      <c r="A53" s="14">
        <v>3</v>
      </c>
      <c r="B53" s="25" t="s">
        <v>102</v>
      </c>
      <c r="C53" s="25" t="s">
        <v>103</v>
      </c>
      <c r="D53" s="56" t="s">
        <v>93</v>
      </c>
      <c r="E53" s="56">
        <v>1</v>
      </c>
      <c r="F53" s="56" t="s">
        <v>101</v>
      </c>
      <c r="G53" s="22">
        <v>1</v>
      </c>
      <c r="H53" s="17"/>
    </row>
    <row r="54" spans="1:8">
      <c r="A54" s="14">
        <v>4</v>
      </c>
      <c r="B54" s="25" t="s">
        <v>104</v>
      </c>
      <c r="C54" s="25" t="s">
        <v>105</v>
      </c>
      <c r="D54" s="56" t="s">
        <v>93</v>
      </c>
      <c r="E54" s="22">
        <v>1</v>
      </c>
      <c r="F54" s="56" t="s">
        <v>101</v>
      </c>
      <c r="G54" s="22">
        <v>1</v>
      </c>
      <c r="H54" s="17"/>
    </row>
    <row r="55" spans="1:8">
      <c r="A55" s="14">
        <v>5</v>
      </c>
      <c r="B55" s="57" t="s">
        <v>106</v>
      </c>
      <c r="C55" s="25" t="s">
        <v>107</v>
      </c>
      <c r="D55" s="22" t="s">
        <v>90</v>
      </c>
      <c r="E55" s="22">
        <v>1</v>
      </c>
      <c r="F55" s="22" t="s">
        <v>65</v>
      </c>
      <c r="G55" s="22">
        <v>1</v>
      </c>
      <c r="H55" s="17"/>
    </row>
    <row r="56" spans="1:8" ht="23.25" customHeight="1">
      <c r="A56" s="97" t="s">
        <v>108</v>
      </c>
      <c r="B56" s="98"/>
      <c r="C56" s="98"/>
      <c r="D56" s="98"/>
      <c r="E56" s="98"/>
      <c r="F56" s="98"/>
      <c r="G56" s="98"/>
      <c r="H56" s="98"/>
    </row>
    <row r="57" spans="1:8" ht="15.75" customHeight="1">
      <c r="A57" s="85" t="s">
        <v>45</v>
      </c>
      <c r="B57" s="86"/>
      <c r="C57" s="86"/>
      <c r="D57" s="86"/>
      <c r="E57" s="86"/>
      <c r="F57" s="86"/>
      <c r="G57" s="86"/>
      <c r="H57" s="87"/>
    </row>
    <row r="58" spans="1:8" ht="15" customHeight="1">
      <c r="A58" s="88" t="s">
        <v>109</v>
      </c>
      <c r="B58" s="89"/>
      <c r="C58" s="89"/>
      <c r="D58" s="89"/>
      <c r="E58" s="89"/>
      <c r="F58" s="89"/>
      <c r="G58" s="89"/>
      <c r="H58" s="90"/>
    </row>
    <row r="59" spans="1:8" ht="15" customHeight="1">
      <c r="A59" s="91" t="s">
        <v>47</v>
      </c>
      <c r="B59" s="92"/>
      <c r="C59" s="92"/>
      <c r="D59" s="92"/>
      <c r="E59" s="92"/>
      <c r="F59" s="92"/>
      <c r="G59" s="92"/>
      <c r="H59" s="93"/>
    </row>
    <row r="60" spans="1:8" ht="15" customHeight="1">
      <c r="A60" s="91" t="s">
        <v>48</v>
      </c>
      <c r="B60" s="92"/>
      <c r="C60" s="92"/>
      <c r="D60" s="92"/>
      <c r="E60" s="92"/>
      <c r="F60" s="92"/>
      <c r="G60" s="92"/>
      <c r="H60" s="93"/>
    </row>
    <row r="61" spans="1:8" ht="15" customHeight="1">
      <c r="A61" s="91" t="s">
        <v>49</v>
      </c>
      <c r="B61" s="92"/>
      <c r="C61" s="92"/>
      <c r="D61" s="92"/>
      <c r="E61" s="92"/>
      <c r="F61" s="92"/>
      <c r="G61" s="92"/>
      <c r="H61" s="93"/>
    </row>
    <row r="62" spans="1:8" ht="15" customHeight="1">
      <c r="A62" s="91" t="s">
        <v>50</v>
      </c>
      <c r="B62" s="92"/>
      <c r="C62" s="92"/>
      <c r="D62" s="92"/>
      <c r="E62" s="92"/>
      <c r="F62" s="92"/>
      <c r="G62" s="92"/>
      <c r="H62" s="93"/>
    </row>
    <row r="63" spans="1:8" ht="15" customHeight="1">
      <c r="A63" s="91" t="s">
        <v>51</v>
      </c>
      <c r="B63" s="92"/>
      <c r="C63" s="92"/>
      <c r="D63" s="92"/>
      <c r="E63" s="92"/>
      <c r="F63" s="92"/>
      <c r="G63" s="92"/>
      <c r="H63" s="93"/>
    </row>
    <row r="64" spans="1:8" ht="15" customHeight="1">
      <c r="A64" s="91" t="s">
        <v>52</v>
      </c>
      <c r="B64" s="92"/>
      <c r="C64" s="92"/>
      <c r="D64" s="92"/>
      <c r="E64" s="92"/>
      <c r="F64" s="92"/>
      <c r="G64" s="92"/>
      <c r="H64" s="93"/>
    </row>
    <row r="65" spans="1:8" ht="15.75" customHeight="1">
      <c r="A65" s="94" t="s">
        <v>53</v>
      </c>
      <c r="B65" s="95"/>
      <c r="C65" s="95"/>
      <c r="D65" s="95"/>
      <c r="E65" s="95"/>
      <c r="F65" s="95"/>
      <c r="G65" s="95"/>
      <c r="H65" s="96"/>
    </row>
    <row r="66" spans="1:8" ht="60">
      <c r="A66" s="12" t="s">
        <v>54</v>
      </c>
      <c r="B66" s="12" t="s">
        <v>55</v>
      </c>
      <c r="C66" s="13" t="s">
        <v>56</v>
      </c>
      <c r="D66" s="12" t="s">
        <v>57</v>
      </c>
      <c r="E66" s="12" t="s">
        <v>58</v>
      </c>
      <c r="F66" s="12" t="s">
        <v>59</v>
      </c>
      <c r="G66" s="12" t="s">
        <v>60</v>
      </c>
      <c r="H66" s="12" t="s">
        <v>61</v>
      </c>
    </row>
    <row r="67" spans="1:8">
      <c r="A67" s="14">
        <v>1</v>
      </c>
      <c r="B67" s="25" t="s">
        <v>110</v>
      </c>
      <c r="C67" s="34" t="s">
        <v>111</v>
      </c>
      <c r="D67" s="56" t="s">
        <v>87</v>
      </c>
      <c r="E67" s="56">
        <v>1</v>
      </c>
      <c r="F67" s="56" t="s">
        <v>65</v>
      </c>
      <c r="G67" s="22">
        <v>3</v>
      </c>
      <c r="H67" s="12"/>
    </row>
    <row r="68" spans="1:8" ht="25.5">
      <c r="A68" s="14">
        <v>2</v>
      </c>
      <c r="B68" s="25" t="s">
        <v>112</v>
      </c>
      <c r="C68" s="34" t="s">
        <v>113</v>
      </c>
      <c r="D68" s="22" t="s">
        <v>87</v>
      </c>
      <c r="E68" s="56">
        <v>1</v>
      </c>
      <c r="F68" s="56" t="s">
        <v>65</v>
      </c>
      <c r="G68" s="22">
        <v>1</v>
      </c>
      <c r="H68" s="12"/>
    </row>
    <row r="69" spans="1:8">
      <c r="A69" s="14">
        <v>3</v>
      </c>
      <c r="B69" s="25" t="s">
        <v>88</v>
      </c>
      <c r="C69" s="25" t="s">
        <v>89</v>
      </c>
      <c r="D69" s="56" t="s">
        <v>90</v>
      </c>
      <c r="E69" s="56">
        <v>1</v>
      </c>
      <c r="F69" s="56" t="s">
        <v>65</v>
      </c>
      <c r="G69" s="22">
        <v>1</v>
      </c>
      <c r="H69" s="12"/>
    </row>
    <row r="70" spans="1:8" ht="51">
      <c r="A70" s="14">
        <v>4</v>
      </c>
      <c r="B70" s="25" t="s">
        <v>99</v>
      </c>
      <c r="C70" s="25" t="s">
        <v>92</v>
      </c>
      <c r="D70" s="56" t="s">
        <v>93</v>
      </c>
      <c r="E70" s="56">
        <v>1</v>
      </c>
      <c r="F70" s="56" t="s">
        <v>65</v>
      </c>
      <c r="G70" s="22">
        <v>18</v>
      </c>
      <c r="H70" s="17"/>
    </row>
    <row r="71" spans="1:8">
      <c r="A71" s="14">
        <v>5</v>
      </c>
      <c r="B71" s="25" t="s">
        <v>94</v>
      </c>
      <c r="C71" s="25" t="s">
        <v>95</v>
      </c>
      <c r="D71" s="56" t="s">
        <v>93</v>
      </c>
      <c r="E71" s="56">
        <v>1</v>
      </c>
      <c r="F71" s="56" t="s">
        <v>101</v>
      </c>
      <c r="G71" s="22">
        <v>18</v>
      </c>
      <c r="H71" s="17"/>
    </row>
    <row r="72" spans="1:8" ht="38.25">
      <c r="A72" s="14">
        <v>6</v>
      </c>
      <c r="B72" s="25" t="s">
        <v>102</v>
      </c>
      <c r="C72" s="25" t="s">
        <v>103</v>
      </c>
      <c r="D72" s="56" t="s">
        <v>93</v>
      </c>
      <c r="E72" s="56">
        <v>1</v>
      </c>
      <c r="F72" s="56" t="s">
        <v>101</v>
      </c>
      <c r="G72" s="22">
        <v>1</v>
      </c>
      <c r="H72" s="17"/>
    </row>
    <row r="73" spans="1:8">
      <c r="A73" s="14">
        <v>7</v>
      </c>
      <c r="B73" s="25" t="s">
        <v>104</v>
      </c>
      <c r="C73" s="25" t="s">
        <v>105</v>
      </c>
      <c r="D73" s="56" t="s">
        <v>93</v>
      </c>
      <c r="E73" s="22">
        <v>1</v>
      </c>
      <c r="F73" s="56" t="s">
        <v>101</v>
      </c>
      <c r="G73" s="22">
        <v>1</v>
      </c>
      <c r="H73" s="17"/>
    </row>
    <row r="74" spans="1:8">
      <c r="A74" s="14">
        <v>8</v>
      </c>
      <c r="B74" s="57" t="s">
        <v>106</v>
      </c>
      <c r="C74" s="25" t="s">
        <v>107</v>
      </c>
      <c r="D74" s="22" t="s">
        <v>90</v>
      </c>
      <c r="E74" s="22">
        <v>1</v>
      </c>
      <c r="F74" s="22" t="s">
        <v>65</v>
      </c>
      <c r="G74" s="22">
        <v>1</v>
      </c>
      <c r="H74" s="17"/>
    </row>
    <row r="75" spans="1:8">
      <c r="A75" s="14">
        <v>9</v>
      </c>
      <c r="B75" s="57" t="s">
        <v>96</v>
      </c>
      <c r="C75" s="25" t="s">
        <v>89</v>
      </c>
      <c r="D75" s="22" t="s">
        <v>90</v>
      </c>
      <c r="E75" s="22">
        <v>1</v>
      </c>
      <c r="F75" s="22" t="s">
        <v>65</v>
      </c>
      <c r="G75" s="22">
        <v>1</v>
      </c>
      <c r="H75" s="17"/>
    </row>
    <row r="76" spans="1:8" ht="29.25" customHeight="1">
      <c r="A76" s="97" t="s">
        <v>114</v>
      </c>
      <c r="B76" s="98"/>
      <c r="C76" s="98"/>
      <c r="D76" s="98"/>
      <c r="E76" s="98"/>
      <c r="F76" s="98"/>
      <c r="G76" s="98"/>
      <c r="H76" s="98"/>
    </row>
    <row r="77" spans="1:8" ht="60">
      <c r="A77" s="12" t="s">
        <v>54</v>
      </c>
      <c r="B77" s="12" t="s">
        <v>55</v>
      </c>
      <c r="C77" s="32" t="s">
        <v>56</v>
      </c>
      <c r="D77" s="12" t="s">
        <v>57</v>
      </c>
      <c r="E77" s="12" t="s">
        <v>58</v>
      </c>
      <c r="F77" s="12" t="s">
        <v>59</v>
      </c>
      <c r="G77" s="12" t="s">
        <v>60</v>
      </c>
      <c r="H77" s="12" t="s">
        <v>61</v>
      </c>
    </row>
    <row r="78" spans="1:8" ht="57.75" customHeight="1">
      <c r="A78" s="18">
        <v>1</v>
      </c>
      <c r="B78" s="60" t="s">
        <v>115</v>
      </c>
      <c r="C78" s="61" t="s">
        <v>116</v>
      </c>
      <c r="D78" s="39" t="s">
        <v>117</v>
      </c>
      <c r="E78" s="40">
        <v>1</v>
      </c>
      <c r="F78" s="40" t="s">
        <v>65</v>
      </c>
      <c r="G78" s="41">
        <f>E78</f>
        <v>1</v>
      </c>
      <c r="H78" s="22"/>
    </row>
    <row r="79" spans="1:8" ht="15.75" customHeight="1">
      <c r="A79" s="19">
        <v>2</v>
      </c>
      <c r="B79" s="62" t="s">
        <v>118</v>
      </c>
      <c r="C79" s="61" t="s">
        <v>119</v>
      </c>
      <c r="D79" s="39" t="s">
        <v>117</v>
      </c>
      <c r="E79" s="41">
        <v>1</v>
      </c>
      <c r="F79" s="41" t="s">
        <v>65</v>
      </c>
      <c r="G79" s="41">
        <f>E79</f>
        <v>1</v>
      </c>
      <c r="H79" s="22"/>
    </row>
    <row r="80" spans="1:8" ht="15.75" customHeight="1">
      <c r="A80" s="19">
        <v>3</v>
      </c>
      <c r="B80" s="62" t="s">
        <v>120</v>
      </c>
      <c r="C80" s="63" t="s">
        <v>121</v>
      </c>
      <c r="D80" s="39" t="s">
        <v>117</v>
      </c>
      <c r="E80" s="41">
        <v>1</v>
      </c>
      <c r="F80" s="41" t="s">
        <v>65</v>
      </c>
      <c r="G80" s="41">
        <f>E80</f>
        <v>1</v>
      </c>
      <c r="H80" s="22"/>
    </row>
    <row r="81" spans="1:9" ht="32.25" customHeight="1">
      <c r="A81" s="99" t="s">
        <v>122</v>
      </c>
      <c r="B81" s="100"/>
      <c r="C81" s="100"/>
      <c r="D81" s="100"/>
      <c r="E81" s="100"/>
      <c r="F81" s="100"/>
      <c r="G81" s="100"/>
      <c r="H81" s="100"/>
    </row>
    <row r="82" spans="1:9" s="50" customFormat="1" ht="27" customHeight="1">
      <c r="A82" s="64"/>
      <c r="B82" s="6" t="s">
        <v>123</v>
      </c>
      <c r="C82" s="65"/>
      <c r="D82" s="66"/>
      <c r="E82" s="65"/>
      <c r="F82" s="65"/>
      <c r="G82" s="65"/>
      <c r="H82" s="65"/>
      <c r="I82" s="65"/>
    </row>
  </sheetData>
  <mergeCells count="60">
    <mergeCell ref="A76:H76"/>
    <mergeCell ref="A81:H81"/>
    <mergeCell ref="A61:H61"/>
    <mergeCell ref="A62:H62"/>
    <mergeCell ref="A63:H63"/>
    <mergeCell ref="A64:H64"/>
    <mergeCell ref="A65:H65"/>
    <mergeCell ref="A56:H56"/>
    <mergeCell ref="A57:H57"/>
    <mergeCell ref="A58:H58"/>
    <mergeCell ref="A59:H59"/>
    <mergeCell ref="A60:H60"/>
    <mergeCell ref="A45:H45"/>
    <mergeCell ref="A46:H46"/>
    <mergeCell ref="A47:H47"/>
    <mergeCell ref="A48:H48"/>
    <mergeCell ref="A49:H49"/>
    <mergeCell ref="A40:H40"/>
    <mergeCell ref="A41:H41"/>
    <mergeCell ref="A42:H42"/>
    <mergeCell ref="A43:H43"/>
    <mergeCell ref="A44:H44"/>
    <mergeCell ref="A21:H21"/>
    <mergeCell ref="A22:H22"/>
    <mergeCell ref="A23:H23"/>
    <mergeCell ref="A24:H24"/>
    <mergeCell ref="A25:H25"/>
    <mergeCell ref="A16:H16"/>
    <mergeCell ref="A17:H17"/>
    <mergeCell ref="A18:H18"/>
    <mergeCell ref="A19:H19"/>
    <mergeCell ref="A20:H20"/>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7"/>
  <sheetViews>
    <sheetView zoomScale="80" zoomScaleNormal="80" workbookViewId="0">
      <selection activeCell="F76" sqref="F76"/>
    </sheetView>
  </sheetViews>
  <sheetFormatPr defaultColWidth="14.42578125" defaultRowHeight="15" customHeight="1"/>
  <cols>
    <col min="1" max="1" width="5.140625" style="31" customWidth="1"/>
    <col min="2" max="2" width="52" style="2" customWidth="1"/>
    <col min="3" max="3" width="46.7109375" style="2" customWidth="1"/>
    <col min="4" max="4" width="22" style="2" customWidth="1"/>
    <col min="5" max="5" width="15.5703125" style="2" customWidth="1"/>
    <col min="6" max="6" width="19.7109375" style="2" customWidth="1"/>
    <col min="7" max="7" width="14.42578125" style="2" customWidth="1"/>
    <col min="8" max="8" width="25" style="2" customWidth="1"/>
    <col min="9" max="9" width="8.7109375" style="2" customWidth="1"/>
    <col min="10" max="11" width="8.7109375" style="1" customWidth="1"/>
    <col min="12" max="16384" width="14.42578125" style="1"/>
  </cols>
  <sheetData>
    <row r="1" spans="1:8" ht="21.95" customHeight="1">
      <c r="A1" s="76" t="s">
        <v>31</v>
      </c>
      <c r="B1" s="76"/>
      <c r="C1" s="76"/>
      <c r="D1" s="76"/>
      <c r="E1" s="76"/>
      <c r="F1" s="76"/>
      <c r="G1" s="76"/>
      <c r="H1" s="76"/>
    </row>
    <row r="2" spans="1:8" ht="21.95" customHeight="1">
      <c r="A2" s="77" t="s">
        <v>32</v>
      </c>
      <c r="B2" s="78"/>
      <c r="C2" s="78"/>
      <c r="D2" s="78"/>
      <c r="E2" s="78"/>
      <c r="F2" s="78"/>
      <c r="G2" s="78"/>
      <c r="H2" s="78"/>
    </row>
    <row r="3" spans="1:8" ht="21.95" customHeight="1">
      <c r="A3" s="77" t="str">
        <f>'Информация о Чемпионате'!B4</f>
        <v>Итоговый (межрегиональный) этап Чемпионата по профессиональному мастерству "Профессионалы" в 2025 г</v>
      </c>
      <c r="B3" s="78"/>
      <c r="C3" s="78"/>
      <c r="D3" s="78"/>
      <c r="E3" s="78"/>
      <c r="F3" s="78"/>
      <c r="G3" s="78"/>
      <c r="H3" s="78"/>
    </row>
    <row r="4" spans="1:8" ht="21.95" customHeight="1">
      <c r="A4" s="77" t="s">
        <v>33</v>
      </c>
      <c r="B4" s="78"/>
      <c r="C4" s="78"/>
      <c r="D4" s="78"/>
      <c r="E4" s="78"/>
      <c r="F4" s="78"/>
      <c r="G4" s="78"/>
      <c r="H4" s="78"/>
    </row>
    <row r="5" spans="1:8" ht="21.95" customHeight="1">
      <c r="A5" s="77" t="str">
        <f>'Информация о Чемпионате'!B3</f>
        <v>Охрана окружающей среды</v>
      </c>
      <c r="B5" s="78"/>
      <c r="C5" s="78"/>
      <c r="D5" s="78"/>
      <c r="E5" s="78"/>
      <c r="F5" s="78"/>
      <c r="G5" s="78"/>
      <c r="H5" s="78"/>
    </row>
    <row r="6" spans="1:8" ht="15.95" customHeight="1">
      <c r="A6" s="101" t="s">
        <v>34</v>
      </c>
      <c r="B6" s="102"/>
      <c r="C6" s="102"/>
      <c r="D6" s="102"/>
      <c r="E6" s="102"/>
      <c r="F6" s="102"/>
      <c r="G6" s="102"/>
      <c r="H6" s="102"/>
    </row>
    <row r="7" spans="1:8" ht="15.95" customHeight="1">
      <c r="A7" s="101" t="s">
        <v>35</v>
      </c>
      <c r="B7" s="101"/>
      <c r="C7" s="103" t="str">
        <f>'Информация о Чемпионате'!B5</f>
        <v>Оренбургская область</v>
      </c>
      <c r="D7" s="103"/>
      <c r="E7" s="103"/>
      <c r="F7" s="103"/>
      <c r="G7" s="103"/>
      <c r="H7" s="103"/>
    </row>
    <row r="8" spans="1:8" ht="15.95" customHeight="1">
      <c r="A8" s="101" t="s">
        <v>36</v>
      </c>
      <c r="B8" s="101"/>
      <c r="C8" s="101"/>
      <c r="D8" s="103" t="str">
        <f>'Информация о Чемпионате'!B6</f>
        <v>ГАПОУ Педагогический колледж г. Орска</v>
      </c>
      <c r="E8" s="103"/>
      <c r="F8" s="103"/>
      <c r="G8" s="103"/>
      <c r="H8" s="103"/>
    </row>
    <row r="9" spans="1:8" ht="15.95" customHeight="1">
      <c r="A9" s="101" t="s">
        <v>37</v>
      </c>
      <c r="B9" s="101"/>
      <c r="C9" s="101" t="str">
        <f>'Информация о Чемпионате'!B7</f>
        <v>Оренбургская область г. Орск ул. Кутузова д.1</v>
      </c>
      <c r="D9" s="101"/>
      <c r="E9" s="101"/>
      <c r="F9" s="101"/>
      <c r="G9" s="101"/>
      <c r="H9" s="101"/>
    </row>
    <row r="10" spans="1:8" ht="15.95" customHeight="1">
      <c r="A10" s="101" t="s">
        <v>38</v>
      </c>
      <c r="B10" s="101"/>
      <c r="C10" s="101" t="str">
        <f>'Информация о Чемпионате'!B9</f>
        <v>Махрова Оксана Константиновна</v>
      </c>
      <c r="D10" s="101"/>
      <c r="E10" s="101" t="str">
        <f>'Информация о Чемпионате'!B10</f>
        <v>oks-makhrova@yandex.ru</v>
      </c>
      <c r="F10" s="101"/>
      <c r="G10" s="101" t="str">
        <f>'Информация о Чемпионате'!B11</f>
        <v>8 987 349-98-27</v>
      </c>
      <c r="H10" s="101"/>
    </row>
    <row r="11" spans="1:8" ht="15.95" customHeight="1">
      <c r="A11" s="101" t="s">
        <v>39</v>
      </c>
      <c r="B11" s="101"/>
      <c r="C11" s="101" t="str">
        <f>'Информация о Чемпионате'!B12</f>
        <v>Пиличев Семен Александрович</v>
      </c>
      <c r="D11" s="101"/>
      <c r="E11" s="101" t="str">
        <f>'Информация о Чемпионате'!B13</f>
        <v>Pilishew@gmail.com</v>
      </c>
      <c r="F11" s="101"/>
      <c r="G11" s="101" t="str">
        <f>'Информация о Чемпионате'!B14</f>
        <v>+7 965 016-41-50</v>
      </c>
      <c r="H11" s="101"/>
    </row>
    <row r="12" spans="1:8" ht="15.95" customHeight="1">
      <c r="A12" s="101" t="s">
        <v>40</v>
      </c>
      <c r="B12" s="101"/>
      <c r="C12" s="101">
        <f>'Информация о Чемпионате'!B17</f>
        <v>18</v>
      </c>
      <c r="D12" s="101"/>
      <c r="E12" s="101"/>
      <c r="F12" s="101"/>
      <c r="G12" s="101"/>
      <c r="H12" s="101"/>
    </row>
    <row r="13" spans="1:8" ht="15.95" customHeight="1">
      <c r="A13" s="101" t="s">
        <v>41</v>
      </c>
      <c r="B13" s="101"/>
      <c r="C13" s="101">
        <f>'Информация о Чемпионате'!B15</f>
        <v>14</v>
      </c>
      <c r="D13" s="101"/>
      <c r="E13" s="101"/>
      <c r="F13" s="101"/>
      <c r="G13" s="101"/>
      <c r="H13" s="101"/>
    </row>
    <row r="14" spans="1:8" ht="15.95" customHeight="1">
      <c r="A14" s="101" t="s">
        <v>42</v>
      </c>
      <c r="B14" s="101"/>
      <c r="C14" s="101">
        <f>'Информация о Чемпионате'!B16</f>
        <v>14</v>
      </c>
      <c r="D14" s="101"/>
      <c r="E14" s="101"/>
      <c r="F14" s="101"/>
      <c r="G14" s="101"/>
      <c r="H14" s="101"/>
    </row>
    <row r="15" spans="1:8" ht="15.95" customHeight="1">
      <c r="A15" s="101" t="s">
        <v>43</v>
      </c>
      <c r="B15" s="101"/>
      <c r="C15" s="101" t="str">
        <f>'Информация о Чемпионате'!B8</f>
        <v>26.04.2025 - 30.04.2025</v>
      </c>
      <c r="D15" s="101"/>
      <c r="E15" s="101"/>
      <c r="F15" s="101"/>
      <c r="G15" s="101"/>
      <c r="H15" s="101"/>
    </row>
    <row r="16" spans="1:8" ht="22.5" customHeight="1">
      <c r="A16" s="104" t="s">
        <v>124</v>
      </c>
      <c r="B16" s="105"/>
      <c r="C16" s="105"/>
      <c r="D16" s="105"/>
      <c r="E16" s="105"/>
      <c r="F16" s="105"/>
      <c r="G16" s="105"/>
      <c r="H16" s="105"/>
    </row>
    <row r="17" spans="1:8" ht="22.5" customHeight="1">
      <c r="A17" s="97" t="s">
        <v>125</v>
      </c>
      <c r="B17" s="98"/>
      <c r="C17" s="98"/>
      <c r="D17" s="98"/>
      <c r="E17" s="98"/>
      <c r="F17" s="98"/>
      <c r="G17" s="98"/>
      <c r="H17" s="98"/>
    </row>
    <row r="18" spans="1:8" ht="15.75" customHeight="1">
      <c r="A18" s="85" t="s">
        <v>45</v>
      </c>
      <c r="B18" s="86"/>
      <c r="C18" s="86"/>
      <c r="D18" s="86"/>
      <c r="E18" s="86"/>
      <c r="F18" s="86"/>
      <c r="G18" s="86"/>
      <c r="H18" s="87"/>
    </row>
    <row r="19" spans="1:8" ht="15" customHeight="1">
      <c r="A19" s="88" t="s">
        <v>46</v>
      </c>
      <c r="B19" s="89"/>
      <c r="C19" s="89"/>
      <c r="D19" s="89"/>
      <c r="E19" s="89"/>
      <c r="F19" s="89"/>
      <c r="G19" s="89"/>
      <c r="H19" s="90"/>
    </row>
    <row r="20" spans="1:8" ht="15" customHeight="1">
      <c r="A20" s="91" t="s">
        <v>47</v>
      </c>
      <c r="B20" s="92"/>
      <c r="C20" s="92"/>
      <c r="D20" s="92"/>
      <c r="E20" s="92"/>
      <c r="F20" s="92"/>
      <c r="G20" s="92"/>
      <c r="H20" s="93"/>
    </row>
    <row r="21" spans="1:8" ht="15" customHeight="1">
      <c r="A21" s="91" t="s">
        <v>48</v>
      </c>
      <c r="B21" s="92"/>
      <c r="C21" s="92"/>
      <c r="D21" s="92"/>
      <c r="E21" s="92"/>
      <c r="F21" s="92"/>
      <c r="G21" s="92"/>
      <c r="H21" s="93"/>
    </row>
    <row r="22" spans="1:8" ht="15" customHeight="1">
      <c r="A22" s="91" t="s">
        <v>49</v>
      </c>
      <c r="B22" s="92"/>
      <c r="C22" s="92"/>
      <c r="D22" s="92"/>
      <c r="E22" s="92"/>
      <c r="F22" s="92"/>
      <c r="G22" s="92"/>
      <c r="H22" s="93"/>
    </row>
    <row r="23" spans="1:8" ht="15" customHeight="1">
      <c r="A23" s="91" t="s">
        <v>50</v>
      </c>
      <c r="B23" s="92"/>
      <c r="C23" s="92"/>
      <c r="D23" s="92"/>
      <c r="E23" s="92"/>
      <c r="F23" s="92"/>
      <c r="G23" s="92"/>
      <c r="H23" s="93"/>
    </row>
    <row r="24" spans="1:8" ht="15" customHeight="1">
      <c r="A24" s="91" t="s">
        <v>51</v>
      </c>
      <c r="B24" s="92"/>
      <c r="C24" s="92"/>
      <c r="D24" s="92"/>
      <c r="E24" s="92"/>
      <c r="F24" s="92"/>
      <c r="G24" s="92"/>
      <c r="H24" s="93"/>
    </row>
    <row r="25" spans="1:8" ht="15" customHeight="1">
      <c r="A25" s="91" t="s">
        <v>52</v>
      </c>
      <c r="B25" s="92"/>
      <c r="C25" s="92"/>
      <c r="D25" s="92"/>
      <c r="E25" s="92"/>
      <c r="F25" s="92"/>
      <c r="G25" s="92"/>
      <c r="H25" s="93"/>
    </row>
    <row r="26" spans="1:8" ht="15.75" customHeight="1">
      <c r="A26" s="94" t="s">
        <v>53</v>
      </c>
      <c r="B26" s="95"/>
      <c r="C26" s="95"/>
      <c r="D26" s="95"/>
      <c r="E26" s="95"/>
      <c r="F26" s="95"/>
      <c r="G26" s="95"/>
      <c r="H26" s="96"/>
    </row>
    <row r="27" spans="1:8" ht="75">
      <c r="A27" s="12" t="s">
        <v>54</v>
      </c>
      <c r="B27" s="32" t="s">
        <v>55</v>
      </c>
      <c r="C27" s="13" t="s">
        <v>56</v>
      </c>
      <c r="D27" s="32" t="s">
        <v>57</v>
      </c>
      <c r="E27" s="32" t="s">
        <v>58</v>
      </c>
      <c r="F27" s="32" t="s">
        <v>59</v>
      </c>
      <c r="G27" s="32" t="s">
        <v>60</v>
      </c>
      <c r="H27" s="32" t="s">
        <v>61</v>
      </c>
    </row>
    <row r="28" spans="1:8" ht="30">
      <c r="A28" s="33">
        <v>1</v>
      </c>
      <c r="B28" s="25" t="s">
        <v>126</v>
      </c>
      <c r="C28" s="34" t="s">
        <v>111</v>
      </c>
      <c r="D28" s="4" t="s">
        <v>87</v>
      </c>
      <c r="E28" s="4">
        <v>1</v>
      </c>
      <c r="F28" s="4" t="s">
        <v>127</v>
      </c>
      <c r="G28" s="4">
        <v>14</v>
      </c>
      <c r="H28" s="4" t="s">
        <v>128</v>
      </c>
    </row>
    <row r="29" spans="1:8" ht="30">
      <c r="A29" s="33">
        <v>2</v>
      </c>
      <c r="B29" s="25" t="s">
        <v>129</v>
      </c>
      <c r="C29" s="34" t="s">
        <v>130</v>
      </c>
      <c r="D29" s="4" t="s">
        <v>131</v>
      </c>
      <c r="E29" s="4">
        <v>1</v>
      </c>
      <c r="F29" s="4" t="s">
        <v>127</v>
      </c>
      <c r="G29" s="4">
        <v>14</v>
      </c>
      <c r="H29" s="4"/>
    </row>
    <row r="30" spans="1:8" ht="51">
      <c r="A30" s="33">
        <v>3</v>
      </c>
      <c r="B30" s="25" t="s">
        <v>99</v>
      </c>
      <c r="C30" s="25" t="s">
        <v>92</v>
      </c>
      <c r="D30" s="4" t="s">
        <v>93</v>
      </c>
      <c r="E30" s="4">
        <v>1</v>
      </c>
      <c r="F30" s="4" t="s">
        <v>127</v>
      </c>
      <c r="G30" s="4">
        <v>14</v>
      </c>
      <c r="H30" s="4"/>
    </row>
    <row r="31" spans="1:8" ht="34.5" customHeight="1">
      <c r="A31" s="33">
        <v>4</v>
      </c>
      <c r="B31" s="25" t="s">
        <v>94</v>
      </c>
      <c r="C31" s="25" t="s">
        <v>95</v>
      </c>
      <c r="D31" s="4" t="s">
        <v>93</v>
      </c>
      <c r="E31" s="4">
        <v>2</v>
      </c>
      <c r="F31" s="4" t="s">
        <v>127</v>
      </c>
      <c r="G31" s="4">
        <v>14</v>
      </c>
      <c r="H31" s="4"/>
    </row>
    <row r="32" spans="1:8" ht="30">
      <c r="A32" s="33">
        <v>5</v>
      </c>
      <c r="B32" s="35" t="s">
        <v>96</v>
      </c>
      <c r="C32" s="36" t="s">
        <v>132</v>
      </c>
      <c r="D32" s="4" t="s">
        <v>131</v>
      </c>
      <c r="E32" s="4">
        <v>1</v>
      </c>
      <c r="F32" s="4" t="s">
        <v>127</v>
      </c>
      <c r="G32" s="4">
        <v>14</v>
      </c>
      <c r="H32" s="4"/>
    </row>
    <row r="33" spans="1:9" ht="30.75" customHeight="1">
      <c r="A33" s="97" t="s">
        <v>114</v>
      </c>
      <c r="B33" s="106"/>
      <c r="C33" s="106"/>
      <c r="D33" s="106"/>
      <c r="E33" s="106"/>
      <c r="F33" s="106"/>
      <c r="G33" s="106"/>
      <c r="H33" s="106"/>
    </row>
    <row r="34" spans="1:9" ht="75">
      <c r="A34" s="12" t="s">
        <v>54</v>
      </c>
      <c r="B34" s="12" t="s">
        <v>55</v>
      </c>
      <c r="C34" s="12" t="s">
        <v>56</v>
      </c>
      <c r="D34" s="12" t="s">
        <v>57</v>
      </c>
      <c r="E34" s="12" t="s">
        <v>58</v>
      </c>
      <c r="F34" s="12" t="s">
        <v>59</v>
      </c>
      <c r="G34" s="12" t="s">
        <v>60</v>
      </c>
      <c r="H34" s="12" t="s">
        <v>61</v>
      </c>
    </row>
    <row r="35" spans="1:9" ht="48.75" customHeight="1">
      <c r="A35" s="18">
        <v>1</v>
      </c>
      <c r="B35" s="37" t="s">
        <v>115</v>
      </c>
      <c r="C35" s="38" t="s">
        <v>116</v>
      </c>
      <c r="D35" s="39" t="s">
        <v>117</v>
      </c>
      <c r="E35" s="40">
        <v>1</v>
      </c>
      <c r="F35" s="40" t="s">
        <v>65</v>
      </c>
      <c r="G35" s="41">
        <f>E35</f>
        <v>1</v>
      </c>
      <c r="H35" s="17"/>
    </row>
    <row r="36" spans="1:9">
      <c r="A36" s="19">
        <v>2</v>
      </c>
      <c r="B36" s="42" t="s">
        <v>118</v>
      </c>
      <c r="C36" s="38" t="s">
        <v>119</v>
      </c>
      <c r="D36" s="39" t="s">
        <v>117</v>
      </c>
      <c r="E36" s="41">
        <v>1</v>
      </c>
      <c r="F36" s="41" t="s">
        <v>65</v>
      </c>
      <c r="G36" s="41">
        <f>E36</f>
        <v>1</v>
      </c>
      <c r="H36" s="17"/>
    </row>
    <row r="37" spans="1:9" ht="33.75" customHeight="1">
      <c r="A37" s="19">
        <v>3</v>
      </c>
      <c r="B37" s="42" t="s">
        <v>120</v>
      </c>
      <c r="C37" s="43" t="s">
        <v>121</v>
      </c>
      <c r="D37" s="39" t="s">
        <v>117</v>
      </c>
      <c r="E37" s="41">
        <v>1</v>
      </c>
      <c r="F37" s="41" t="s">
        <v>65</v>
      </c>
      <c r="G37" s="41">
        <f>E37</f>
        <v>1</v>
      </c>
      <c r="H37" s="17"/>
    </row>
    <row r="38" spans="1:9" s="8" customFormat="1" ht="33" customHeight="1">
      <c r="A38" s="107" t="s">
        <v>133</v>
      </c>
      <c r="B38" s="108"/>
      <c r="C38" s="108"/>
      <c r="D38" s="108"/>
      <c r="E38" s="108"/>
      <c r="F38" s="108"/>
      <c r="G38" s="108"/>
      <c r="H38" s="109"/>
      <c r="I38" s="31"/>
    </row>
    <row r="39" spans="1:9" s="8" customFormat="1" ht="33" customHeight="1">
      <c r="A39" s="97" t="s">
        <v>134</v>
      </c>
      <c r="B39" s="110"/>
      <c r="C39" s="110"/>
      <c r="D39" s="110"/>
      <c r="E39" s="110"/>
      <c r="F39" s="110"/>
      <c r="G39" s="110"/>
      <c r="H39" s="110"/>
      <c r="I39" s="31"/>
    </row>
    <row r="40" spans="1:9">
      <c r="A40" s="85" t="s">
        <v>45</v>
      </c>
      <c r="B40" s="86"/>
      <c r="C40" s="86"/>
      <c r="D40" s="86"/>
      <c r="E40" s="86"/>
      <c r="F40" s="86"/>
      <c r="G40" s="86"/>
      <c r="H40" s="87"/>
    </row>
    <row r="41" spans="1:9" ht="15" customHeight="1">
      <c r="A41" s="88" t="s">
        <v>46</v>
      </c>
      <c r="B41" s="89"/>
      <c r="C41" s="89"/>
      <c r="D41" s="89"/>
      <c r="E41" s="89"/>
      <c r="F41" s="89"/>
      <c r="G41" s="89"/>
      <c r="H41" s="90"/>
    </row>
    <row r="42" spans="1:9" ht="15" customHeight="1">
      <c r="A42" s="91" t="s">
        <v>47</v>
      </c>
      <c r="B42" s="92"/>
      <c r="C42" s="92"/>
      <c r="D42" s="92"/>
      <c r="E42" s="92"/>
      <c r="F42" s="92"/>
      <c r="G42" s="92"/>
      <c r="H42" s="93"/>
    </row>
    <row r="43" spans="1:9" ht="15" customHeight="1">
      <c r="A43" s="91" t="s">
        <v>48</v>
      </c>
      <c r="B43" s="92"/>
      <c r="C43" s="92"/>
      <c r="D43" s="92"/>
      <c r="E43" s="92"/>
      <c r="F43" s="92"/>
      <c r="G43" s="92"/>
      <c r="H43" s="93"/>
    </row>
    <row r="44" spans="1:9" ht="15" customHeight="1">
      <c r="A44" s="91" t="s">
        <v>49</v>
      </c>
      <c r="B44" s="92"/>
      <c r="C44" s="92"/>
      <c r="D44" s="92"/>
      <c r="E44" s="92"/>
      <c r="F44" s="92"/>
      <c r="G44" s="92"/>
      <c r="H44" s="93"/>
    </row>
    <row r="45" spans="1:9" ht="15" customHeight="1">
      <c r="A45" s="91" t="s">
        <v>50</v>
      </c>
      <c r="B45" s="92"/>
      <c r="C45" s="92"/>
      <c r="D45" s="92"/>
      <c r="E45" s="92"/>
      <c r="F45" s="92"/>
      <c r="G45" s="92"/>
      <c r="H45" s="93"/>
    </row>
    <row r="46" spans="1:9" ht="15" customHeight="1">
      <c r="A46" s="91" t="s">
        <v>51</v>
      </c>
      <c r="B46" s="92"/>
      <c r="C46" s="92"/>
      <c r="D46" s="92"/>
      <c r="E46" s="92"/>
      <c r="F46" s="92"/>
      <c r="G46" s="92"/>
      <c r="H46" s="93"/>
    </row>
    <row r="47" spans="1:9" ht="15" customHeight="1">
      <c r="A47" s="91" t="s">
        <v>52</v>
      </c>
      <c r="B47" s="92"/>
      <c r="C47" s="92"/>
      <c r="D47" s="92"/>
      <c r="E47" s="92"/>
      <c r="F47" s="92"/>
      <c r="G47" s="92"/>
      <c r="H47" s="93"/>
    </row>
    <row r="48" spans="1:9" ht="15.75" customHeight="1">
      <c r="A48" s="94" t="s">
        <v>53</v>
      </c>
      <c r="B48" s="95"/>
      <c r="C48" s="95"/>
      <c r="D48" s="95"/>
      <c r="E48" s="95"/>
      <c r="F48" s="95"/>
      <c r="G48" s="95"/>
      <c r="H48" s="96"/>
    </row>
    <row r="49" spans="1:8" ht="75">
      <c r="A49" s="14" t="s">
        <v>54</v>
      </c>
      <c r="B49" s="13" t="s">
        <v>55</v>
      </c>
      <c r="C49" s="13" t="s">
        <v>56</v>
      </c>
      <c r="D49" s="14" t="s">
        <v>57</v>
      </c>
      <c r="E49" s="14" t="s">
        <v>58</v>
      </c>
      <c r="F49" s="14" t="s">
        <v>59</v>
      </c>
      <c r="G49" s="14" t="s">
        <v>60</v>
      </c>
      <c r="H49" s="14" t="s">
        <v>61</v>
      </c>
    </row>
    <row r="50" spans="1:8" ht="34.5" customHeight="1">
      <c r="A50" s="19">
        <v>1</v>
      </c>
      <c r="B50" s="25" t="s">
        <v>126</v>
      </c>
      <c r="C50" s="34" t="s">
        <v>111</v>
      </c>
      <c r="D50" s="4" t="s">
        <v>87</v>
      </c>
      <c r="E50" s="4">
        <v>1</v>
      </c>
      <c r="F50" s="4" t="s">
        <v>127</v>
      </c>
      <c r="G50" s="4">
        <v>14</v>
      </c>
      <c r="H50" s="4" t="s">
        <v>128</v>
      </c>
    </row>
    <row r="51" spans="1:8" ht="34.5" customHeight="1">
      <c r="A51" s="19">
        <v>2</v>
      </c>
      <c r="B51" s="25" t="s">
        <v>129</v>
      </c>
      <c r="C51" s="34" t="s">
        <v>130</v>
      </c>
      <c r="D51" s="4" t="s">
        <v>131</v>
      </c>
      <c r="E51" s="4">
        <v>1</v>
      </c>
      <c r="F51" s="4" t="s">
        <v>127</v>
      </c>
      <c r="G51" s="4">
        <v>14</v>
      </c>
      <c r="H51" s="4"/>
    </row>
    <row r="52" spans="1:8" ht="34.5" customHeight="1">
      <c r="A52" s="19">
        <v>3</v>
      </c>
      <c r="B52" s="25" t="s">
        <v>99</v>
      </c>
      <c r="C52" s="25" t="s">
        <v>92</v>
      </c>
      <c r="D52" s="4" t="s">
        <v>93</v>
      </c>
      <c r="E52" s="4">
        <v>1</v>
      </c>
      <c r="F52" s="4" t="s">
        <v>127</v>
      </c>
      <c r="G52" s="4">
        <v>14</v>
      </c>
      <c r="H52" s="4"/>
    </row>
    <row r="53" spans="1:8" ht="34.5" customHeight="1">
      <c r="A53" s="19">
        <v>4</v>
      </c>
      <c r="B53" s="25" t="s">
        <v>94</v>
      </c>
      <c r="C53" s="25" t="s">
        <v>95</v>
      </c>
      <c r="D53" s="4" t="s">
        <v>93</v>
      </c>
      <c r="E53" s="4">
        <v>2</v>
      </c>
      <c r="F53" s="4" t="s">
        <v>127</v>
      </c>
      <c r="G53" s="4">
        <v>14</v>
      </c>
      <c r="H53" s="4"/>
    </row>
    <row r="54" spans="1:8" ht="34.5" customHeight="1">
      <c r="A54" s="19">
        <v>5</v>
      </c>
      <c r="B54" s="35" t="s">
        <v>96</v>
      </c>
      <c r="C54" s="36" t="s">
        <v>135</v>
      </c>
      <c r="D54" s="4" t="s">
        <v>131</v>
      </c>
      <c r="E54" s="4">
        <v>1</v>
      </c>
      <c r="F54" s="4" t="s">
        <v>127</v>
      </c>
      <c r="G54" s="4">
        <v>14</v>
      </c>
      <c r="H54" s="4"/>
    </row>
    <row r="55" spans="1:8" ht="31.5" customHeight="1">
      <c r="A55" s="97" t="s">
        <v>136</v>
      </c>
      <c r="B55" s="98"/>
      <c r="C55" s="98"/>
      <c r="D55" s="98"/>
      <c r="E55" s="98"/>
      <c r="F55" s="98"/>
      <c r="G55" s="98"/>
      <c r="H55" s="98"/>
    </row>
    <row r="56" spans="1:8" ht="60.75" customHeight="1">
      <c r="A56" s="12" t="s">
        <v>54</v>
      </c>
      <c r="B56" s="12" t="s">
        <v>55</v>
      </c>
      <c r="C56" s="12" t="s">
        <v>56</v>
      </c>
      <c r="D56" s="12" t="s">
        <v>57</v>
      </c>
      <c r="E56" s="12" t="s">
        <v>58</v>
      </c>
      <c r="F56" s="12" t="s">
        <v>59</v>
      </c>
      <c r="G56" s="12" t="s">
        <v>60</v>
      </c>
      <c r="H56" s="12" t="s">
        <v>61</v>
      </c>
    </row>
    <row r="57" spans="1:8" ht="30" customHeight="1">
      <c r="A57" s="18">
        <v>1</v>
      </c>
      <c r="B57" s="28" t="s">
        <v>123</v>
      </c>
      <c r="C57" s="17"/>
      <c r="D57" s="17"/>
      <c r="E57" s="17"/>
      <c r="F57" s="17"/>
      <c r="G57" s="17"/>
      <c r="H57" s="17"/>
    </row>
    <row r="58" spans="1:8" ht="36" customHeight="1">
      <c r="A58" s="107" t="s">
        <v>137</v>
      </c>
      <c r="B58" s="111"/>
      <c r="C58" s="111"/>
      <c r="D58" s="111"/>
      <c r="E58" s="111"/>
      <c r="F58" s="111"/>
      <c r="G58" s="111"/>
      <c r="H58" s="112"/>
    </row>
    <row r="59" spans="1:8" ht="36" customHeight="1">
      <c r="A59" s="113" t="s">
        <v>134</v>
      </c>
      <c r="B59" s="114"/>
      <c r="C59" s="114"/>
      <c r="D59" s="114"/>
      <c r="E59" s="114"/>
      <c r="F59" s="114"/>
      <c r="G59" s="114"/>
      <c r="H59" s="114"/>
    </row>
    <row r="60" spans="1:8" ht="15" customHeight="1">
      <c r="A60" s="85" t="s">
        <v>45</v>
      </c>
      <c r="B60" s="115"/>
      <c r="C60" s="115"/>
      <c r="D60" s="115"/>
      <c r="E60" s="115"/>
      <c r="F60" s="115"/>
      <c r="G60" s="115"/>
      <c r="H60" s="116"/>
    </row>
    <row r="61" spans="1:8" ht="15" customHeight="1">
      <c r="A61" s="88" t="s">
        <v>46</v>
      </c>
      <c r="B61" s="89"/>
      <c r="C61" s="89"/>
      <c r="D61" s="89"/>
      <c r="E61" s="89"/>
      <c r="F61" s="89"/>
      <c r="G61" s="89"/>
      <c r="H61" s="90"/>
    </row>
    <row r="62" spans="1:8" ht="15" customHeight="1">
      <c r="A62" s="91" t="s">
        <v>47</v>
      </c>
      <c r="B62" s="92"/>
      <c r="C62" s="92"/>
      <c r="D62" s="92"/>
      <c r="E62" s="92"/>
      <c r="F62" s="92"/>
      <c r="G62" s="92"/>
      <c r="H62" s="93"/>
    </row>
    <row r="63" spans="1:8" ht="15" customHeight="1">
      <c r="A63" s="91" t="s">
        <v>48</v>
      </c>
      <c r="B63" s="92"/>
      <c r="C63" s="92"/>
      <c r="D63" s="92"/>
      <c r="E63" s="92"/>
      <c r="F63" s="92"/>
      <c r="G63" s="92"/>
      <c r="H63" s="93"/>
    </row>
    <row r="64" spans="1:8" ht="15" customHeight="1">
      <c r="A64" s="91" t="s">
        <v>49</v>
      </c>
      <c r="B64" s="92"/>
      <c r="C64" s="92"/>
      <c r="D64" s="92"/>
      <c r="E64" s="92"/>
      <c r="F64" s="92"/>
      <c r="G64" s="92"/>
      <c r="H64" s="93"/>
    </row>
    <row r="65" spans="1:8" ht="15" customHeight="1">
      <c r="A65" s="91" t="s">
        <v>50</v>
      </c>
      <c r="B65" s="92"/>
      <c r="C65" s="92"/>
      <c r="D65" s="92"/>
      <c r="E65" s="92"/>
      <c r="F65" s="92"/>
      <c r="G65" s="92"/>
      <c r="H65" s="93"/>
    </row>
    <row r="66" spans="1:8" ht="15" customHeight="1">
      <c r="A66" s="91" t="s">
        <v>51</v>
      </c>
      <c r="B66" s="92"/>
      <c r="C66" s="92"/>
      <c r="D66" s="92"/>
      <c r="E66" s="92"/>
      <c r="F66" s="92"/>
      <c r="G66" s="92"/>
      <c r="H66" s="93"/>
    </row>
    <row r="67" spans="1:8" ht="15" customHeight="1">
      <c r="A67" s="91" t="s">
        <v>52</v>
      </c>
      <c r="B67" s="92"/>
      <c r="C67" s="92"/>
      <c r="D67" s="92"/>
      <c r="E67" s="92"/>
      <c r="F67" s="92"/>
      <c r="G67" s="92"/>
      <c r="H67" s="93"/>
    </row>
    <row r="68" spans="1:8" ht="15.75" customHeight="1">
      <c r="A68" s="94" t="s">
        <v>53</v>
      </c>
      <c r="B68" s="95"/>
      <c r="C68" s="95"/>
      <c r="D68" s="95"/>
      <c r="E68" s="95"/>
      <c r="F68" s="95"/>
      <c r="G68" s="95"/>
      <c r="H68" s="96"/>
    </row>
    <row r="69" spans="1:8" ht="75">
      <c r="A69" s="14" t="s">
        <v>54</v>
      </c>
      <c r="B69" s="13" t="s">
        <v>55</v>
      </c>
      <c r="C69" s="13" t="s">
        <v>56</v>
      </c>
      <c r="D69" s="14" t="s">
        <v>57</v>
      </c>
      <c r="E69" s="14" t="s">
        <v>58</v>
      </c>
      <c r="F69" s="14" t="s">
        <v>59</v>
      </c>
      <c r="G69" s="14" t="s">
        <v>60</v>
      </c>
      <c r="H69" s="14" t="s">
        <v>61</v>
      </c>
    </row>
    <row r="70" spans="1:8" ht="36.75" customHeight="1">
      <c r="A70" s="19">
        <v>1</v>
      </c>
      <c r="B70" s="44" t="s">
        <v>126</v>
      </c>
      <c r="C70" s="45" t="s">
        <v>111</v>
      </c>
      <c r="D70" s="4" t="s">
        <v>87</v>
      </c>
      <c r="E70" s="4">
        <v>1</v>
      </c>
      <c r="F70" s="4" t="s">
        <v>127</v>
      </c>
      <c r="G70" s="4">
        <v>14</v>
      </c>
      <c r="H70" s="4" t="s">
        <v>128</v>
      </c>
    </row>
    <row r="71" spans="1:8" ht="36.75" customHeight="1">
      <c r="A71" s="19">
        <v>2</v>
      </c>
      <c r="B71" s="44" t="s">
        <v>129</v>
      </c>
      <c r="C71" s="45" t="s">
        <v>130</v>
      </c>
      <c r="D71" s="4" t="s">
        <v>131</v>
      </c>
      <c r="E71" s="4">
        <v>1</v>
      </c>
      <c r="F71" s="4" t="s">
        <v>127</v>
      </c>
      <c r="G71" s="4">
        <v>14</v>
      </c>
      <c r="H71" s="4"/>
    </row>
    <row r="72" spans="1:8" ht="61.5" customHeight="1">
      <c r="A72" s="19">
        <v>3</v>
      </c>
      <c r="B72" s="44" t="s">
        <v>99</v>
      </c>
      <c r="C72" s="44" t="s">
        <v>92</v>
      </c>
      <c r="D72" s="4" t="s">
        <v>93</v>
      </c>
      <c r="E72" s="4">
        <v>1</v>
      </c>
      <c r="F72" s="4" t="s">
        <v>127</v>
      </c>
      <c r="G72" s="4">
        <v>14</v>
      </c>
      <c r="H72" s="4"/>
    </row>
    <row r="73" spans="1:8" ht="36.75" customHeight="1">
      <c r="A73" s="19">
        <v>4</v>
      </c>
      <c r="B73" s="44" t="s">
        <v>94</v>
      </c>
      <c r="C73" s="44" t="s">
        <v>95</v>
      </c>
      <c r="D73" s="4" t="s">
        <v>93</v>
      </c>
      <c r="E73" s="4">
        <v>2</v>
      </c>
      <c r="F73" s="4" t="s">
        <v>127</v>
      </c>
      <c r="G73" s="4">
        <v>14</v>
      </c>
      <c r="H73" s="4"/>
    </row>
    <row r="74" spans="1:8" ht="36.75" customHeight="1">
      <c r="A74" s="19">
        <v>5</v>
      </c>
      <c r="B74" s="46" t="s">
        <v>96</v>
      </c>
      <c r="C74" s="47" t="s">
        <v>135</v>
      </c>
      <c r="D74" s="4" t="s">
        <v>131</v>
      </c>
      <c r="E74" s="4">
        <v>1</v>
      </c>
      <c r="F74" s="4" t="s">
        <v>127</v>
      </c>
      <c r="G74" s="4">
        <v>14</v>
      </c>
      <c r="H74" s="4"/>
    </row>
    <row r="75" spans="1:8" ht="27" customHeight="1">
      <c r="A75" s="117" t="s">
        <v>136</v>
      </c>
      <c r="B75" s="118"/>
      <c r="C75" s="118"/>
      <c r="D75" s="118"/>
      <c r="E75" s="118"/>
      <c r="F75" s="118"/>
      <c r="G75" s="118"/>
      <c r="H75" s="118"/>
    </row>
    <row r="76" spans="1:8" ht="75">
      <c r="A76" s="12" t="s">
        <v>54</v>
      </c>
      <c r="B76" s="12" t="s">
        <v>55</v>
      </c>
      <c r="C76" s="12" t="s">
        <v>56</v>
      </c>
      <c r="D76" s="12" t="s">
        <v>57</v>
      </c>
      <c r="E76" s="12" t="s">
        <v>58</v>
      </c>
      <c r="F76" s="12" t="s">
        <v>59</v>
      </c>
      <c r="G76" s="12" t="s">
        <v>60</v>
      </c>
      <c r="H76" s="12" t="s">
        <v>61</v>
      </c>
    </row>
    <row r="77" spans="1:8" ht="30" customHeight="1">
      <c r="A77" s="18">
        <v>1</v>
      </c>
      <c r="B77" s="28" t="s">
        <v>123</v>
      </c>
      <c r="C77" s="29"/>
      <c r="D77" s="29"/>
      <c r="E77" s="29"/>
      <c r="F77" s="29"/>
      <c r="G77" s="29"/>
      <c r="H77" s="17"/>
    </row>
  </sheetData>
  <mergeCells count="64">
    <mergeCell ref="A75:H75"/>
    <mergeCell ref="A64:H64"/>
    <mergeCell ref="A65:H65"/>
    <mergeCell ref="A66:H66"/>
    <mergeCell ref="A67:H67"/>
    <mergeCell ref="A68:H68"/>
    <mergeCell ref="A59:H59"/>
    <mergeCell ref="A60:H60"/>
    <mergeCell ref="A61:H61"/>
    <mergeCell ref="A62:H62"/>
    <mergeCell ref="A63:H63"/>
    <mergeCell ref="A46:H46"/>
    <mergeCell ref="A47:H47"/>
    <mergeCell ref="A48:H48"/>
    <mergeCell ref="A55:H55"/>
    <mergeCell ref="A58:H58"/>
    <mergeCell ref="A41:H41"/>
    <mergeCell ref="A42:H42"/>
    <mergeCell ref="A43:H43"/>
    <mergeCell ref="A44:H44"/>
    <mergeCell ref="A45:H45"/>
    <mergeCell ref="A26:H26"/>
    <mergeCell ref="A33:H33"/>
    <mergeCell ref="A38:H38"/>
    <mergeCell ref="A39:H39"/>
    <mergeCell ref="A40:H40"/>
    <mergeCell ref="A21:H21"/>
    <mergeCell ref="A22:H22"/>
    <mergeCell ref="A23:H23"/>
    <mergeCell ref="A24:H24"/>
    <mergeCell ref="A25:H25"/>
    <mergeCell ref="A16:H16"/>
    <mergeCell ref="A17:H17"/>
    <mergeCell ref="A18:H18"/>
    <mergeCell ref="A19:H19"/>
    <mergeCell ref="A20:H20"/>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1"/>
  <sheetViews>
    <sheetView zoomScale="90" zoomScaleNormal="90" workbookViewId="0">
      <selection activeCell="E29" sqref="E29"/>
    </sheetView>
  </sheetViews>
  <sheetFormatPr defaultColWidth="14.42578125" defaultRowHeight="15" customHeight="1"/>
  <cols>
    <col min="1" max="1" width="5.140625" style="9" customWidth="1"/>
    <col min="2" max="2" width="52" style="10" customWidth="1"/>
    <col min="3" max="3" width="49.140625" style="10" customWidth="1"/>
    <col min="4" max="4" width="22" style="10" customWidth="1"/>
    <col min="5" max="5" width="15.5703125" style="10" customWidth="1"/>
    <col min="6" max="6" width="19.7109375" style="10" customWidth="1"/>
    <col min="7" max="7" width="14.42578125" style="10" customWidth="1"/>
    <col min="8" max="8" width="25" style="10" customWidth="1"/>
    <col min="9" max="9" width="8.7109375" style="10" customWidth="1"/>
    <col min="10" max="10" width="8.7109375" style="11" customWidth="1"/>
    <col min="11" max="11" width="8.7109375" style="1" customWidth="1"/>
    <col min="12" max="16384" width="14.42578125" style="1"/>
  </cols>
  <sheetData>
    <row r="1" spans="1:8" ht="21.95" customHeight="1">
      <c r="A1" s="119" t="s">
        <v>31</v>
      </c>
      <c r="B1" s="119"/>
      <c r="C1" s="119"/>
      <c r="D1" s="119"/>
      <c r="E1" s="119"/>
      <c r="F1" s="119"/>
      <c r="G1" s="119"/>
      <c r="H1" s="119"/>
    </row>
    <row r="2" spans="1:8" ht="21.95" customHeight="1">
      <c r="A2" s="77" t="s">
        <v>32</v>
      </c>
      <c r="B2" s="120"/>
      <c r="C2" s="120"/>
      <c r="D2" s="120"/>
      <c r="E2" s="120"/>
      <c r="F2" s="120"/>
      <c r="G2" s="120"/>
      <c r="H2" s="120"/>
    </row>
    <row r="3" spans="1:8" ht="21.95" customHeight="1">
      <c r="A3" s="77" t="str">
        <f>'Информация о Чемпионате'!B4</f>
        <v>Итоговый (межрегиональный) этап Чемпионата по профессиональному мастерству "Профессионалы" в 2025 г</v>
      </c>
      <c r="B3" s="120"/>
      <c r="C3" s="120"/>
      <c r="D3" s="120"/>
      <c r="E3" s="120"/>
      <c r="F3" s="120"/>
      <c r="G3" s="120"/>
      <c r="H3" s="120"/>
    </row>
    <row r="4" spans="1:8" ht="21.95" customHeight="1">
      <c r="A4" s="77" t="s">
        <v>33</v>
      </c>
      <c r="B4" s="120"/>
      <c r="C4" s="120"/>
      <c r="D4" s="120"/>
      <c r="E4" s="120"/>
      <c r="F4" s="120"/>
      <c r="G4" s="120"/>
      <c r="H4" s="120"/>
    </row>
    <row r="5" spans="1:8" ht="21.95" customHeight="1">
      <c r="A5" s="77" t="str">
        <f>'Информация о Чемпионате'!B3</f>
        <v>Охрана окружающей среды</v>
      </c>
      <c r="B5" s="120"/>
      <c r="C5" s="120"/>
      <c r="D5" s="120"/>
      <c r="E5" s="120"/>
      <c r="F5" s="120"/>
      <c r="G5" s="120"/>
      <c r="H5" s="120"/>
    </row>
    <row r="6" spans="1:8" ht="15.95" customHeight="1">
      <c r="A6" s="101" t="s">
        <v>34</v>
      </c>
      <c r="B6" s="102"/>
      <c r="C6" s="102"/>
      <c r="D6" s="102"/>
      <c r="E6" s="102"/>
      <c r="F6" s="102"/>
      <c r="G6" s="102"/>
      <c r="H6" s="102"/>
    </row>
    <row r="7" spans="1:8" ht="15.95" customHeight="1">
      <c r="A7" s="101" t="s">
        <v>35</v>
      </c>
      <c r="B7" s="101"/>
      <c r="C7" s="103" t="str">
        <f>'Информация о Чемпионате'!B5</f>
        <v>Оренбургская область</v>
      </c>
      <c r="D7" s="103"/>
      <c r="E7" s="103"/>
      <c r="F7" s="103"/>
      <c r="G7" s="103"/>
      <c r="H7" s="103"/>
    </row>
    <row r="8" spans="1:8" ht="15.95" customHeight="1">
      <c r="A8" s="101" t="s">
        <v>36</v>
      </c>
      <c r="B8" s="101"/>
      <c r="C8" s="101"/>
      <c r="D8" s="103" t="str">
        <f>'Информация о Чемпионате'!B6</f>
        <v>ГАПОУ Педагогический колледж г. Орска</v>
      </c>
      <c r="E8" s="103"/>
      <c r="F8" s="103"/>
      <c r="G8" s="103"/>
      <c r="H8" s="103"/>
    </row>
    <row r="9" spans="1:8" ht="15.95" customHeight="1">
      <c r="A9" s="101" t="s">
        <v>37</v>
      </c>
      <c r="B9" s="101"/>
      <c r="C9" s="101" t="str">
        <f>'Информация о Чемпионате'!B7</f>
        <v>Оренбургская область г. Орск ул. Кутузова д.1</v>
      </c>
      <c r="D9" s="101"/>
      <c r="E9" s="101"/>
      <c r="F9" s="101"/>
      <c r="G9" s="101"/>
      <c r="H9" s="101"/>
    </row>
    <row r="10" spans="1:8" ht="15.95" customHeight="1">
      <c r="A10" s="101" t="s">
        <v>38</v>
      </c>
      <c r="B10" s="101"/>
      <c r="C10" s="101" t="str">
        <f>'Информация о Чемпионате'!B9</f>
        <v>Махрова Оксана Константиновна</v>
      </c>
      <c r="D10" s="101"/>
      <c r="E10" s="101" t="str">
        <f>'Информация о Чемпионате'!B10</f>
        <v>oks-makhrova@yandex.ru</v>
      </c>
      <c r="F10" s="101"/>
      <c r="G10" s="101" t="str">
        <f>'Информация о Чемпионате'!B11</f>
        <v>8 987 349-98-27</v>
      </c>
      <c r="H10" s="101"/>
    </row>
    <row r="11" spans="1:8" ht="15.95" customHeight="1">
      <c r="A11" s="101" t="s">
        <v>39</v>
      </c>
      <c r="B11" s="101"/>
      <c r="C11" s="101" t="str">
        <f>'Информация о Чемпионате'!B12</f>
        <v>Пиличев Семен Александрович</v>
      </c>
      <c r="D11" s="101"/>
      <c r="E11" s="101" t="str">
        <f>'Информация о Чемпионате'!B13</f>
        <v>Pilishew@gmail.com</v>
      </c>
      <c r="F11" s="101"/>
      <c r="G11" s="101" t="str">
        <f>'Информация о Чемпионате'!B14</f>
        <v>+7 965 016-41-50</v>
      </c>
      <c r="H11" s="101"/>
    </row>
    <row r="12" spans="1:8" ht="15.95" customHeight="1">
      <c r="A12" s="101" t="s">
        <v>40</v>
      </c>
      <c r="B12" s="101"/>
      <c r="C12" s="101">
        <f>'Информация о Чемпионате'!B17</f>
        <v>18</v>
      </c>
      <c r="D12" s="101"/>
      <c r="E12" s="101"/>
      <c r="F12" s="101"/>
      <c r="G12" s="101"/>
      <c r="H12" s="101"/>
    </row>
    <row r="13" spans="1:8" ht="15.95" customHeight="1">
      <c r="A13" s="101" t="s">
        <v>41</v>
      </c>
      <c r="B13" s="101"/>
      <c r="C13" s="101">
        <f>'Информация о Чемпионате'!B15</f>
        <v>14</v>
      </c>
      <c r="D13" s="101"/>
      <c r="E13" s="101"/>
      <c r="F13" s="101"/>
      <c r="G13" s="101"/>
      <c r="H13" s="101"/>
    </row>
    <row r="14" spans="1:8" ht="15.95" customHeight="1">
      <c r="A14" s="101" t="s">
        <v>42</v>
      </c>
      <c r="B14" s="101"/>
      <c r="C14" s="101">
        <f>'Информация о Чемпионате'!B16</f>
        <v>14</v>
      </c>
      <c r="D14" s="101"/>
      <c r="E14" s="101"/>
      <c r="F14" s="101"/>
      <c r="G14" s="101"/>
      <c r="H14" s="101"/>
    </row>
    <row r="15" spans="1:8" ht="15.95" customHeight="1">
      <c r="A15" s="101" t="s">
        <v>43</v>
      </c>
      <c r="B15" s="101"/>
      <c r="C15" s="101" t="str">
        <f>'Информация о Чемпионате'!B8</f>
        <v>26.04.2025 - 30.04.2025</v>
      </c>
      <c r="D15" s="101"/>
      <c r="E15" s="101"/>
      <c r="F15" s="101"/>
      <c r="G15" s="101"/>
      <c r="H15" s="101"/>
    </row>
    <row r="16" spans="1:8" ht="28.5" customHeight="1">
      <c r="A16" s="97" t="s">
        <v>138</v>
      </c>
      <c r="B16" s="121"/>
      <c r="C16" s="121"/>
      <c r="D16" s="121"/>
      <c r="E16" s="121"/>
      <c r="F16" s="121"/>
      <c r="G16" s="121"/>
      <c r="H16" s="121"/>
    </row>
    <row r="17" spans="1:8" ht="60">
      <c r="A17" s="12" t="s">
        <v>54</v>
      </c>
      <c r="B17" s="12" t="s">
        <v>55</v>
      </c>
      <c r="C17" s="13" t="s">
        <v>56</v>
      </c>
      <c r="D17" s="12" t="s">
        <v>57</v>
      </c>
      <c r="E17" s="12" t="s">
        <v>58</v>
      </c>
      <c r="F17" s="12" t="s">
        <v>59</v>
      </c>
      <c r="G17" s="12" t="s">
        <v>60</v>
      </c>
      <c r="H17" s="12" t="s">
        <v>61</v>
      </c>
    </row>
    <row r="18" spans="1:8" ht="26.25" customHeight="1">
      <c r="A18" s="14">
        <v>1</v>
      </c>
      <c r="B18" s="15" t="s">
        <v>123</v>
      </c>
      <c r="C18" s="16"/>
      <c r="D18" s="16"/>
      <c r="E18" s="16"/>
      <c r="F18" s="16"/>
      <c r="G18" s="16"/>
      <c r="H18" s="17"/>
    </row>
    <row r="19" spans="1:8" ht="32.25" customHeight="1">
      <c r="A19" s="97" t="s">
        <v>114</v>
      </c>
      <c r="B19" s="121"/>
      <c r="C19" s="121"/>
      <c r="D19" s="121"/>
      <c r="E19" s="121"/>
      <c r="F19" s="121"/>
      <c r="G19" s="121"/>
      <c r="H19" s="121"/>
    </row>
    <row r="20" spans="1:8" ht="60">
      <c r="A20" s="12" t="s">
        <v>54</v>
      </c>
      <c r="B20" s="12" t="s">
        <v>55</v>
      </c>
      <c r="C20" s="12" t="s">
        <v>56</v>
      </c>
      <c r="D20" s="12" t="s">
        <v>57</v>
      </c>
      <c r="E20" s="12" t="s">
        <v>58</v>
      </c>
      <c r="F20" s="12" t="s">
        <v>59</v>
      </c>
      <c r="G20" s="12" t="s">
        <v>60</v>
      </c>
      <c r="H20" s="12" t="s">
        <v>61</v>
      </c>
    </row>
    <row r="21" spans="1:8" ht="15.75" customHeight="1">
      <c r="A21" s="18">
        <v>1</v>
      </c>
      <c r="B21" s="15" t="s">
        <v>123</v>
      </c>
      <c r="C21" s="16"/>
      <c r="D21" s="16"/>
      <c r="E21" s="16"/>
      <c r="F21" s="16"/>
      <c r="G21" s="16"/>
      <c r="H21" s="17"/>
    </row>
    <row r="22" spans="1:8" ht="35.25" customHeight="1">
      <c r="A22" s="122" t="s">
        <v>139</v>
      </c>
      <c r="B22" s="123"/>
      <c r="C22" s="123"/>
      <c r="D22" s="123"/>
      <c r="E22" s="123"/>
      <c r="F22" s="123"/>
      <c r="G22" s="123"/>
      <c r="H22" s="124"/>
    </row>
    <row r="23" spans="1:8" ht="44.25" customHeight="1">
      <c r="A23" s="19" t="s">
        <v>54</v>
      </c>
      <c r="B23" s="19" t="s">
        <v>55</v>
      </c>
      <c r="C23" s="12" t="s">
        <v>56</v>
      </c>
      <c r="D23" s="19" t="s">
        <v>57</v>
      </c>
      <c r="E23" s="19" t="s">
        <v>58</v>
      </c>
      <c r="F23" s="19" t="s">
        <v>59</v>
      </c>
      <c r="G23" s="12" t="s">
        <v>60</v>
      </c>
      <c r="H23" s="12" t="s">
        <v>61</v>
      </c>
    </row>
    <row r="24" spans="1:8" ht="38.25">
      <c r="A24" s="19">
        <v>1</v>
      </c>
      <c r="B24" s="20" t="s">
        <v>140</v>
      </c>
      <c r="C24" s="21" t="s">
        <v>141</v>
      </c>
      <c r="D24" s="22" t="s">
        <v>142</v>
      </c>
      <c r="E24" s="22">
        <v>1</v>
      </c>
      <c r="F24" s="22" t="s">
        <v>65</v>
      </c>
      <c r="G24" s="22">
        <v>14</v>
      </c>
      <c r="H24" s="17"/>
    </row>
    <row r="25" spans="1:8" ht="25.5">
      <c r="A25" s="19">
        <v>2</v>
      </c>
      <c r="B25" s="23" t="s">
        <v>143</v>
      </c>
      <c r="C25" s="24" t="s">
        <v>144</v>
      </c>
      <c r="D25" s="22" t="s">
        <v>142</v>
      </c>
      <c r="E25" s="22">
        <v>1</v>
      </c>
      <c r="F25" s="22" t="s">
        <v>65</v>
      </c>
      <c r="G25" s="22">
        <v>14</v>
      </c>
      <c r="H25" s="17"/>
    </row>
    <row r="26" spans="1:8" ht="25.5">
      <c r="A26" s="19">
        <v>3</v>
      </c>
      <c r="B26" s="25" t="s">
        <v>145</v>
      </c>
      <c r="C26" s="25" t="s">
        <v>146</v>
      </c>
      <c r="D26" s="22" t="s">
        <v>142</v>
      </c>
      <c r="E26" s="22">
        <v>1</v>
      </c>
      <c r="F26" s="22" t="s">
        <v>65</v>
      </c>
      <c r="G26" s="22">
        <v>10</v>
      </c>
      <c r="H26" s="17"/>
    </row>
    <row r="27" spans="1:8">
      <c r="A27" s="19">
        <v>4</v>
      </c>
      <c r="B27" s="25" t="s">
        <v>147</v>
      </c>
      <c r="C27" s="25" t="s">
        <v>148</v>
      </c>
      <c r="D27" s="22" t="s">
        <v>142</v>
      </c>
      <c r="E27" s="22">
        <v>1</v>
      </c>
      <c r="F27" s="22" t="s">
        <v>65</v>
      </c>
      <c r="G27" s="22">
        <v>1</v>
      </c>
      <c r="H27" s="17"/>
    </row>
    <row r="28" spans="1:8">
      <c r="A28" s="19">
        <v>5</v>
      </c>
      <c r="B28" s="25" t="s">
        <v>149</v>
      </c>
      <c r="C28" s="25" t="s">
        <v>150</v>
      </c>
      <c r="D28" s="22" t="s">
        <v>142</v>
      </c>
      <c r="E28" s="22">
        <v>1</v>
      </c>
      <c r="F28" s="22" t="s">
        <v>65</v>
      </c>
      <c r="G28" s="22">
        <v>2</v>
      </c>
      <c r="H28" s="17"/>
    </row>
    <row r="29" spans="1:8">
      <c r="A29" s="19">
        <v>6</v>
      </c>
      <c r="B29" s="25" t="s">
        <v>151</v>
      </c>
      <c r="C29" s="25" t="s">
        <v>152</v>
      </c>
      <c r="D29" s="22" t="s">
        <v>142</v>
      </c>
      <c r="E29" s="22">
        <v>1</v>
      </c>
      <c r="F29" s="22" t="s">
        <v>65</v>
      </c>
      <c r="G29" s="22">
        <v>1</v>
      </c>
      <c r="H29" s="17"/>
    </row>
    <row r="30" spans="1:8">
      <c r="A30" s="19">
        <v>7</v>
      </c>
      <c r="B30" s="25" t="s">
        <v>153</v>
      </c>
      <c r="C30" s="25" t="s">
        <v>154</v>
      </c>
      <c r="D30" s="22" t="s">
        <v>142</v>
      </c>
      <c r="E30" s="22">
        <v>1</v>
      </c>
      <c r="F30" s="22" t="s">
        <v>65</v>
      </c>
      <c r="G30" s="22">
        <v>1</v>
      </c>
      <c r="H30" s="17"/>
    </row>
    <row r="31" spans="1:8">
      <c r="A31" s="19">
        <v>8</v>
      </c>
      <c r="B31" s="25" t="s">
        <v>155</v>
      </c>
      <c r="C31" s="25" t="s">
        <v>156</v>
      </c>
      <c r="D31" s="22" t="s">
        <v>142</v>
      </c>
      <c r="E31" s="22">
        <v>1</v>
      </c>
      <c r="F31" s="22" t="s">
        <v>65</v>
      </c>
      <c r="G31" s="22">
        <v>3</v>
      </c>
      <c r="H31" s="17"/>
    </row>
    <row r="32" spans="1:8">
      <c r="A32" s="19">
        <v>9</v>
      </c>
      <c r="B32" s="25" t="s">
        <v>157</v>
      </c>
      <c r="C32" s="25" t="s">
        <v>158</v>
      </c>
      <c r="D32" s="22" t="s">
        <v>142</v>
      </c>
      <c r="E32" s="22">
        <v>1</v>
      </c>
      <c r="F32" s="22" t="s">
        <v>65</v>
      </c>
      <c r="G32" s="22">
        <v>1</v>
      </c>
      <c r="H32" s="17"/>
    </row>
    <row r="33" spans="1:10">
      <c r="A33" s="19">
        <v>10</v>
      </c>
      <c r="B33" s="25" t="s">
        <v>159</v>
      </c>
      <c r="C33" s="25" t="s">
        <v>160</v>
      </c>
      <c r="D33" s="22" t="s">
        <v>142</v>
      </c>
      <c r="E33" s="22">
        <v>1</v>
      </c>
      <c r="F33" s="22" t="s">
        <v>65</v>
      </c>
      <c r="G33" s="22">
        <v>2</v>
      </c>
      <c r="H33" s="17"/>
    </row>
    <row r="34" spans="1:10">
      <c r="A34" s="19">
        <v>11</v>
      </c>
      <c r="B34" s="25" t="s">
        <v>161</v>
      </c>
      <c r="C34" s="25" t="s">
        <v>162</v>
      </c>
      <c r="D34" s="22" t="s">
        <v>142</v>
      </c>
      <c r="E34" s="22">
        <v>1</v>
      </c>
      <c r="F34" s="22" t="s">
        <v>65</v>
      </c>
      <c r="G34" s="22">
        <v>1</v>
      </c>
      <c r="H34" s="17"/>
    </row>
    <row r="35" spans="1:10" s="8" customFormat="1" ht="27" customHeight="1">
      <c r="A35" s="107" t="s">
        <v>163</v>
      </c>
      <c r="B35" s="125"/>
      <c r="C35" s="125"/>
      <c r="D35" s="125"/>
      <c r="E35" s="125"/>
      <c r="F35" s="125"/>
      <c r="G35" s="125"/>
      <c r="H35" s="126"/>
      <c r="I35" s="9"/>
      <c r="J35" s="30"/>
    </row>
    <row r="36" spans="1:10" s="8" customFormat="1" ht="27" customHeight="1">
      <c r="A36" s="97" t="s">
        <v>138</v>
      </c>
      <c r="B36" s="127"/>
      <c r="C36" s="127"/>
      <c r="D36" s="127"/>
      <c r="E36" s="127"/>
      <c r="F36" s="127"/>
      <c r="G36" s="127"/>
      <c r="H36" s="127"/>
      <c r="I36" s="9"/>
      <c r="J36" s="30"/>
    </row>
    <row r="37" spans="1:10" ht="60">
      <c r="A37" s="14" t="s">
        <v>54</v>
      </c>
      <c r="B37" s="13" t="s">
        <v>55</v>
      </c>
      <c r="C37" s="13" t="s">
        <v>56</v>
      </c>
      <c r="D37" s="14" t="s">
        <v>57</v>
      </c>
      <c r="E37" s="14" t="s">
        <v>58</v>
      </c>
      <c r="F37" s="14" t="s">
        <v>59</v>
      </c>
      <c r="G37" s="14" t="s">
        <v>60</v>
      </c>
      <c r="H37" s="14" t="s">
        <v>61</v>
      </c>
    </row>
    <row r="38" spans="1:10" ht="23.25" customHeight="1">
      <c r="A38" s="26">
        <v>1</v>
      </c>
      <c r="B38" s="15" t="s">
        <v>123</v>
      </c>
      <c r="C38" s="27"/>
      <c r="D38" s="27"/>
      <c r="E38" s="27"/>
      <c r="F38" s="27"/>
      <c r="G38" s="27"/>
      <c r="H38" s="17"/>
    </row>
    <row r="39" spans="1:10" ht="15.75" customHeight="1">
      <c r="A39" s="97" t="s">
        <v>136</v>
      </c>
      <c r="B39" s="102"/>
      <c r="C39" s="121"/>
      <c r="D39" s="121"/>
      <c r="E39" s="121"/>
      <c r="F39" s="121"/>
      <c r="G39" s="121"/>
      <c r="H39" s="121"/>
    </row>
    <row r="40" spans="1:10" ht="60">
      <c r="A40" s="12" t="s">
        <v>54</v>
      </c>
      <c r="B40" s="12" t="s">
        <v>55</v>
      </c>
      <c r="C40" s="12" t="s">
        <v>56</v>
      </c>
      <c r="D40" s="12" t="s">
        <v>57</v>
      </c>
      <c r="E40" s="12" t="s">
        <v>58</v>
      </c>
      <c r="F40" s="12" t="s">
        <v>59</v>
      </c>
      <c r="G40" s="12" t="s">
        <v>60</v>
      </c>
      <c r="H40" s="12" t="s">
        <v>61</v>
      </c>
    </row>
    <row r="41" spans="1:10" ht="18" customHeight="1">
      <c r="A41" s="18">
        <v>1</v>
      </c>
      <c r="B41" s="28" t="s">
        <v>123</v>
      </c>
      <c r="C41" s="16"/>
      <c r="D41" s="19"/>
      <c r="E41" s="29"/>
      <c r="F41" s="18"/>
      <c r="G41" s="27"/>
      <c r="H41" s="17"/>
    </row>
  </sheetData>
  <mergeCells count="34">
    <mergeCell ref="A39:H39"/>
    <mergeCell ref="A16:H16"/>
    <mergeCell ref="A19:H19"/>
    <mergeCell ref="A22:H22"/>
    <mergeCell ref="A35:H35"/>
    <mergeCell ref="A36:H36"/>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
  <sheetViews>
    <sheetView tabSelected="1" zoomScale="80" zoomScaleNormal="80" workbookViewId="0">
      <selection activeCell="B8" sqref="B8"/>
    </sheetView>
  </sheetViews>
  <sheetFormatPr defaultColWidth="14.42578125" defaultRowHeight="15" customHeight="1"/>
  <cols>
    <col min="1" max="1" width="5.140625" style="2" customWidth="1"/>
    <col min="2" max="2" width="52" style="2" customWidth="1"/>
    <col min="3" max="3" width="43.140625" style="2" customWidth="1"/>
    <col min="4" max="4" width="22" style="2" customWidth="1"/>
    <col min="5" max="5" width="15.5703125" style="2" customWidth="1"/>
    <col min="6" max="6" width="19.7109375" style="2" customWidth="1"/>
    <col min="7" max="7" width="14.42578125" style="2" customWidth="1"/>
    <col min="8" max="8" width="8.7109375" style="2" customWidth="1"/>
    <col min="9" max="9" width="8.7109375" style="1" customWidth="1"/>
    <col min="10" max="16384" width="14.42578125" style="1"/>
  </cols>
  <sheetData>
    <row r="1" spans="1:7" ht="21.95" customHeight="1">
      <c r="A1" s="119" t="s">
        <v>31</v>
      </c>
      <c r="B1" s="119"/>
      <c r="C1" s="119"/>
      <c r="D1" s="119"/>
      <c r="E1" s="119"/>
      <c r="F1" s="119"/>
      <c r="G1" s="119"/>
    </row>
    <row r="2" spans="1:7" ht="21.95" customHeight="1">
      <c r="A2" s="77" t="s">
        <v>32</v>
      </c>
      <c r="B2" s="120"/>
      <c r="C2" s="120"/>
      <c r="D2" s="120"/>
      <c r="E2" s="120"/>
      <c r="F2" s="120"/>
      <c r="G2" s="120"/>
    </row>
    <row r="3" spans="1:7" ht="21.95" customHeight="1">
      <c r="A3" s="77" t="str">
        <f>'Информация о Чемпионате'!B4</f>
        <v>Итоговый (межрегиональный) этап Чемпионата по профессиональному мастерству "Профессионалы" в 2025 г</v>
      </c>
      <c r="B3" s="120"/>
      <c r="C3" s="120"/>
      <c r="D3" s="120"/>
      <c r="E3" s="120"/>
      <c r="F3" s="120"/>
      <c r="G3" s="120"/>
    </row>
    <row r="4" spans="1:7" ht="21.95" customHeight="1">
      <c r="A4" s="77" t="s">
        <v>33</v>
      </c>
      <c r="B4" s="120"/>
      <c r="C4" s="120"/>
      <c r="D4" s="120"/>
      <c r="E4" s="120"/>
      <c r="F4" s="120"/>
      <c r="G4" s="120"/>
    </row>
    <row r="5" spans="1:7" ht="21.95" customHeight="1">
      <c r="A5" s="77" t="str">
        <f>'Информация о Чемпионате'!B3</f>
        <v>Охрана окружающей среды</v>
      </c>
      <c r="B5" s="120"/>
      <c r="C5" s="120"/>
      <c r="D5" s="120"/>
      <c r="E5" s="120"/>
      <c r="F5" s="120"/>
      <c r="G5" s="120"/>
    </row>
    <row r="6" spans="1:7" ht="22.5" customHeight="1">
      <c r="A6" s="97" t="s">
        <v>164</v>
      </c>
      <c r="B6" s="98"/>
      <c r="C6" s="98"/>
      <c r="D6" s="98"/>
      <c r="E6" s="98"/>
      <c r="F6" s="98"/>
      <c r="G6" s="98"/>
    </row>
    <row r="7" spans="1:7" ht="30">
      <c r="A7" s="3" t="s">
        <v>54</v>
      </c>
      <c r="B7" s="4" t="s">
        <v>55</v>
      </c>
      <c r="C7" s="4" t="s">
        <v>56</v>
      </c>
      <c r="D7" s="4" t="s">
        <v>57</v>
      </c>
      <c r="E7" s="4" t="s">
        <v>58</v>
      </c>
      <c r="F7" s="4" t="s">
        <v>59</v>
      </c>
      <c r="G7" s="5" t="s">
        <v>165</v>
      </c>
    </row>
    <row r="8" spans="1:7" ht="22.5" customHeight="1">
      <c r="B8" s="6" t="s">
        <v>123</v>
      </c>
      <c r="E8" s="7"/>
    </row>
  </sheetData>
  <mergeCells count="6">
    <mergeCell ref="A6:G6"/>
    <mergeCell ref="A1:G1"/>
    <mergeCell ref="A2:G2"/>
    <mergeCell ref="A3:G3"/>
    <mergeCell ref="A4:G4"/>
    <mergeCell ref="A5:G5"/>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dcterms:created xsi:type="dcterms:W3CDTF">2023-01-11T12:24:00Z</dcterms:created>
  <dcterms:modified xsi:type="dcterms:W3CDTF">2025-04-17T10:03:39Z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6CAEFDCE3E0D42EC8A3BB86AA381F3F6_12</vt:lpwstr>
  </property>
  <property fmtid="{D5CDD505-2E9C-101B-9397-08002B2CF9AE}" pid="3" name="KSOProductBuildVer">
    <vt:lpwstr>1049-12.2.0.20795</vt:lpwstr>
  </property>
</Properties>
</file>