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97A1407-8360-4C2D-BB26-22D15AF84D98}" xr6:coauthVersionLast="47" xr6:coauthVersionMax="47" xr10:uidLastSave="{00000000-0000-0000-0000-000000000000}"/>
  <bookViews>
    <workbookView xWindow="-120" yWindow="-120" windowWidth="29040" windowHeight="15720"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G37" i="1"/>
  <c r="G36" i="1"/>
  <c r="G35" i="1"/>
  <c r="C15" i="1"/>
  <c r="C14" i="1"/>
  <c r="C13" i="1"/>
  <c r="C12" i="1"/>
  <c r="G11" i="1"/>
  <c r="E11" i="1"/>
  <c r="C11" i="1"/>
  <c r="G10" i="1"/>
  <c r="E10" i="1"/>
  <c r="C10" i="1"/>
  <c r="C9" i="1"/>
  <c r="D8" i="1"/>
  <c r="C7" i="1"/>
  <c r="A5" i="1"/>
  <c r="A3" i="1"/>
  <c r="G80" i="4"/>
  <c r="G79" i="4"/>
  <c r="G78" i="4"/>
  <c r="C15" i="4"/>
  <c r="C14" i="4"/>
  <c r="C13" i="4"/>
  <c r="C12" i="4"/>
  <c r="G11" i="4"/>
  <c r="E11" i="4"/>
  <c r="C11" i="4"/>
  <c r="G10" i="4"/>
  <c r="E10" i="4"/>
  <c r="C10" i="4"/>
  <c r="C9" i="4"/>
  <c r="D8" i="4"/>
  <c r="C7" i="4"/>
  <c r="A5" i="4"/>
  <c r="A3" i="4"/>
</calcChain>
</file>

<file path=xl/sharedStrings.xml><?xml version="1.0" encoding="utf-8"?>
<sst xmlns="http://schemas.openxmlformats.org/spreadsheetml/2006/main" count="527" uniqueCount="167">
  <si>
    <t>Компетенция</t>
  </si>
  <si>
    <t>Охрана окружающей среды</t>
  </si>
  <si>
    <t>Наименование этапа Чемпионата</t>
  </si>
  <si>
    <t>Итоговый (межрегиональный) этап Чемпионата по профессиональному мастерству "Профессионалы" в 2025 г</t>
  </si>
  <si>
    <t>Субъект РФ (регион проведения)</t>
  </si>
  <si>
    <t>Оренбургская область</t>
  </si>
  <si>
    <t>Базовая организация расположения конкурсной площадки</t>
  </si>
  <si>
    <t>Адрес конкурсной площадки</t>
  </si>
  <si>
    <t>Оренбургская область г. Орск ул. Кутузова д.1</t>
  </si>
  <si>
    <t>Даты проведения</t>
  </si>
  <si>
    <t>26.04.2025 - 30.04.2025</t>
  </si>
  <si>
    <t>Главный эксперт</t>
  </si>
  <si>
    <t>Махрова Оксана Константиновна</t>
  </si>
  <si>
    <t>Электронная почта ГЭ</t>
  </si>
  <si>
    <t>oks-makhrova@yandex.ru</t>
  </si>
  <si>
    <t>Моб.телефон ГЭ</t>
  </si>
  <si>
    <t>8 987 349-98-27</t>
  </si>
  <si>
    <t>Технический администратор площадки</t>
  </si>
  <si>
    <t>Пиличев Семен Александрович</t>
  </si>
  <si>
    <t>Электронная почта ТАП</t>
  </si>
  <si>
    <t>Pilishew@gmail.com</t>
  </si>
  <si>
    <t>Моб.телефон ТАП</t>
  </si>
  <si>
    <t>+7 965 016-41-50</t>
  </si>
  <si>
    <t>Количество конкурсантов</t>
  </si>
  <si>
    <t>Количество рабочих мест</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</si>
  <si>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</si>
  <si>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</si>
  <si>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</si>
  <si>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</si>
  <si>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</si>
  <si>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</si>
  <si>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ПРОЕКТ</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</si>
  <si>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</si>
  <si>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</si>
  <si>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</si>
  <si>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</si>
  <si>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</si>
  <si>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rFont val="Times New Roman"/>
        <charset val="204"/>
      </rPr>
      <t>Адрес базовой организации:</t>
    </r>
    <r>
      <rPr>
        <b/>
        <sz val="12"/>
        <color rgb="FFFF0000"/>
        <rFont val="Times New Roman"/>
        <charset val="204"/>
      </rPr>
      <t xml:space="preserve"> </t>
    </r>
  </si>
  <si>
    <r>
      <rPr>
        <b/>
        <sz val="12"/>
        <rFont val="Times New Roman"/>
        <charset val="204"/>
      </rPr>
      <t>Главный эксперт:</t>
    </r>
    <r>
      <rPr>
        <b/>
        <sz val="12"/>
        <color rgb="FFFF0000"/>
        <rFont val="Times New Roman"/>
        <charset val="204"/>
      </rPr>
      <t xml:space="preserve"> </t>
    </r>
  </si>
  <si>
    <t xml:space="preserve">Технический администратор площадки: </t>
  </si>
  <si>
    <t>Количество экспертов (ЭН+ГЭ+ИЭ+РГО) + ТАП:</t>
  </si>
  <si>
    <t xml:space="preserve">Количество конкурсантов: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</si>
  <si>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</si>
  <si>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</si>
  <si>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</si>
  <si>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</si>
  <si>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60 кв.м.</t>
  </si>
  <si>
    <t xml:space="preserve">Освещение: Допустимо верхнее искусственное освещение ( не менее 200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</si>
  <si>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</si>
  <si>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(220 Вольт)	</t>
  </si>
  <si>
    <t>Контур заземления для электропитания и сети слаботочных подключений (при необходимости) : не требуется</t>
  </si>
  <si>
    <t>Покрытие пола: не принципиально</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</si>
  <si>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</si>
  <si>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</si>
  <si>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</si>
  <si>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</si>
  <si>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</si>
  <si>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</si>
  <si>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</si>
  <si>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</si>
  <si>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</si>
  <si>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</si>
  <si>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Шумомер</t>
  </si>
  <si>
    <r>
      <rPr>
        <sz val="10"/>
        <rFont val="Times New Roman"/>
        <charset val="204"/>
      </rPr>
      <t>Измерения инфразвука в диапазоне от 1 Гц до 20 Гц;
измерения звука в диапазоне от 20 Гц до 12 500 Гц;
измерения ультразвука в диапазоне от 12 500 Гц до 40 000 Гц.</t>
    </r>
    <r>
      <rPr>
        <u/>
        <sz val="10"/>
        <rFont val="Times New Roman"/>
        <charset val="204"/>
      </rPr>
      <t xml:space="preserve">
</t>
    </r>
  </si>
  <si>
    <t>Измерительное оборудование</t>
  </si>
  <si>
    <t>шт</t>
  </si>
  <si>
    <t>Экофизика 110А или аналог</t>
  </si>
  <si>
    <t>Трубка напорная модификации Пито L-образная</t>
  </si>
  <si>
    <r>
      <rPr>
        <sz val="10"/>
        <rFont val="Times New Roman"/>
        <charset val="204"/>
      </rPr>
      <t>Трубка Пито с изогнутым носиком, 
L-образная Длинна 1м исп. "В" L=1 м, d=8 мм.</t>
    </r>
    <r>
      <rPr>
        <u/>
        <sz val="10"/>
        <rFont val="Times New Roman"/>
        <charset val="204"/>
      </rPr>
      <t xml:space="preserve">
</t>
    </r>
  </si>
  <si>
    <t xml:space="preserve">Газоанализатор Измерения: / CO / NO / Температура / </t>
  </si>
  <si>
    <r>
      <rPr>
        <sz val="10"/>
        <rFont val="Times New Roman"/>
        <charset val="204"/>
      </rPr>
      <t>Погрешность ±0.5 °C (0 … +99 °C)
±0.5 % от изм. знач. (в ост. диапазоне)
Разрешение 0.1 °C
Тип зонда Дифференциальное давление
Диапазон измерений -200 … 200 гПа
Погрешность ±0.5 гПа (-49.9 … 49.9 гПа)
±1.5 % от изм. знач. (в ост. диапазоне)
Разрешение 0.1 гПа
Тип зонда Зонд для измерения тяги
Диапазон измерений -40 … +40 гПа
Погрешность ±0.03 гПа (-2.99 … +2.99 гПа)
±1.5 % от изм. знач. (в ост. диапазоне)
Тип зонда NO
Диапазон измерений 0 … 300 ппм
Погрешность ±2 ппм (0 … 39.9 ппм)
±5% от изм. знач. (в ост. диапазоне)
Время реакции t90 &lt;30 сек
Тип зонда Измерение утечки газа
Диапазон измерений 0 … 99.9 %
Разрешение 0.1 %
Тип зонда Электрохимическое измерение СО Диапазон измерений 0 … 10.000 ппм
Погрешность ±10 ппм Или ±10% от изм. знач. (0 … 200 ппм)
±20 ппм Или ±5% от изм. знач. (201 … 2.000 ппм)
±10% от изм. знач. (2.001 … 10.000 ппм)
Разрешение 1 ппм
Тип зонда Электрохимическое измерение СО2
Диапазон измерений 0 … CO2 макс
Погрешность ±0.2 Об. %
Разрешение 0.1 Об. %
Тип зонда Электрохимическое измерение NO
Диапазон измерений 0 … 4.000 ппм
Погрешность ±5 ппм (0 … 99 ппм)
±5% от изм. знач. (100 … 1.999 ппм)
±10% от изм. знач. (2.000 … 4.000 ппм)
Разрешение 1 ппм
Тип зонда Электрохимическое измерение NO2
Диапазон измерений 0 … 500 ппм
Погрешность ±10 ппм (0 … 199 ппм)
±5% от изм. знач. (в ост. диапазоне)
Разрешение 0.1 ппм
Тип зонда Электрохимическое измерение SO2
Диапазон измерений 0 … 5.000 ппм
Погрешность ±10 ппм (0 … 99 ппм)
±10% от изм. знач. (в ост. диапазоне)
Разрешение 1 ппм
Тип зонда Электрохимическое измерение O2
Диапазон измерений 0 … 25 Об. %
Погрешность ±0.2 Об. %
Разрешение 0.01 Об. %</t>
    </r>
    <r>
      <rPr>
        <u/>
        <sz val="10"/>
        <rFont val="Times New Roman"/>
        <charset val="204"/>
      </rPr>
      <t xml:space="preserve">
</t>
    </r>
  </si>
  <si>
    <t>Полар-7, Анкат, АМГ-505, ДАГ-500</t>
  </si>
  <si>
    <t>Рулетка</t>
  </si>
  <si>
    <r>
      <rPr>
        <sz val="10"/>
        <rFont val="Times New Roman"/>
        <charset val="204"/>
      </rPr>
      <t>Диапазон измерений, м 3
Цена деления, мм 1,0
Ширина рулеток, мм 7,0 - 25
Толщина рулеток, мм 0,12 - 0,30</t>
    </r>
    <r>
      <rPr>
        <u/>
        <sz val="10"/>
        <rFont val="Times New Roman"/>
        <charset val="204"/>
      </rPr>
      <t xml:space="preserve">
</t>
    </r>
  </si>
  <si>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</si>
  <si>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</si>
  <si>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АК-1000 или аналог подходящий к шумомеру</t>
  </si>
  <si>
    <t xml:space="preserve">Дифференциальный манометр
</t>
  </si>
  <si>
    <t>Диапазон измерений дифф. давления (встроен. сенсор)
0 ... 100 гПа
Погрешность измерений дифф. давления (встроен. сенсор) 0,01 гПа
Дискретность измерений дифф. давления (встроен. сенсор) ±0,03 гПа (0 ... 0,30 гПа) ±0,05 гПа (0,31 ... 1,00 гПа) ±(0,1 гПа + 1,5 % от изм. знач.) (1,01 ... 100 гПа)
Частота измерений 0,5 с.</t>
  </si>
  <si>
    <t>ДМЦ-01М или аналог</t>
  </si>
  <si>
    <t>Секундомер</t>
  </si>
  <si>
    <r>
      <rPr>
        <sz val="10"/>
        <rFont val="Times New Roman"/>
        <charset val="204"/>
      </rPr>
      <t>Класс точности 2
Допустимая погрешность за 10 мин, с
±0,6
Допустимая погрешность за 60 мин, с
±1,8</t>
    </r>
    <r>
      <rPr>
        <u/>
        <sz val="10"/>
        <rFont val="Times New Roman"/>
        <charset val="204"/>
      </rPr>
      <t xml:space="preserve">
</t>
    </r>
  </si>
  <si>
    <t>Макет для проведения измерений газодинамических характеристик на источнике</t>
  </si>
  <si>
    <t>Диаметр трубы 150 мм.</t>
  </si>
  <si>
    <t>Макет для выполнения измерений</t>
  </si>
  <si>
    <t>Компьютер</t>
  </si>
  <si>
    <t>Не ниже: i5  / 16 / 2TbSSHD / DVD-RW / GTX750 / WiFi / BT / Win8/10</t>
  </si>
  <si>
    <t>Оборудование IT</t>
  </si>
  <si>
    <t>Пилот, 6 розеток</t>
  </si>
  <si>
    <t>220 В</t>
  </si>
  <si>
    <t>Оборудование</t>
  </si>
  <si>
    <t>Офисный стол</t>
  </si>
  <si>
    <t>(ШхГхВ) 1400х600х750
столеншница не тоньше 25 мм
белая или светл-осерая ламинированная поверхность столешницы</t>
  </si>
  <si>
    <t>Мебель</t>
  </si>
  <si>
    <t xml:space="preserve">Стул </t>
  </si>
  <si>
    <t>Расчитан на вес не менее 100 кг</t>
  </si>
  <si>
    <t>Розетка</t>
  </si>
  <si>
    <t>Комната Конкурсантов (по количеству конкурсантов)</t>
  </si>
  <si>
    <t>Площадь зоны: не менее 20 кв.м.</t>
  </si>
  <si>
    <t>Стол</t>
  </si>
  <si>
    <t>на колесиках, без подлокотников
синяя или серая обивка
расчитанные на вес не менее 100 кг</t>
  </si>
  <si>
    <t xml:space="preserve">шт </t>
  </si>
  <si>
    <t>Стеллаж</t>
  </si>
  <si>
    <t>(ШхГхВ) 2000х500х2000
металлический,
5 полок</t>
  </si>
  <si>
    <t>Вешалка</t>
  </si>
  <si>
    <t>Штанга на колесах, с крючками (не менее 12 крючков)</t>
  </si>
  <si>
    <t>Мусорная корзина</t>
  </si>
  <si>
    <t>Пластик, объем не менее 2 л</t>
  </si>
  <si>
    <t>Комната Экспертов (включая Главного эксперта) (по количеству экспертов)</t>
  </si>
  <si>
    <t>Площадь зоны: не менее 30 кв.м.</t>
  </si>
  <si>
    <t>Ноутбук</t>
  </si>
  <si>
    <t>Не ниже: i5 16 / DVD-RW / GTX750 / WiFi / BT / Win8</t>
  </si>
  <si>
    <t xml:space="preserve">МФУ </t>
  </si>
  <si>
    <t>A4, печать ч/б и цветная лазерное МФУ, двустор. печать, USB 2.0, сетевой</t>
  </si>
  <si>
    <t>Охрана труда и техника безопасности</t>
  </si>
  <si>
    <t>Аптечка</t>
  </si>
  <si>
    <t>По приказу Министерства здравоохранения Российской Федерации от 15 декабря 2020 г. N 1331н</t>
  </si>
  <si>
    <t>Охрана труда</t>
  </si>
  <si>
    <t>Огнетушитель</t>
  </si>
  <si>
    <t xml:space="preserve">Углекислотный </t>
  </si>
  <si>
    <t>Кулер 19 л (холодная/горячая вода)</t>
  </si>
  <si>
    <t>Холодная/горячая вода</t>
  </si>
  <si>
    <t>Складское помещение</t>
  </si>
  <si>
    <t>Не предусмотрено</t>
  </si>
  <si>
    <t xml:space="preserve">1. Зона для работ предусмотренных в Модулях обязательных к выполнению (инвариант)  (14 рабочих мест) </t>
  </si>
  <si>
    <t>Рабочее место Конкурсанта (основное оборудование, вспомогательное оборудование, инструмент (по количеству рабочих мест)</t>
  </si>
  <si>
    <t>Стационарный компьютер</t>
  </si>
  <si>
    <t xml:space="preserve">шт ( на 1 раб.место) </t>
  </si>
  <si>
    <t>Наличие двух подключенных мониторов</t>
  </si>
  <si>
    <t>Программное обеспечение</t>
  </si>
  <si>
    <t>Пакет офисных программ, просмотр pdf</t>
  </si>
  <si>
    <t>ПО</t>
  </si>
  <si>
    <t>Внести необходимую информацию</t>
  </si>
  <si>
    <r>
      <t xml:space="preserve">1. Зона для работ предусмотренных в вариативном модуле </t>
    </r>
    <r>
      <rPr>
        <b/>
        <sz val="16"/>
        <rFont val="Times New Roman"/>
        <charset val="204"/>
      </rPr>
      <t>Д</t>
    </r>
    <r>
      <rPr>
        <sz val="16"/>
        <rFont val="Times New Roman"/>
        <charset val="204"/>
      </rPr>
      <t xml:space="preserve">   (14 рабочих мест) </t>
    </r>
  </si>
  <si>
    <t>Рабочее место Конкурсанта (дополнительное оборудование, инструмент для выполнения модуля (по количеству рабочих мест)</t>
  </si>
  <si>
    <t>220 в</t>
  </si>
  <si>
    <t>Охрана труда и техника безопасности (дополнительно)</t>
  </si>
  <si>
    <r>
      <t xml:space="preserve">1. Зона для работ предусмотренных в вариативном модуле № </t>
    </r>
    <r>
      <rPr>
        <b/>
        <sz val="16"/>
        <rFont val="Times New Roman"/>
        <charset val="204"/>
      </rPr>
      <t>Ж</t>
    </r>
    <r>
      <rPr>
        <sz val="16"/>
        <rFont val="Times New Roman"/>
        <charset val="204"/>
      </rPr>
      <t xml:space="preserve">  (14 рабочих мест) </t>
    </r>
  </si>
  <si>
    <t>Рабочее место Конкурсанта (расходные материалы по количеству конкурсантов)</t>
  </si>
  <si>
    <t>Расходные материалы на всех конкурсантов и экспертов</t>
  </si>
  <si>
    <t>Карандаш чернографитный</t>
  </si>
  <si>
    <t xml:space="preserve">материал: дерево, грифель,
диаметр грифеля, мм 2.4,
заточеный, твердость HB, ударопрочный грифель </t>
  </si>
  <si>
    <t>Расходные материалы</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</si>
  <si>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</si>
  <si>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</si>
  <si>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</si>
  <si>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</si>
  <si>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</si>
  <si>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</si>
  <si>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</si>
  <si>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</si>
  <si>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</si>
  <si>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</si>
  <si>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</si>
  <si>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</si>
  <si>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</si>
  <si>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</si>
  <si>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</si>
  <si>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</si>
  <si>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</si>
  <si>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</si>
  <si>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</si>
  <si>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</si>
  <si>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 xml:space="preserve">1. Зона для работ предусмотренных в вариативном модулях Д и Ж  (по количеству конкурсантов) </t>
  </si>
  <si>
    <t>Личный инструмент конкурсанта</t>
  </si>
  <si>
    <t xml:space="preserve">Примечание </t>
  </si>
  <si>
    <t>ГАПОУ Педагогический колледж г. Орска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</si>
</sst>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charset val="204"/>
      <scheme val="minor"/>
    </font>
    <font>
      <sz val="11"/>
      <name val="Calibri"/>
      <charset val="204"/>
      <scheme val="minor"/>
    </font>
    <font>
      <sz val="11"/>
      <name val="Times New Roman"/>
      <charset val="204"/>
    </font>
    <font>
      <sz val="16"/>
      <color theme="0"/>
      <name val="Times New Roman"/>
      <charset val="204"/>
    </font>
    <font>
      <sz val="11"/>
      <color theme="0"/>
      <name val="Times New Roman"/>
      <charset val="204"/>
    </font>
    <font>
      <sz val="16"/>
      <name val="Times New Roman"/>
      <charset val="204"/>
    </font>
    <font>
      <sz val="11"/>
      <name val="Calibri"/>
      <charset val="204"/>
    </font>
    <font>
      <sz val="12"/>
      <name val="Times New Roman"/>
      <charset val="204"/>
    </font>
    <font>
      <sz val="11"/>
      <color rgb="FFFF0000"/>
      <name val="Times New Roman"/>
      <charset val="204"/>
    </font>
    <font>
      <b/>
      <sz val="12"/>
      <name val="Times New Roman"/>
      <charset val="204"/>
    </font>
    <font>
      <sz val="10"/>
      <name val="Times New Roman"/>
      <charset val="204"/>
    </font>
    <font>
      <sz val="11"/>
      <color theme="0"/>
      <name val="Calibri"/>
      <charset val="204"/>
    </font>
    <font>
      <b/>
      <sz val="11"/>
      <name val="Times New Roman"/>
      <charset val="204"/>
    </font>
    <font>
      <sz val="11"/>
      <color theme="1"/>
      <name val="Times New Roman"/>
      <charset val="204"/>
    </font>
    <font>
      <sz val="11"/>
      <color theme="1"/>
      <name val="Calibri"/>
      <charset val="204"/>
    </font>
    <font>
      <sz val="10"/>
      <color theme="1"/>
      <name val="Times New Roman"/>
      <charset val="204"/>
    </font>
    <font>
      <sz val="11"/>
      <color theme="0"/>
      <name val="Calibri"/>
      <charset val="204"/>
      <scheme val="minor"/>
    </font>
    <font>
      <sz val="12"/>
      <name val="Calibri"/>
      <charset val="204"/>
      <scheme val="minor"/>
    </font>
    <font>
      <u/>
      <sz val="10"/>
      <name val="Times New Roman"/>
      <charset val="204"/>
    </font>
    <font>
      <b/>
      <sz val="16"/>
      <name val="Times New Roman"/>
      <charset val="204"/>
    </font>
    <font>
      <b/>
      <sz val="11"/>
      <name val="Calibri"/>
      <charset val="204"/>
    </font>
    <font>
      <sz val="14"/>
      <color theme="1"/>
      <name val="Times New Roman"/>
      <charset val="204"/>
    </font>
    <font>
      <u/>
      <sz val="11"/>
      <color theme="10"/>
      <name val="Calibri"/>
      <charset val="134"/>
      <scheme val="minor"/>
    </font>
    <font>
      <u/>
      <sz val="14"/>
      <color theme="10"/>
      <name val="Times New Roman"/>
      <charset val="204"/>
    </font>
    <font>
      <b/>
      <sz val="12"/>
      <color rgb="FFFF0000"/>
      <name val="Times New Roman"/>
      <charset val="204"/>
    </font>
  </fonts>
  <fills count="8">
    <fill>
      <patternFill patternType="none"/>
    </fill>
    <fill>
      <patternFill patternType="gray125"/>
    </fill>
    <fill>
      <patternFill patternType="solid">
        <fgColor rgb="FF3A3838"/>
        <bgColor rgb="FF3A3838"/>
      </patternFill>
    </fill>
    <fill>
      <patternFill patternType="solid">
        <fgColor rgb="FFAEABAB"/>
        <bgColor rgb="FFAEABAB"/>
      </patternFill>
    </fill>
    <fill>
      <patternFill patternType="solid">
        <fgColor theme="0" tint="-0.34998626667073579"/>
        <bgColor indexed="64"/>
      </patternFill>
    </fill>
    <fill>
      <patternFill patternType="solid">
        <fgColor rgb="FFFFC000"/>
        <bgColor rgb="FFFFC000"/>
      </patternFill>
    </fill>
    <fill>
      <patternFill patternType="solid">
        <fgColor rgb="FFFFC000"/>
        <bgColor indexed="64"/>
      </patternFill>
    </fill>
    <fill>
      <patternFill patternType="solid">
        <fgColor theme="0" tint="-0.34998626667073579"/>
        <bgColor rgb="FFFFC000"/>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3">
    <xf numFmtId="0" fontId="0" fillId="0" borderId="0"/>
    <xf numFmtId="0" fontId="22" fillId="0" borderId="0" applyNumberFormat="0" applyFill="0" applyBorder="0" applyAlignment="0" applyProtection="0"/>
    <xf numFmtId="0" fontId="1" fillId="0" borderId="0"/>
  </cellStyleXfs>
  <cellXfs count="128">
    <xf numFmtId="0" fontId="0" fillId="0" borderId="0" xfId="0"/>
    <xf numFmtId="0" fontId="1" fillId="0" borderId="0" xfId="2"/>
    <xf numFmtId="0" fontId="1" fillId="0" borderId="0" xfId="2" applyAlignment="1">
      <alignment vertical="center"/>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7" fillId="0" borderId="0" xfId="2" applyFont="1" applyAlignment="1">
      <alignment vertical="center"/>
    </xf>
    <xf numFmtId="0" fontId="8" fillId="0" borderId="0" xfId="2" applyFont="1" applyBorder="1" applyAlignment="1">
      <alignment horizontal="center" vertical="center" wrapText="1"/>
    </xf>
    <xf numFmtId="0" fontId="1" fillId="0" borderId="0" xfId="2" applyAlignment="1">
      <alignment horizont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4" xfId="2" applyFont="1" applyBorder="1" applyAlignment="1">
      <alignment vertical="center"/>
    </xf>
    <xf numFmtId="0" fontId="8" fillId="0" borderId="6" xfId="2" applyFont="1" applyBorder="1" applyAlignment="1">
      <alignment vertical="center"/>
    </xf>
    <xf numFmtId="0" fontId="2" fillId="0" borderId="6" xfId="2" applyFont="1" applyBorder="1" applyAlignment="1">
      <alignment vertical="center"/>
    </xf>
    <xf numFmtId="0" fontId="2" fillId="0" borderId="8" xfId="2" applyFont="1" applyBorder="1" applyAlignment="1">
      <alignment horizontal="center" vertical="center"/>
    </xf>
    <xf numFmtId="0" fontId="2" fillId="0" borderId="6" xfId="2" applyFont="1" applyBorder="1" applyAlignment="1">
      <alignment horizontal="center" vertical="center"/>
    </xf>
    <xf numFmtId="0" fontId="10" fillId="0" borderId="4" xfId="0" applyFont="1" applyBorder="1" applyAlignment="1">
      <alignment horizontal="left" vertical="center" wrapText="1"/>
    </xf>
    <xf numFmtId="0" fontId="10" fillId="0" borderId="4" xfId="1" applyFont="1" applyBorder="1" applyAlignment="1">
      <alignment horizontal="left" vertical="center" wrapText="1"/>
    </xf>
    <xf numFmtId="0" fontId="10" fillId="0" borderId="6" xfId="2" applyFont="1" applyBorder="1" applyAlignment="1">
      <alignment horizontal="center" vertical="center" wrapText="1"/>
    </xf>
    <xf numFmtId="0" fontId="10" fillId="0" borderId="10" xfId="0" applyFont="1" applyBorder="1" applyAlignment="1">
      <alignment horizontal="left" vertical="center" wrapText="1"/>
    </xf>
    <xf numFmtId="0" fontId="10" fillId="0" borderId="10" xfId="1" applyFont="1" applyBorder="1" applyAlignment="1">
      <alignment horizontal="left" vertical="center" wrapText="1"/>
    </xf>
    <xf numFmtId="0" fontId="10" fillId="0" borderId="4" xfId="0" applyFont="1" applyFill="1" applyBorder="1" applyAlignment="1">
      <alignment horizontal="left" vertical="center" wrapText="1"/>
    </xf>
    <xf numFmtId="0" fontId="2" fillId="0" borderId="3" xfId="2" applyFont="1" applyBorder="1" applyAlignment="1">
      <alignment horizontal="center" vertical="center"/>
    </xf>
    <xf numFmtId="0" fontId="8" fillId="0" borderId="6" xfId="2" applyFont="1" applyBorder="1" applyAlignment="1">
      <alignment horizontal="center" vertical="center"/>
    </xf>
    <xf numFmtId="0" fontId="2" fillId="0" borderId="8" xfId="2" applyFont="1" applyBorder="1" applyAlignment="1">
      <alignment vertical="center"/>
    </xf>
    <xf numFmtId="0" fontId="8" fillId="0" borderId="8" xfId="2" applyFont="1" applyBorder="1" applyAlignment="1">
      <alignment horizontal="center" vertical="center"/>
    </xf>
    <xf numFmtId="0" fontId="2" fillId="0" borderId="0" xfId="2" applyFont="1" applyAlignment="1">
      <alignment horizontal="center"/>
    </xf>
    <xf numFmtId="0" fontId="1" fillId="0" borderId="0" xfId="2" applyAlignment="1">
      <alignment horizontal="center" vertical="center"/>
    </xf>
    <xf numFmtId="0" fontId="2" fillId="0" borderId="19" xfId="2" applyFont="1" applyBorder="1" applyAlignment="1">
      <alignment horizontal="center" vertical="center" wrapText="1"/>
    </xf>
    <xf numFmtId="0" fontId="2" fillId="0" borderId="20" xfId="2" applyFont="1" applyBorder="1" applyAlignment="1">
      <alignment horizontal="center" vertical="center" wrapText="1"/>
    </xf>
    <xf numFmtId="0" fontId="10" fillId="0" borderId="4" xfId="1" applyFont="1" applyFill="1" applyBorder="1" applyAlignment="1">
      <alignment horizontal="left" vertical="center" wrapText="1"/>
    </xf>
    <xf numFmtId="0" fontId="10" fillId="0" borderId="4" xfId="2" applyFont="1" applyBorder="1" applyAlignment="1">
      <alignment horizontal="left" vertical="center" wrapText="1"/>
    </xf>
    <xf numFmtId="0" fontId="2" fillId="0" borderId="4" xfId="2" applyFont="1" applyBorder="1" applyAlignment="1">
      <alignment horizontal="left" vertical="center" wrapText="1"/>
    </xf>
    <xf numFmtId="0" fontId="10" fillId="0" borderId="20" xfId="2" applyFont="1" applyBorder="1" applyAlignment="1">
      <alignment horizontal="left" vertical="center" wrapText="1"/>
    </xf>
    <xf numFmtId="0" fontId="15" fillId="0" borderId="4" xfId="0" applyFont="1" applyFill="1" applyBorder="1" applyAlignment="1">
      <alignment horizontal="left" vertical="center" wrapText="1"/>
    </xf>
    <xf numFmtId="0" fontId="15" fillId="0" borderId="5"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6" xfId="2" applyFont="1" applyBorder="1" applyAlignment="1">
      <alignment horizontal="center" vertical="center" wrapText="1"/>
    </xf>
    <xf numFmtId="0" fontId="10" fillId="0" borderId="3" xfId="2" applyFont="1" applyBorder="1" applyAlignment="1">
      <alignment horizontal="left" vertical="center" wrapText="1"/>
    </xf>
    <xf numFmtId="0" fontId="15" fillId="0" borderId="4" xfId="2" applyFont="1" applyBorder="1" applyAlignment="1">
      <alignment horizontal="left" vertical="center" wrapText="1"/>
    </xf>
    <xf numFmtId="0" fontId="10" fillId="0" borderId="4" xfId="0" applyFont="1" applyFill="1" applyBorder="1" applyAlignment="1">
      <alignment vertical="center" wrapText="1"/>
    </xf>
    <xf numFmtId="0" fontId="10" fillId="0" borderId="4" xfId="1" applyFont="1" applyFill="1" applyBorder="1" applyAlignment="1">
      <alignment vertical="center" wrapText="1"/>
    </xf>
    <xf numFmtId="0" fontId="10" fillId="0" borderId="4" xfId="2" applyFont="1" applyBorder="1" applyAlignment="1">
      <alignment vertical="center" wrapText="1"/>
    </xf>
    <xf numFmtId="0" fontId="2" fillId="0" borderId="4" xfId="2" applyFont="1" applyBorder="1" applyAlignment="1">
      <alignment vertical="center" wrapText="1"/>
    </xf>
    <xf numFmtId="0" fontId="1" fillId="0" borderId="0" xfId="2" applyBorder="1"/>
    <xf numFmtId="0" fontId="16" fillId="0" borderId="0" xfId="2" applyFont="1" applyBorder="1"/>
    <xf numFmtId="0" fontId="17" fillId="0" borderId="0" xfId="2" applyFont="1"/>
    <xf numFmtId="0" fontId="1" fillId="0" borderId="0" xfId="2" applyAlignment="1">
      <alignment vertical="center" wrapText="1"/>
    </xf>
    <xf numFmtId="0" fontId="18" fillId="0" borderId="4" xfId="1" applyFont="1" applyBorder="1" applyAlignment="1">
      <alignment horizontal="left" vertical="center" wrapText="1"/>
    </xf>
    <xf numFmtId="0" fontId="18" fillId="0" borderId="4" xfId="1" applyNumberFormat="1" applyFont="1" applyBorder="1" applyAlignment="1">
      <alignment horizontal="left" vertical="center" wrapText="1"/>
    </xf>
    <xf numFmtId="0" fontId="10" fillId="0" borderId="4" xfId="1" applyNumberFormat="1" applyFont="1" applyBorder="1" applyAlignment="1">
      <alignment horizontal="left" vertical="center" wrapText="1"/>
    </xf>
    <xf numFmtId="0" fontId="10" fillId="0" borderId="0" xfId="2" applyFont="1" applyAlignment="1">
      <alignment horizontal="left" vertical="center" wrapText="1"/>
    </xf>
    <xf numFmtId="0" fontId="10" fillId="0" borderId="8" xfId="2" applyFont="1" applyBorder="1" applyAlignment="1">
      <alignment horizontal="center" vertical="center" wrapText="1"/>
    </xf>
    <xf numFmtId="0" fontId="10" fillId="0" borderId="6" xfId="2" applyFont="1" applyBorder="1" applyAlignment="1">
      <alignment horizontal="left" vertical="center" wrapText="1"/>
    </xf>
    <xf numFmtId="0" fontId="1" fillId="0" borderId="0" xfId="2" applyBorder="1" applyAlignment="1">
      <alignment vertical="center"/>
    </xf>
    <xf numFmtId="0" fontId="16" fillId="0" borderId="0" xfId="2" applyFont="1" applyBorder="1" applyAlignment="1">
      <alignment vertical="center"/>
    </xf>
    <xf numFmtId="0" fontId="10" fillId="0" borderId="20" xfId="2" applyFont="1" applyBorder="1" applyAlignment="1">
      <alignment horizontal="center" vertical="center" wrapText="1"/>
    </xf>
    <xf numFmtId="0" fontId="15" fillId="0" borderId="4" xfId="0" applyFont="1" applyFill="1" applyBorder="1" applyAlignment="1">
      <alignment horizontal="center" vertical="center" wrapText="1"/>
    </xf>
    <xf numFmtId="0" fontId="10"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7" fillId="0" borderId="0" xfId="2" applyFont="1" applyAlignment="1">
      <alignment horizontal="center" vertical="center"/>
    </xf>
    <xf numFmtId="0" fontId="17" fillId="0" borderId="0" xfId="2" applyFont="1" applyAlignment="1">
      <alignment vertical="center"/>
    </xf>
    <xf numFmtId="0" fontId="17" fillId="0" borderId="0" xfId="2" applyFont="1" applyAlignment="1">
      <alignment vertical="center" wrapText="1"/>
    </xf>
    <xf numFmtId="0" fontId="0" fillId="0" borderId="0" xfId="0" applyAlignment="1">
      <alignment vertical="center"/>
    </xf>
    <xf numFmtId="0" fontId="21" fillId="0" borderId="0" xfId="0" applyFont="1" applyAlignment="1">
      <alignment wrapText="1"/>
    </xf>
    <xf numFmtId="0" fontId="21" fillId="0" borderId="0" xfId="0" applyFont="1"/>
    <xf numFmtId="0" fontId="21" fillId="0" borderId="0" xfId="0" applyFont="1" applyAlignment="1">
      <alignment vertical="center" wrapText="1"/>
    </xf>
    <xf numFmtId="0" fontId="21" fillId="0" borderId="0" xfId="0" applyFont="1" applyAlignment="1">
      <alignment vertical="center"/>
    </xf>
    <xf numFmtId="0" fontId="21" fillId="0" borderId="4" xfId="0" applyFont="1" applyBorder="1" applyAlignment="1">
      <alignment vertical="center" wrapText="1"/>
    </xf>
    <xf numFmtId="0" fontId="21" fillId="0" borderId="4" xfId="0" applyFont="1" applyBorder="1" applyAlignment="1">
      <alignment horizontal="right" vertical="center" wrapText="1"/>
    </xf>
    <xf numFmtId="0" fontId="22" fillId="0" borderId="4" xfId="1" applyBorder="1" applyAlignment="1">
      <alignment horizontal="right" vertical="center" wrapText="1"/>
    </xf>
    <xf numFmtId="0" fontId="23" fillId="0" borderId="4" xfId="1" applyFont="1" applyBorder="1" applyAlignment="1">
      <alignment horizontal="right" vertical="center" wrapText="1"/>
    </xf>
    <xf numFmtId="0" fontId="1" fillId="0" borderId="0" xfId="2" applyBorder="1" applyAlignment="1">
      <alignment horizontal="right" vertical="center"/>
    </xf>
    <xf numFmtId="0" fontId="3" fillId="2" borderId="0" xfId="2" applyFont="1" applyFill="1" applyBorder="1" applyAlignment="1">
      <alignment horizontal="center" vertical="center" wrapText="1"/>
    </xf>
    <xf numFmtId="0" fontId="11" fillId="0" borderId="0" xfId="2" applyFont="1" applyBorder="1" applyAlignment="1">
      <alignment vertical="center"/>
    </xf>
    <xf numFmtId="0" fontId="9" fillId="0" borderId="0" xfId="2" applyFont="1" applyBorder="1" applyAlignment="1">
      <alignment horizontal="left" vertical="top" wrapText="1"/>
    </xf>
    <xf numFmtId="0" fontId="2" fillId="0" borderId="0" xfId="2" applyFont="1" applyBorder="1"/>
    <xf numFmtId="0" fontId="9" fillId="0" borderId="0" xfId="2" applyFont="1" applyBorder="1" applyAlignment="1">
      <alignment horizontal="left"/>
    </xf>
    <xf numFmtId="0" fontId="5" fillId="7" borderId="3" xfId="2" applyFont="1" applyFill="1" applyBorder="1" applyAlignment="1">
      <alignment horizontal="center" vertical="center"/>
    </xf>
    <xf numFmtId="0" fontId="6" fillId="4" borderId="9" xfId="2" applyFont="1" applyFill="1" applyBorder="1" applyAlignment="1">
      <alignment horizontal="center" vertical="center"/>
    </xf>
    <xf numFmtId="0" fontId="6" fillId="4" borderId="5" xfId="2" applyFont="1" applyFill="1" applyBorder="1" applyAlignment="1">
      <alignment horizontal="center" vertical="center"/>
    </xf>
    <xf numFmtId="0" fontId="12" fillId="0" borderId="11" xfId="2" applyFont="1" applyBorder="1" applyAlignment="1">
      <alignment horizontal="left" vertical="center" wrapText="1"/>
    </xf>
    <xf numFmtId="0" fontId="6" fillId="0" borderId="12" xfId="2" applyFont="1" applyBorder="1" applyAlignment="1">
      <alignment vertical="center"/>
    </xf>
    <xf numFmtId="0" fontId="6" fillId="0" borderId="13" xfId="2" applyFont="1" applyBorder="1" applyAlignment="1">
      <alignment vertical="center"/>
    </xf>
    <xf numFmtId="0" fontId="2" fillId="0" borderId="14" xfId="2" applyFont="1" applyBorder="1" applyAlignment="1">
      <alignment horizontal="left" vertical="center" wrapText="1"/>
    </xf>
    <xf numFmtId="0" fontId="6" fillId="0" borderId="0" xfId="2" applyFont="1" applyAlignment="1">
      <alignment vertical="center"/>
    </xf>
    <xf numFmtId="0" fontId="6" fillId="0" borderId="15" xfId="2" applyFont="1" applyBorder="1" applyAlignment="1">
      <alignment vertical="center"/>
    </xf>
    <xf numFmtId="0" fontId="13" fillId="0" borderId="14" xfId="2" applyFont="1" applyBorder="1" applyAlignment="1">
      <alignment horizontal="left" vertical="center" wrapText="1"/>
    </xf>
    <xf numFmtId="0" fontId="14" fillId="0" borderId="0" xfId="2" applyFont="1" applyAlignment="1">
      <alignment vertical="center"/>
    </xf>
    <xf numFmtId="0" fontId="14" fillId="0" borderId="15" xfId="2" applyFont="1" applyBorder="1" applyAlignment="1">
      <alignment vertical="center"/>
    </xf>
    <xf numFmtId="0" fontId="13" fillId="0" borderId="16" xfId="2" applyFont="1" applyBorder="1" applyAlignment="1">
      <alignment horizontal="left" vertical="center" wrapText="1"/>
    </xf>
    <xf numFmtId="0" fontId="14" fillId="0" borderId="17" xfId="2" applyFont="1" applyBorder="1" applyAlignment="1">
      <alignment vertical="center"/>
    </xf>
    <xf numFmtId="0" fontId="14" fillId="0" borderId="18" xfId="2" applyFont="1" applyBorder="1" applyAlignment="1">
      <alignment vertical="center"/>
    </xf>
    <xf numFmtId="0" fontId="5" fillId="3" borderId="1" xfId="2" applyFont="1" applyFill="1" applyBorder="1" applyAlignment="1">
      <alignment horizontal="center" vertical="center"/>
    </xf>
    <xf numFmtId="0" fontId="6" fillId="0" borderId="2" xfId="2" applyFont="1" applyBorder="1" applyAlignment="1">
      <alignment vertical="center"/>
    </xf>
    <xf numFmtId="0" fontId="19" fillId="3" borderId="1" xfId="2" applyFont="1" applyFill="1" applyBorder="1" applyAlignment="1">
      <alignment horizontal="center" vertical="center"/>
    </xf>
    <xf numFmtId="0" fontId="20" fillId="0" borderId="2" xfId="2" applyFont="1" applyBorder="1" applyAlignment="1">
      <alignment vertical="center"/>
    </xf>
    <xf numFmtId="0" fontId="9" fillId="0" borderId="0" xfId="2" applyFont="1" applyBorder="1" applyAlignment="1">
      <alignment horizontal="left" vertical="center" wrapText="1"/>
    </xf>
    <xf numFmtId="0" fontId="2" fillId="0" borderId="0" xfId="2" applyFont="1" applyBorder="1" applyAlignment="1">
      <alignment vertical="center"/>
    </xf>
    <xf numFmtId="0" fontId="9" fillId="0" borderId="0" xfId="2" applyFont="1" applyBorder="1" applyAlignment="1">
      <alignment horizontal="left" vertical="center"/>
    </xf>
    <xf numFmtId="0" fontId="5" fillId="6" borderId="3" xfId="2" applyFont="1" applyFill="1" applyBorder="1" applyAlignment="1">
      <alignment horizontal="center" vertical="center"/>
    </xf>
    <xf numFmtId="0" fontId="5" fillId="6" borderId="9" xfId="2" applyFont="1" applyFill="1" applyBorder="1" applyAlignment="1">
      <alignment horizontal="center" vertical="center"/>
    </xf>
    <xf numFmtId="0" fontId="6" fillId="0" borderId="0" xfId="2" applyFont="1" applyBorder="1" applyAlignment="1">
      <alignment vertical="center"/>
    </xf>
    <xf numFmtId="0" fontId="5" fillId="5" borderId="3" xfId="2" applyFont="1" applyFill="1" applyBorder="1" applyAlignment="1">
      <alignment horizontal="center" vertical="center"/>
    </xf>
    <xf numFmtId="0" fontId="6" fillId="6" borderId="9" xfId="2" applyFont="1" applyFill="1" applyBorder="1" applyAlignment="1">
      <alignment horizontal="center" vertical="center"/>
    </xf>
    <xf numFmtId="0" fontId="6" fillId="6" borderId="5" xfId="2" applyFont="1" applyFill="1" applyBorder="1" applyAlignment="1">
      <alignment horizontal="center" vertical="center"/>
    </xf>
    <xf numFmtId="0" fontId="6" fillId="0" borderId="2" xfId="2" applyFont="1" applyBorder="1" applyAlignment="1">
      <alignment horizontal="center" vertical="center"/>
    </xf>
    <xf numFmtId="0" fontId="5" fillId="5" borderId="9" xfId="2" applyFont="1" applyFill="1" applyBorder="1" applyAlignment="1">
      <alignment horizontal="center" vertical="center"/>
    </xf>
    <xf numFmtId="0" fontId="5" fillId="5" borderId="5" xfId="2" applyFont="1" applyFill="1" applyBorder="1" applyAlignment="1">
      <alignment horizontal="center" vertical="center"/>
    </xf>
    <xf numFmtId="0" fontId="5" fillId="3" borderId="21" xfId="2" applyFont="1" applyFill="1" applyBorder="1" applyAlignment="1">
      <alignment horizontal="center" vertical="center"/>
    </xf>
    <xf numFmtId="0" fontId="5" fillId="3" borderId="22" xfId="2" applyFont="1" applyFill="1" applyBorder="1" applyAlignment="1">
      <alignment horizontal="center" vertical="center"/>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xf numFmtId="0" fontId="5" fillId="3" borderId="3" xfId="2" applyFont="1" applyFill="1" applyBorder="1" applyAlignment="1">
      <alignment horizontal="center" vertical="center"/>
    </xf>
    <xf numFmtId="0" fontId="5" fillId="3" borderId="9" xfId="2" applyFont="1" applyFill="1" applyBorder="1" applyAlignment="1">
      <alignment horizontal="center" vertical="center"/>
    </xf>
    <xf numFmtId="0" fontId="2" fillId="0" borderId="0" xfId="2" applyFont="1" applyBorder="1" applyAlignment="1">
      <alignment horizontal="right" vertical="center"/>
    </xf>
    <xf numFmtId="0" fontId="4" fillId="0" borderId="0" xfId="2" applyFont="1" applyBorder="1" applyAlignment="1">
      <alignment vertical="center"/>
    </xf>
    <xf numFmtId="0" fontId="2" fillId="0" borderId="2" xfId="2" applyFont="1" applyBorder="1" applyAlignment="1">
      <alignment vertical="center"/>
    </xf>
    <xf numFmtId="0" fontId="5" fillId="4" borderId="3" xfId="2" applyFont="1" applyFill="1" applyBorder="1" applyAlignment="1">
      <alignment horizontal="center" vertical="center"/>
    </xf>
    <xf numFmtId="0" fontId="5" fillId="4" borderId="9" xfId="2" applyFont="1" applyFill="1" applyBorder="1" applyAlignment="1">
      <alignment horizontal="center" vertical="center"/>
    </xf>
    <xf numFmtId="0" fontId="5" fillId="4" borderId="5" xfId="2" applyFont="1" applyFill="1" applyBorder="1" applyAlignment="1">
      <alignment horizontal="center" vertical="center"/>
    </xf>
    <xf numFmtId="0" fontId="2" fillId="6" borderId="9" xfId="2" applyFont="1" applyFill="1" applyBorder="1" applyAlignment="1">
      <alignment horizontal="center" vertical="center"/>
    </xf>
    <xf numFmtId="0" fontId="2" fillId="6" borderId="5" xfId="2" applyFont="1" applyFill="1" applyBorder="1" applyAlignment="1">
      <alignment horizontal="center" vertical="center"/>
    </xf>
    <xf numFmtId="0" fontId="2" fillId="0" borderId="2" xfId="2" applyFont="1" applyBorder="1" applyAlignment="1">
      <alignment horizontal="center" vertical="center"/>
    </xf>
  </cellXfs>
  <cellStyles count="3">
    <cellStyle name="Гиперссылка" xfId="1" builtinId="8"/>
    <cellStyle name="Обычный" xfId="0" builtinId="0"/>
    <cellStyle name="Обычный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ks-makhrova@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workbookViewId="0">
      <selection activeCell="I15" sqref="I15"/>
    </sheetView>
  </sheetViews>
  <sheetFormatPr defaultColWidth="9" defaultRowHeight="18.75"/>
  <cols>
    <col min="1" max="1" width="75.7109375" style="68" customWidth="1"/>
    <col min="2" max="2" width="75.7109375" style="69" customWidth="1"/>
  </cols>
  <sheetData>
    <row r="1" spans="1:2" s="67" customFormat="1" ht="24.95" customHeight="1">
      <c r="A1" s="70"/>
      <c r="B1" s="71"/>
    </row>
    <row r="2" spans="1:2" s="67" customFormat="1" ht="24.95" customHeight="1">
      <c r="A2" s="70"/>
      <c r="B2" s="70"/>
    </row>
    <row r="3" spans="1:2" s="67" customFormat="1" ht="24.95" customHeight="1">
      <c r="A3" s="72" t="s">
        <v>0</v>
      </c>
      <c r="B3" s="73" t="s">
        <v>1</v>
      </c>
    </row>
    <row r="4" spans="1:2" s="67" customFormat="1" ht="49.5" customHeight="1">
      <c r="A4" s="72" t="s">
        <v>2</v>
      </c>
      <c r="B4" s="73" t="s">
        <v>3</v>
      </c>
    </row>
    <row r="5" spans="1:2" s="67" customFormat="1" ht="24.95" customHeight="1">
      <c r="A5" s="72" t="s">
        <v>4</v>
      </c>
      <c r="B5" s="73" t="s">
        <v>5</v>
      </c>
    </row>
    <row r="6" spans="1:2" s="67" customFormat="1" ht="24.95" customHeight="1">
      <c r="A6" s="72" t="s">
        <v>6</v>
      </c>
      <c r="B6" s="73" t="s">
        <v>166</v>
      </c>
    </row>
    <row r="7" spans="1:2" s="67" customFormat="1" ht="24.95" customHeight="1">
      <c r="A7" s="72" t="s">
        <v>7</v>
      </c>
      <c r="B7" s="73" t="s">
        <v>8</v>
      </c>
    </row>
    <row r="8" spans="1:2" s="67" customFormat="1" ht="24.95" customHeight="1">
      <c r="A8" s="72" t="s">
        <v>9</v>
      </c>
      <c r="B8" s="73" t="s">
        <v>10</v>
      </c>
    </row>
    <row r="9" spans="1:2" s="67" customFormat="1" ht="24.95" customHeight="1">
      <c r="A9" s="72" t="s">
        <v>11</v>
      </c>
      <c r="B9" s="73" t="s">
        <v>12</v>
      </c>
    </row>
    <row r="10" spans="1:2" s="67" customFormat="1" ht="24.95" customHeight="1">
      <c r="A10" s="72" t="s">
        <v>13</v>
      </c>
      <c r="B10" s="74" t="s">
        <v>14</v>
      </c>
    </row>
    <row r="11" spans="1:2" s="67" customFormat="1" ht="24.95" customHeight="1">
      <c r="A11" s="72" t="s">
        <v>15</v>
      </c>
      <c r="B11" s="73" t="s">
        <v>16</v>
      </c>
    </row>
    <row r="12" spans="1:2" s="67" customFormat="1" ht="24.95" customHeight="1">
      <c r="A12" s="72" t="s">
        <v>17</v>
      </c>
      <c r="B12" s="73" t="s">
        <v>18</v>
      </c>
    </row>
    <row r="13" spans="1:2" s="67" customFormat="1" ht="24.95" customHeight="1">
      <c r="A13" s="72" t="s">
        <v>19</v>
      </c>
      <c r="B13" s="75" t="s">
        <v>20</v>
      </c>
    </row>
    <row r="14" spans="1:2" s="67" customFormat="1" ht="24.95" customHeight="1">
      <c r="A14" s="72" t="s">
        <v>21</v>
      </c>
      <c r="B14" s="73" t="s">
        <v>22</v>
      </c>
    </row>
    <row r="15" spans="1:2" s="67" customFormat="1" ht="24.95" customHeight="1">
      <c r="A15" s="72" t="s">
        <v>23</v>
      </c>
      <c r="B15" s="73">
        <v>14</v>
      </c>
    </row>
    <row r="16" spans="1:2" s="67" customFormat="1" ht="24.95" customHeight="1">
      <c r="A16" s="72" t="s">
        <v>24</v>
      </c>
      <c r="B16" s="73">
        <v>14</v>
      </c>
    </row>
    <row r="17" spans="1:2" s="67" customFormat="1" ht="24.95" customHeight="1">
      <c r="A17" s="72" t="s">
        <v>25</v>
      </c>
      <c r="B17" s="73">
        <v>18</v>
      </c>
    </row>
    <row r="18" spans="1:2" s="67" customFormat="1" ht="24.95" customHeight="1">
      <c r="A18" s="70"/>
      <c r="B18" s="71"/>
    </row>
    <row r="19" spans="1:2" s="67" customFormat="1" ht="24.95" customHeight="1">
      <c r="A19" s="70"/>
      <c r="B19" s="71"/>
    </row>
    <row r="20" spans="1:2" s="67" customFormat="1" ht="24.95" customHeight="1">
      <c r="A20" s="70" t="s">
        <v>26</v>
      </c>
      <c r="B20" s="71"/>
    </row>
    <row r="21" spans="1:2" s="67" customFormat="1" ht="24.95" customHeight="1">
      <c r="A21" s="70" t="s">
        <v>27</v>
      </c>
      <c r="B21" s="71"/>
    </row>
    <row r="22" spans="1:2" s="67" customFormat="1" ht="24.95" customHeight="1">
      <c r="A22" s="70" t="s">
        <v>28</v>
      </c>
      <c r="B22" s="71"/>
    </row>
    <row r="23" spans="1:2" s="67" customFormat="1" ht="24.95" customHeight="1">
      <c r="A23" s="70" t="s">
        <v>29</v>
      </c>
      <c r="B23" s="71"/>
    </row>
    <row r="24" spans="1:2" s="67" customFormat="1" ht="24.95" customHeight="1">
      <c r="A24" s="70" t="s">
        <v>30</v>
      </c>
      <c r="B24" s="71"/>
    </row>
    <row r="25" spans="1:2" s="67" customFormat="1" ht="24.95" customHeight="1">
      <c r="A25" s="70"/>
      <c r="B25" s="71"/>
    </row>
    <row r="26" spans="1:2" s="67" customFormat="1" ht="24.95" customHeight="1">
      <c r="A26" s="70"/>
      <c r="B26" s="71"/>
    </row>
  </sheetData>
  <hyperlinks>
    <hyperlink ref="B10" r:id="rId1" xr:uid="{00000000-0004-0000-0000-000000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2"/>
  <sheetViews>
    <sheetView zoomScale="80" zoomScaleNormal="80" workbookViewId="0">
      <selection activeCell="A25" sqref="A25:H25"/>
    </sheetView>
  </sheetViews>
  <sheetFormatPr defaultColWidth="14.42578125" defaultRowHeight="15" customHeight="1"/>
  <cols>
    <col min="1" max="1" width="5.140625" style="31" customWidth="1"/>
    <col min="2" max="2" width="52" style="2" customWidth="1"/>
    <col min="3" max="3" width="52.85546875" style="2" customWidth="1"/>
    <col min="4" max="4" width="22" style="51" customWidth="1"/>
    <col min="5" max="5" width="15.5703125" style="2" customWidth="1"/>
    <col min="6" max="6" width="19.7109375" style="2" customWidth="1"/>
    <col min="7" max="7" width="14.42578125" style="2" customWidth="1"/>
    <col min="8" max="8" width="25" style="2" customWidth="1"/>
    <col min="9" max="9" width="8.7109375" style="2" customWidth="1"/>
    <col min="10" max="11" width="8.7109375" style="1" customWidth="1"/>
    <col min="12" max="16384" width="14.42578125" style="1"/>
  </cols>
  <sheetData>
    <row r="1" spans="1:9" s="48" customFormat="1" ht="21.95" customHeight="1">
      <c r="A1" s="76" t="s">
        <v>31</v>
      </c>
      <c r="B1" s="76"/>
      <c r="C1" s="76"/>
      <c r="D1" s="76"/>
      <c r="E1" s="76"/>
      <c r="F1" s="76"/>
      <c r="G1" s="76"/>
      <c r="H1" s="76"/>
      <c r="I1" s="58"/>
    </row>
    <row r="2" spans="1:9" s="49" customFormat="1" ht="21.95" customHeight="1">
      <c r="A2" s="77" t="s">
        <v>32</v>
      </c>
      <c r="B2" s="78"/>
      <c r="C2" s="78"/>
      <c r="D2" s="78"/>
      <c r="E2" s="78"/>
      <c r="F2" s="78"/>
      <c r="G2" s="78"/>
      <c r="H2" s="78"/>
      <c r="I2" s="59"/>
    </row>
    <row r="3" spans="1:9" s="49" customFormat="1" ht="21.95" customHeight="1">
      <c r="A3" s="77" t="str">
        <f>'Информация о Чемпионате'!B4</f>
        <v>Итоговый (межрегиональный) этап Чемпионата по профессиональному мастерству "Профессионалы" в 2025 г</v>
      </c>
      <c r="B3" s="78"/>
      <c r="C3" s="78"/>
      <c r="D3" s="78"/>
      <c r="E3" s="78"/>
      <c r="F3" s="78"/>
      <c r="G3" s="78"/>
      <c r="H3" s="78"/>
      <c r="I3" s="59"/>
    </row>
    <row r="4" spans="1:9" s="49" customFormat="1" ht="21.95" customHeight="1">
      <c r="A4" s="77" t="s">
        <v>33</v>
      </c>
      <c r="B4" s="78"/>
      <c r="C4" s="78"/>
      <c r="D4" s="78"/>
      <c r="E4" s="78"/>
      <c r="F4" s="78"/>
      <c r="G4" s="78"/>
      <c r="H4" s="78"/>
      <c r="I4" s="59"/>
    </row>
    <row r="5" spans="1:9" s="49" customFormat="1" ht="21.95" customHeight="1">
      <c r="A5" s="77" t="str">
        <f>'Информация о Чемпионате'!B3</f>
        <v>Охрана окружающей среды</v>
      </c>
      <c r="B5" s="78"/>
      <c r="C5" s="78"/>
      <c r="D5" s="78"/>
      <c r="E5" s="78"/>
      <c r="F5" s="78"/>
      <c r="G5" s="78"/>
      <c r="H5" s="78"/>
      <c r="I5" s="59"/>
    </row>
    <row r="6" spans="1:9" ht="15" customHeight="1">
      <c r="A6" s="79" t="s">
        <v>34</v>
      </c>
      <c r="B6" s="80"/>
      <c r="C6" s="80"/>
      <c r="D6" s="80"/>
      <c r="E6" s="80"/>
      <c r="F6" s="80"/>
      <c r="G6" s="80"/>
      <c r="H6" s="80"/>
    </row>
    <row r="7" spans="1:9" ht="15" customHeight="1">
      <c r="A7" s="79" t="s">
        <v>35</v>
      </c>
      <c r="B7" s="79"/>
      <c r="C7" s="81" t="str">
        <f>'Информация о Чемпионате'!B5</f>
        <v>Оренбургская область</v>
      </c>
      <c r="D7" s="81"/>
      <c r="E7" s="81"/>
      <c r="F7" s="81"/>
      <c r="G7" s="81"/>
      <c r="H7" s="81"/>
    </row>
    <row r="8" spans="1:9" ht="15" customHeight="1">
      <c r="A8" s="79" t="s">
        <v>36</v>
      </c>
      <c r="B8" s="79"/>
      <c r="C8" s="79"/>
      <c r="D8" s="81" t="str">
        <f>'Информация о Чемпионате'!B6</f>
        <v>ГАПОУ Педагогический колледж г. Орска</v>
      </c>
      <c r="E8" s="81"/>
      <c r="F8" s="81"/>
      <c r="G8" s="81"/>
      <c r="H8" s="81"/>
    </row>
    <row r="9" spans="1:9" ht="15" customHeight="1">
      <c r="A9" s="79" t="s">
        <v>37</v>
      </c>
      <c r="B9" s="79"/>
      <c r="C9" s="79" t="str">
        <f>'Информация о Чемпионате'!B7</f>
        <v>Оренбургская область г. Орск ул. Кутузова д.1</v>
      </c>
      <c r="D9" s="79"/>
      <c r="E9" s="79"/>
      <c r="F9" s="79"/>
      <c r="G9" s="79"/>
      <c r="H9" s="79"/>
    </row>
    <row r="10" spans="1:9" ht="15.75" customHeight="1">
      <c r="A10" s="79" t="s">
        <v>38</v>
      </c>
      <c r="B10" s="79"/>
      <c r="C10" s="79" t="str">
        <f>'Информация о Чемпионате'!B9</f>
        <v>Махрова Оксана Константиновна</v>
      </c>
      <c r="D10" s="79"/>
      <c r="E10" s="79" t="str">
        <f>'Информация о Чемпионате'!B10</f>
        <v>oks-makhrova@yandex.ru</v>
      </c>
      <c r="F10" s="79"/>
      <c r="G10" s="79" t="str">
        <f>'Информация о Чемпионате'!B11</f>
        <v>8 987 349-98-27</v>
      </c>
      <c r="H10" s="79"/>
    </row>
    <row r="11" spans="1:9" ht="15.75" customHeight="1">
      <c r="A11" s="79" t="s">
        <v>39</v>
      </c>
      <c r="B11" s="79"/>
      <c r="C11" s="79" t="str">
        <f>'Информация о Чемпионате'!B12</f>
        <v>Пиличев Семен Александрович</v>
      </c>
      <c r="D11" s="79"/>
      <c r="E11" s="79" t="str">
        <f>'Информация о Чемпионате'!B13</f>
        <v>Pilishew@gmail.com</v>
      </c>
      <c r="F11" s="79"/>
      <c r="G11" s="79" t="str">
        <f>'Информация о Чемпионате'!B14</f>
        <v>+7 965 016-41-50</v>
      </c>
      <c r="H11" s="79"/>
    </row>
    <row r="12" spans="1:9" ht="15.75" customHeight="1">
      <c r="A12" s="79" t="s">
        <v>40</v>
      </c>
      <c r="B12" s="79"/>
      <c r="C12" s="79">
        <f>'Информация о Чемпионате'!B17</f>
        <v>18</v>
      </c>
      <c r="D12" s="79"/>
      <c r="E12" s="79"/>
      <c r="F12" s="79"/>
      <c r="G12" s="79"/>
      <c r="H12" s="79"/>
    </row>
    <row r="13" spans="1:9" ht="15.75" customHeight="1">
      <c r="A13" s="79" t="s">
        <v>41</v>
      </c>
      <c r="B13" s="79"/>
      <c r="C13" s="79">
        <f>'Информация о Чемпионате'!B15</f>
        <v>14</v>
      </c>
      <c r="D13" s="79"/>
      <c r="E13" s="79"/>
      <c r="F13" s="79"/>
      <c r="G13" s="79"/>
      <c r="H13" s="79"/>
    </row>
    <row r="14" spans="1:9" ht="15.75" customHeight="1">
      <c r="A14" s="79" t="s">
        <v>42</v>
      </c>
      <c r="B14" s="79"/>
      <c r="C14" s="79">
        <f>'Информация о Чемпионате'!B16</f>
        <v>14</v>
      </c>
      <c r="D14" s="79"/>
      <c r="E14" s="79"/>
      <c r="F14" s="79"/>
      <c r="G14" s="79"/>
      <c r="H14" s="79"/>
    </row>
    <row r="15" spans="1:9" ht="15.75" customHeight="1">
      <c r="A15" s="79" t="s">
        <v>43</v>
      </c>
      <c r="B15" s="79"/>
      <c r="C15" s="79" t="str">
        <f>'Информация о Чемпионате'!B8</f>
        <v>26.04.2025 - 30.04.2025</v>
      </c>
      <c r="D15" s="79"/>
      <c r="E15" s="79"/>
      <c r="F15" s="79"/>
      <c r="G15" s="79"/>
      <c r="H15" s="79"/>
    </row>
    <row r="16" spans="1:9" ht="30" customHeight="1">
      <c r="A16" s="82" t="s">
        <v>44</v>
      </c>
      <c r="B16" s="83"/>
      <c r="C16" s="83"/>
      <c r="D16" s="83"/>
      <c r="E16" s="83"/>
      <c r="F16" s="83"/>
      <c r="G16" s="83"/>
      <c r="H16" s="84"/>
    </row>
    <row r="17" spans="1:8">
      <c r="A17" s="85" t="s">
        <v>45</v>
      </c>
      <c r="B17" s="86"/>
      <c r="C17" s="86"/>
      <c r="D17" s="86"/>
      <c r="E17" s="86"/>
      <c r="F17" s="86"/>
      <c r="G17" s="86"/>
      <c r="H17" s="87"/>
    </row>
    <row r="18" spans="1:8">
      <c r="A18" s="88" t="s">
        <v>46</v>
      </c>
      <c r="B18" s="89"/>
      <c r="C18" s="89"/>
      <c r="D18" s="89"/>
      <c r="E18" s="89"/>
      <c r="F18" s="89"/>
      <c r="G18" s="89"/>
      <c r="H18" s="90"/>
    </row>
    <row r="19" spans="1:8">
      <c r="A19" s="91" t="s">
        <v>47</v>
      </c>
      <c r="B19" s="92"/>
      <c r="C19" s="92"/>
      <c r="D19" s="92"/>
      <c r="E19" s="92"/>
      <c r="F19" s="92"/>
      <c r="G19" s="92"/>
      <c r="H19" s="93"/>
    </row>
    <row r="20" spans="1:8">
      <c r="A20" s="91" t="s">
        <v>48</v>
      </c>
      <c r="B20" s="92"/>
      <c r="C20" s="92"/>
      <c r="D20" s="92"/>
      <c r="E20" s="92"/>
      <c r="F20" s="92"/>
      <c r="G20" s="92"/>
      <c r="H20" s="93"/>
    </row>
    <row r="21" spans="1:8">
      <c r="A21" s="91" t="s">
        <v>49</v>
      </c>
      <c r="B21" s="92"/>
      <c r="C21" s="92"/>
      <c r="D21" s="92"/>
      <c r="E21" s="92"/>
      <c r="F21" s="92"/>
      <c r="G21" s="92"/>
      <c r="H21" s="93"/>
    </row>
    <row r="22" spans="1:8" ht="15" customHeight="1">
      <c r="A22" s="91" t="s">
        <v>50</v>
      </c>
      <c r="B22" s="92"/>
      <c r="C22" s="92"/>
      <c r="D22" s="92"/>
      <c r="E22" s="92"/>
      <c r="F22" s="92"/>
      <c r="G22" s="92"/>
      <c r="H22" s="93"/>
    </row>
    <row r="23" spans="1:8">
      <c r="A23" s="91" t="s">
        <v>51</v>
      </c>
      <c r="B23" s="92"/>
      <c r="C23" s="92"/>
      <c r="D23" s="92"/>
      <c r="E23" s="92"/>
      <c r="F23" s="92"/>
      <c r="G23" s="92"/>
      <c r="H23" s="93"/>
    </row>
    <row r="24" spans="1:8">
      <c r="A24" s="91" t="s">
        <v>52</v>
      </c>
      <c r="B24" s="92"/>
      <c r="C24" s="92"/>
      <c r="D24" s="92"/>
      <c r="E24" s="92"/>
      <c r="F24" s="92"/>
      <c r="G24" s="92"/>
      <c r="H24" s="93"/>
    </row>
    <row r="25" spans="1:8">
      <c r="A25" s="94" t="s">
        <v>53</v>
      </c>
      <c r="B25" s="95"/>
      <c r="C25" s="95"/>
      <c r="D25" s="95"/>
      <c r="E25" s="95"/>
      <c r="F25" s="95"/>
      <c r="G25" s="95"/>
      <c r="H25" s="96"/>
    </row>
    <row r="26" spans="1:8" ht="75">
      <c r="A26" s="14" t="s">
        <v>54</v>
      </c>
      <c r="B26" s="13" t="s">
        <v>55</v>
      </c>
      <c r="C26" s="13" t="s">
        <v>56</v>
      </c>
      <c r="D26" s="14" t="s">
        <v>57</v>
      </c>
      <c r="E26" s="14" t="s">
        <v>58</v>
      </c>
      <c r="F26" s="14" t="s">
        <v>59</v>
      </c>
      <c r="G26" s="14" t="s">
        <v>60</v>
      </c>
      <c r="H26" s="14" t="s">
        <v>61</v>
      </c>
    </row>
    <row r="27" spans="1:8" ht="51">
      <c r="A27" s="19">
        <v>1</v>
      </c>
      <c r="B27" s="20" t="s">
        <v>62</v>
      </c>
      <c r="C27" s="52" t="s">
        <v>63</v>
      </c>
      <c r="D27" s="22" t="s">
        <v>64</v>
      </c>
      <c r="E27" s="22">
        <v>1</v>
      </c>
      <c r="F27" s="22" t="s">
        <v>65</v>
      </c>
      <c r="G27" s="22">
        <v>2</v>
      </c>
      <c r="H27" s="22" t="s">
        <v>66</v>
      </c>
    </row>
    <row r="28" spans="1:8" ht="38.25">
      <c r="A28" s="19">
        <v>2</v>
      </c>
      <c r="B28" s="20" t="s">
        <v>67</v>
      </c>
      <c r="C28" s="52" t="s">
        <v>68</v>
      </c>
      <c r="D28" s="22" t="s">
        <v>64</v>
      </c>
      <c r="E28" s="22">
        <v>1</v>
      </c>
      <c r="F28" s="22" t="s">
        <v>65</v>
      </c>
      <c r="G28" s="22">
        <v>2</v>
      </c>
      <c r="H28" s="22"/>
    </row>
    <row r="29" spans="1:8" ht="409.5">
      <c r="A29" s="19">
        <v>3</v>
      </c>
      <c r="B29" s="20" t="s">
        <v>69</v>
      </c>
      <c r="C29" s="52" t="s">
        <v>70</v>
      </c>
      <c r="D29" s="22" t="s">
        <v>64</v>
      </c>
      <c r="E29" s="22">
        <v>1</v>
      </c>
      <c r="F29" s="22" t="s">
        <v>65</v>
      </c>
      <c r="G29" s="22">
        <v>2</v>
      </c>
      <c r="H29" s="22" t="s">
        <v>71</v>
      </c>
    </row>
    <row r="30" spans="1:8" ht="63.75">
      <c r="A30" s="19">
        <v>4</v>
      </c>
      <c r="B30" s="20" t="s">
        <v>72</v>
      </c>
      <c r="C30" s="52" t="s">
        <v>73</v>
      </c>
      <c r="D30" s="22" t="s">
        <v>64</v>
      </c>
      <c r="E30" s="22">
        <v>1</v>
      </c>
      <c r="F30" s="22" t="s">
        <v>65</v>
      </c>
      <c r="G30" s="22">
        <v>2</v>
      </c>
      <c r="H30" s="22"/>
    </row>
    <row r="31" spans="1:8" ht="76.5">
      <c r="A31" s="19">
        <v>5</v>
      </c>
      <c r="B31" s="20" t="s">
        <v>74</v>
      </c>
      <c r="C31" s="21" t="s">
        <v>75</v>
      </c>
      <c r="D31" s="22" t="s">
        <v>64</v>
      </c>
      <c r="E31" s="22">
        <v>1</v>
      </c>
      <c r="F31" s="22" t="s">
        <v>65</v>
      </c>
      <c r="G31" s="22">
        <v>2</v>
      </c>
      <c r="H31" s="22" t="s">
        <v>76</v>
      </c>
    </row>
    <row r="32" spans="1:8" ht="102">
      <c r="A32" s="19">
        <v>6</v>
      </c>
      <c r="B32" s="20" t="s">
        <v>77</v>
      </c>
      <c r="C32" s="21" t="s">
        <v>78</v>
      </c>
      <c r="D32" s="22" t="s">
        <v>64</v>
      </c>
      <c r="E32" s="22">
        <v>1</v>
      </c>
      <c r="F32" s="22" t="s">
        <v>65</v>
      </c>
      <c r="G32" s="22">
        <v>2</v>
      </c>
      <c r="H32" s="22" t="s">
        <v>79</v>
      </c>
    </row>
    <row r="33" spans="1:8" ht="76.5">
      <c r="A33" s="19">
        <v>7</v>
      </c>
      <c r="B33" s="20" t="s">
        <v>80</v>
      </c>
      <c r="C33" s="53" t="s">
        <v>81</v>
      </c>
      <c r="D33" s="22" t="s">
        <v>64</v>
      </c>
      <c r="E33" s="22">
        <v>1</v>
      </c>
      <c r="F33" s="22" t="s">
        <v>65</v>
      </c>
      <c r="G33" s="22">
        <v>2</v>
      </c>
      <c r="H33" s="22"/>
    </row>
    <row r="34" spans="1:8" ht="25.5">
      <c r="A34" s="19">
        <v>8</v>
      </c>
      <c r="B34" s="20" t="s">
        <v>82</v>
      </c>
      <c r="C34" s="54" t="s">
        <v>83</v>
      </c>
      <c r="D34" s="22" t="s">
        <v>84</v>
      </c>
      <c r="E34" s="22">
        <v>1</v>
      </c>
      <c r="F34" s="22" t="s">
        <v>65</v>
      </c>
      <c r="G34" s="22">
        <v>1</v>
      </c>
      <c r="H34" s="22"/>
    </row>
    <row r="35" spans="1:8" ht="25.5">
      <c r="A35" s="19">
        <v>9</v>
      </c>
      <c r="B35" s="25" t="s">
        <v>85</v>
      </c>
      <c r="C35" s="34" t="s">
        <v>86</v>
      </c>
      <c r="D35" s="22" t="s">
        <v>87</v>
      </c>
      <c r="E35" s="22">
        <v>1</v>
      </c>
      <c r="F35" s="22" t="s">
        <v>65</v>
      </c>
      <c r="G35" s="22">
        <v>1</v>
      </c>
      <c r="H35" s="22"/>
    </row>
    <row r="36" spans="1:8">
      <c r="A36" s="19">
        <v>10</v>
      </c>
      <c r="B36" s="25" t="s">
        <v>88</v>
      </c>
      <c r="C36" s="25" t="s">
        <v>89</v>
      </c>
      <c r="D36" s="22" t="s">
        <v>90</v>
      </c>
      <c r="E36" s="22">
        <v>1</v>
      </c>
      <c r="F36" s="22" t="s">
        <v>65</v>
      </c>
      <c r="G36" s="22">
        <v>2</v>
      </c>
      <c r="H36" s="22"/>
    </row>
    <row r="37" spans="1:8" ht="51">
      <c r="A37" s="19">
        <v>11</v>
      </c>
      <c r="B37" s="25" t="s">
        <v>91</v>
      </c>
      <c r="C37" s="25" t="s">
        <v>92</v>
      </c>
      <c r="D37" s="22" t="s">
        <v>93</v>
      </c>
      <c r="E37" s="22">
        <v>1</v>
      </c>
      <c r="F37" s="22" t="s">
        <v>65</v>
      </c>
      <c r="G37" s="22">
        <v>14</v>
      </c>
      <c r="H37" s="22"/>
    </row>
    <row r="38" spans="1:8">
      <c r="A38" s="19">
        <v>12</v>
      </c>
      <c r="B38" s="25" t="s">
        <v>94</v>
      </c>
      <c r="C38" s="25" t="s">
        <v>95</v>
      </c>
      <c r="D38" s="22" t="s">
        <v>93</v>
      </c>
      <c r="E38" s="22">
        <v>1</v>
      </c>
      <c r="F38" s="22" t="s">
        <v>65</v>
      </c>
      <c r="G38" s="22">
        <v>14</v>
      </c>
      <c r="H38" s="22"/>
    </row>
    <row r="39" spans="1:8">
      <c r="A39" s="19">
        <v>13</v>
      </c>
      <c r="B39" s="55" t="s">
        <v>96</v>
      </c>
      <c r="C39" s="25" t="s">
        <v>89</v>
      </c>
      <c r="D39" s="22" t="s">
        <v>90</v>
      </c>
      <c r="E39" s="22">
        <v>1</v>
      </c>
      <c r="F39" s="22" t="s">
        <v>65</v>
      </c>
      <c r="G39" s="22">
        <v>14</v>
      </c>
      <c r="H39" s="22"/>
    </row>
    <row r="40" spans="1:8" ht="23.25" customHeight="1">
      <c r="A40" s="97" t="s">
        <v>97</v>
      </c>
      <c r="B40" s="98"/>
      <c r="C40" s="98"/>
      <c r="D40" s="98"/>
      <c r="E40" s="98"/>
      <c r="F40" s="98"/>
      <c r="G40" s="98"/>
      <c r="H40" s="98"/>
    </row>
    <row r="41" spans="1:8" ht="15.75" customHeight="1">
      <c r="A41" s="85" t="s">
        <v>45</v>
      </c>
      <c r="B41" s="86"/>
      <c r="C41" s="86"/>
      <c r="D41" s="86"/>
      <c r="E41" s="86"/>
      <c r="F41" s="86"/>
      <c r="G41" s="86"/>
      <c r="H41" s="87"/>
    </row>
    <row r="42" spans="1:8" ht="15" customHeight="1">
      <c r="A42" s="88" t="s">
        <v>98</v>
      </c>
      <c r="B42" s="89"/>
      <c r="C42" s="89"/>
      <c r="D42" s="89"/>
      <c r="E42" s="89"/>
      <c r="F42" s="89"/>
      <c r="G42" s="89"/>
      <c r="H42" s="90"/>
    </row>
    <row r="43" spans="1:8" ht="15" customHeight="1">
      <c r="A43" s="91" t="s">
        <v>47</v>
      </c>
      <c r="B43" s="92"/>
      <c r="C43" s="92"/>
      <c r="D43" s="92"/>
      <c r="E43" s="92"/>
      <c r="F43" s="92"/>
      <c r="G43" s="92"/>
      <c r="H43" s="93"/>
    </row>
    <row r="44" spans="1:8" ht="15" customHeight="1">
      <c r="A44" s="91" t="s">
        <v>48</v>
      </c>
      <c r="B44" s="92"/>
      <c r="C44" s="92"/>
      <c r="D44" s="92"/>
      <c r="E44" s="92"/>
      <c r="F44" s="92"/>
      <c r="G44" s="92"/>
      <c r="H44" s="93"/>
    </row>
    <row r="45" spans="1:8" ht="15" customHeight="1">
      <c r="A45" s="91" t="s">
        <v>49</v>
      </c>
      <c r="B45" s="92"/>
      <c r="C45" s="92"/>
      <c r="D45" s="92"/>
      <c r="E45" s="92"/>
      <c r="F45" s="92"/>
      <c r="G45" s="92"/>
      <c r="H45" s="93"/>
    </row>
    <row r="46" spans="1:8" ht="15" customHeight="1">
      <c r="A46" s="91" t="s">
        <v>50</v>
      </c>
      <c r="B46" s="92"/>
      <c r="C46" s="92"/>
      <c r="D46" s="92"/>
      <c r="E46" s="92"/>
      <c r="F46" s="92"/>
      <c r="G46" s="92"/>
      <c r="H46" s="93"/>
    </row>
    <row r="47" spans="1:8" ht="15" customHeight="1">
      <c r="A47" s="91" t="s">
        <v>51</v>
      </c>
      <c r="B47" s="92"/>
      <c r="C47" s="92"/>
      <c r="D47" s="92"/>
      <c r="E47" s="92"/>
      <c r="F47" s="92"/>
      <c r="G47" s="92"/>
      <c r="H47" s="93"/>
    </row>
    <row r="48" spans="1:8" ht="15" customHeight="1">
      <c r="A48" s="91" t="s">
        <v>52</v>
      </c>
      <c r="B48" s="92"/>
      <c r="C48" s="92"/>
      <c r="D48" s="92"/>
      <c r="E48" s="92"/>
      <c r="F48" s="92"/>
      <c r="G48" s="92"/>
      <c r="H48" s="93"/>
    </row>
    <row r="49" spans="1:8" ht="15.75" customHeight="1">
      <c r="A49" s="94" t="s">
        <v>53</v>
      </c>
      <c r="B49" s="95"/>
      <c r="C49" s="95"/>
      <c r="D49" s="95"/>
      <c r="E49" s="95"/>
      <c r="F49" s="95"/>
      <c r="G49" s="95"/>
      <c r="H49" s="96"/>
    </row>
    <row r="50" spans="1:8" ht="60">
      <c r="A50" s="12" t="s">
        <v>54</v>
      </c>
      <c r="B50" s="12" t="s">
        <v>55</v>
      </c>
      <c r="C50" s="13" t="s">
        <v>56</v>
      </c>
      <c r="D50" s="12" t="s">
        <v>57</v>
      </c>
      <c r="E50" s="12" t="s">
        <v>58</v>
      </c>
      <c r="F50" s="12" t="s">
        <v>59</v>
      </c>
      <c r="G50" s="12" t="s">
        <v>60</v>
      </c>
      <c r="H50" s="12" t="s">
        <v>61</v>
      </c>
    </row>
    <row r="51" spans="1:8" ht="51">
      <c r="A51" s="14">
        <v>1</v>
      </c>
      <c r="B51" s="25" t="s">
        <v>99</v>
      </c>
      <c r="C51" s="25" t="s">
        <v>92</v>
      </c>
      <c r="D51" s="56" t="s">
        <v>93</v>
      </c>
      <c r="E51" s="56">
        <v>1</v>
      </c>
      <c r="F51" s="56" t="s">
        <v>65</v>
      </c>
      <c r="G51" s="22">
        <v>14</v>
      </c>
      <c r="H51" s="17"/>
    </row>
    <row r="52" spans="1:8" ht="38.25">
      <c r="A52" s="14">
        <v>2</v>
      </c>
      <c r="B52" s="25" t="s">
        <v>94</v>
      </c>
      <c r="C52" s="25" t="s">
        <v>100</v>
      </c>
      <c r="D52" s="56" t="s">
        <v>93</v>
      </c>
      <c r="E52" s="56">
        <v>1</v>
      </c>
      <c r="F52" s="56" t="s">
        <v>101</v>
      </c>
      <c r="G52" s="22">
        <v>14</v>
      </c>
      <c r="H52" s="17"/>
    </row>
    <row r="53" spans="1:8" ht="38.25">
      <c r="A53" s="14">
        <v>3</v>
      </c>
      <c r="B53" s="25" t="s">
        <v>102</v>
      </c>
      <c r="C53" s="25" t="s">
        <v>103</v>
      </c>
      <c r="D53" s="56" t="s">
        <v>93</v>
      </c>
      <c r="E53" s="56">
        <v>1</v>
      </c>
      <c r="F53" s="56" t="s">
        <v>101</v>
      </c>
      <c r="G53" s="22">
        <v>1</v>
      </c>
      <c r="H53" s="17"/>
    </row>
    <row r="54" spans="1:8">
      <c r="A54" s="14">
        <v>4</v>
      </c>
      <c r="B54" s="25" t="s">
        <v>104</v>
      </c>
      <c r="C54" s="25" t="s">
        <v>105</v>
      </c>
      <c r="D54" s="56" t="s">
        <v>93</v>
      </c>
      <c r="E54" s="22">
        <v>1</v>
      </c>
      <c r="F54" s="56" t="s">
        <v>101</v>
      </c>
      <c r="G54" s="22">
        <v>1</v>
      </c>
      <c r="H54" s="17"/>
    </row>
    <row r="55" spans="1:8">
      <c r="A55" s="14">
        <v>5</v>
      </c>
      <c r="B55" s="57" t="s">
        <v>106</v>
      </c>
      <c r="C55" s="25" t="s">
        <v>107</v>
      </c>
      <c r="D55" s="22" t="s">
        <v>90</v>
      </c>
      <c r="E55" s="22">
        <v>1</v>
      </c>
      <c r="F55" s="22" t="s">
        <v>65</v>
      </c>
      <c r="G55" s="22">
        <v>1</v>
      </c>
      <c r="H55" s="17"/>
    </row>
    <row r="56" spans="1:8" ht="23.25" customHeight="1">
      <c r="A56" s="97" t="s">
        <v>108</v>
      </c>
      <c r="B56" s="98"/>
      <c r="C56" s="98"/>
      <c r="D56" s="98"/>
      <c r="E56" s="98"/>
      <c r="F56" s="98"/>
      <c r="G56" s="98"/>
      <c r="H56" s="98"/>
    </row>
    <row r="57" spans="1:8" ht="15.75" customHeight="1">
      <c r="A57" s="85" t="s">
        <v>45</v>
      </c>
      <c r="B57" s="86"/>
      <c r="C57" s="86"/>
      <c r="D57" s="86"/>
      <c r="E57" s="86"/>
      <c r="F57" s="86"/>
      <c r="G57" s="86"/>
      <c r="H57" s="87"/>
    </row>
    <row r="58" spans="1:8" ht="15" customHeight="1">
      <c r="A58" s="88" t="s">
        <v>109</v>
      </c>
      <c r="B58" s="89"/>
      <c r="C58" s="89"/>
      <c r="D58" s="89"/>
      <c r="E58" s="89"/>
      <c r="F58" s="89"/>
      <c r="G58" s="89"/>
      <c r="H58" s="90"/>
    </row>
    <row r="59" spans="1:8" ht="15" customHeight="1">
      <c r="A59" s="91" t="s">
        <v>47</v>
      </c>
      <c r="B59" s="92"/>
      <c r="C59" s="92"/>
      <c r="D59" s="92"/>
      <c r="E59" s="92"/>
      <c r="F59" s="92"/>
      <c r="G59" s="92"/>
      <c r="H59" s="93"/>
    </row>
    <row r="60" spans="1:8" ht="15" customHeight="1">
      <c r="A60" s="91" t="s">
        <v>48</v>
      </c>
      <c r="B60" s="92"/>
      <c r="C60" s="92"/>
      <c r="D60" s="92"/>
      <c r="E60" s="92"/>
      <c r="F60" s="92"/>
      <c r="G60" s="92"/>
      <c r="H60" s="93"/>
    </row>
    <row r="61" spans="1:8" ht="15" customHeight="1">
      <c r="A61" s="91" t="s">
        <v>49</v>
      </c>
      <c r="B61" s="92"/>
      <c r="C61" s="92"/>
      <c r="D61" s="92"/>
      <c r="E61" s="92"/>
      <c r="F61" s="92"/>
      <c r="G61" s="92"/>
      <c r="H61" s="93"/>
    </row>
    <row r="62" spans="1:8" ht="15" customHeight="1">
      <c r="A62" s="91" t="s">
        <v>50</v>
      </c>
      <c r="B62" s="92"/>
      <c r="C62" s="92"/>
      <c r="D62" s="92"/>
      <c r="E62" s="92"/>
      <c r="F62" s="92"/>
      <c r="G62" s="92"/>
      <c r="H62" s="93"/>
    </row>
    <row r="63" spans="1:8" ht="15" customHeight="1">
      <c r="A63" s="91" t="s">
        <v>51</v>
      </c>
      <c r="B63" s="92"/>
      <c r="C63" s="92"/>
      <c r="D63" s="92"/>
      <c r="E63" s="92"/>
      <c r="F63" s="92"/>
      <c r="G63" s="92"/>
      <c r="H63" s="93"/>
    </row>
    <row r="64" spans="1:8" ht="15" customHeight="1">
      <c r="A64" s="91" t="s">
        <v>52</v>
      </c>
      <c r="B64" s="92"/>
      <c r="C64" s="92"/>
      <c r="D64" s="92"/>
      <c r="E64" s="92"/>
      <c r="F64" s="92"/>
      <c r="G64" s="92"/>
      <c r="H64" s="93"/>
    </row>
    <row r="65" spans="1:8" ht="15.75" customHeight="1">
      <c r="A65" s="94" t="s">
        <v>53</v>
      </c>
      <c r="B65" s="95"/>
      <c r="C65" s="95"/>
      <c r="D65" s="95"/>
      <c r="E65" s="95"/>
      <c r="F65" s="95"/>
      <c r="G65" s="95"/>
      <c r="H65" s="96"/>
    </row>
    <row r="66" spans="1:8" ht="60">
      <c r="A66" s="12" t="s">
        <v>54</v>
      </c>
      <c r="B66" s="12" t="s">
        <v>55</v>
      </c>
      <c r="C66" s="13" t="s">
        <v>56</v>
      </c>
      <c r="D66" s="12" t="s">
        <v>57</v>
      </c>
      <c r="E66" s="12" t="s">
        <v>58</v>
      </c>
      <c r="F66" s="12" t="s">
        <v>59</v>
      </c>
      <c r="G66" s="12" t="s">
        <v>60</v>
      </c>
      <c r="H66" s="12" t="s">
        <v>61</v>
      </c>
    </row>
    <row r="67" spans="1:8">
      <c r="A67" s="14">
        <v>1</v>
      </c>
      <c r="B67" s="25" t="s">
        <v>110</v>
      </c>
      <c r="C67" s="34" t="s">
        <v>111</v>
      </c>
      <c r="D67" s="56" t="s">
        <v>87</v>
      </c>
      <c r="E67" s="56">
        <v>1</v>
      </c>
      <c r="F67" s="56" t="s">
        <v>65</v>
      </c>
      <c r="G67" s="22">
        <v>3</v>
      </c>
      <c r="H67" s="12"/>
    </row>
    <row r="68" spans="1:8" ht="25.5">
      <c r="A68" s="14">
        <v>2</v>
      </c>
      <c r="B68" s="25" t="s">
        <v>112</v>
      </c>
      <c r="C68" s="34" t="s">
        <v>113</v>
      </c>
      <c r="D68" s="22" t="s">
        <v>87</v>
      </c>
      <c r="E68" s="56">
        <v>1</v>
      </c>
      <c r="F68" s="56" t="s">
        <v>65</v>
      </c>
      <c r="G68" s="22">
        <v>1</v>
      </c>
      <c r="H68" s="12"/>
    </row>
    <row r="69" spans="1:8">
      <c r="A69" s="14">
        <v>3</v>
      </c>
      <c r="B69" s="25" t="s">
        <v>88</v>
      </c>
      <c r="C69" s="25" t="s">
        <v>89</v>
      </c>
      <c r="D69" s="56" t="s">
        <v>90</v>
      </c>
      <c r="E69" s="56">
        <v>1</v>
      </c>
      <c r="F69" s="56" t="s">
        <v>65</v>
      </c>
      <c r="G69" s="22">
        <v>1</v>
      </c>
      <c r="H69" s="12"/>
    </row>
    <row r="70" spans="1:8" ht="51">
      <c r="A70" s="14">
        <v>4</v>
      </c>
      <c r="B70" s="25" t="s">
        <v>99</v>
      </c>
      <c r="C70" s="25" t="s">
        <v>92</v>
      </c>
      <c r="D70" s="56" t="s">
        <v>93</v>
      </c>
      <c r="E70" s="56">
        <v>1</v>
      </c>
      <c r="F70" s="56" t="s">
        <v>65</v>
      </c>
      <c r="G70" s="22">
        <v>18</v>
      </c>
      <c r="H70" s="17"/>
    </row>
    <row r="71" spans="1:8">
      <c r="A71" s="14">
        <v>5</v>
      </c>
      <c r="B71" s="25" t="s">
        <v>94</v>
      </c>
      <c r="C71" s="25" t="s">
        <v>95</v>
      </c>
      <c r="D71" s="56" t="s">
        <v>93</v>
      </c>
      <c r="E71" s="56">
        <v>1</v>
      </c>
      <c r="F71" s="56" t="s">
        <v>101</v>
      </c>
      <c r="G71" s="22">
        <v>18</v>
      </c>
      <c r="H71" s="17"/>
    </row>
    <row r="72" spans="1:8" ht="38.25">
      <c r="A72" s="14">
        <v>6</v>
      </c>
      <c r="B72" s="25" t="s">
        <v>102</v>
      </c>
      <c r="C72" s="25" t="s">
        <v>103</v>
      </c>
      <c r="D72" s="56" t="s">
        <v>93</v>
      </c>
      <c r="E72" s="56">
        <v>1</v>
      </c>
      <c r="F72" s="56" t="s">
        <v>101</v>
      </c>
      <c r="G72" s="22">
        <v>1</v>
      </c>
      <c r="H72" s="17"/>
    </row>
    <row r="73" spans="1:8">
      <c r="A73" s="14">
        <v>7</v>
      </c>
      <c r="B73" s="25" t="s">
        <v>104</v>
      </c>
      <c r="C73" s="25" t="s">
        <v>105</v>
      </c>
      <c r="D73" s="56" t="s">
        <v>93</v>
      </c>
      <c r="E73" s="22">
        <v>1</v>
      </c>
      <c r="F73" s="56" t="s">
        <v>101</v>
      </c>
      <c r="G73" s="22">
        <v>1</v>
      </c>
      <c r="H73" s="17"/>
    </row>
    <row r="74" spans="1:8">
      <c r="A74" s="14">
        <v>8</v>
      </c>
      <c r="B74" s="57" t="s">
        <v>106</v>
      </c>
      <c r="C74" s="25" t="s">
        <v>107</v>
      </c>
      <c r="D74" s="22" t="s">
        <v>90</v>
      </c>
      <c r="E74" s="22">
        <v>1</v>
      </c>
      <c r="F74" s="22" t="s">
        <v>65</v>
      </c>
      <c r="G74" s="22">
        <v>1</v>
      </c>
      <c r="H74" s="17"/>
    </row>
    <row r="75" spans="1:8">
      <c r="A75" s="14">
        <v>9</v>
      </c>
      <c r="B75" s="57" t="s">
        <v>96</v>
      </c>
      <c r="C75" s="25" t="s">
        <v>89</v>
      </c>
      <c r="D75" s="22" t="s">
        <v>90</v>
      </c>
      <c r="E75" s="22">
        <v>1</v>
      </c>
      <c r="F75" s="22" t="s">
        <v>65</v>
      </c>
      <c r="G75" s="22">
        <v>1</v>
      </c>
      <c r="H75" s="17"/>
    </row>
    <row r="76" spans="1:8" ht="29.25" customHeight="1">
      <c r="A76" s="97" t="s">
        <v>114</v>
      </c>
      <c r="B76" s="98"/>
      <c r="C76" s="98"/>
      <c r="D76" s="98"/>
      <c r="E76" s="98"/>
      <c r="F76" s="98"/>
      <c r="G76" s="98"/>
      <c r="H76" s="98"/>
    </row>
    <row r="77" spans="1:8" ht="60">
      <c r="A77" s="12" t="s">
        <v>54</v>
      </c>
      <c r="B77" s="12" t="s">
        <v>55</v>
      </c>
      <c r="C77" s="32" t="s">
        <v>56</v>
      </c>
      <c r="D77" s="12" t="s">
        <v>57</v>
      </c>
      <c r="E77" s="12" t="s">
        <v>58</v>
      </c>
      <c r="F77" s="12" t="s">
        <v>59</v>
      </c>
      <c r="G77" s="12" t="s">
        <v>60</v>
      </c>
      <c r="H77" s="12" t="s">
        <v>61</v>
      </c>
    </row>
    <row r="78" spans="1:8" ht="57.75" customHeight="1">
      <c r="A78" s="18">
        <v>1</v>
      </c>
      <c r="B78" s="60" t="s">
        <v>115</v>
      </c>
      <c r="C78" s="61" t="s">
        <v>116</v>
      </c>
      <c r="D78" s="39" t="s">
        <v>117</v>
      </c>
      <c r="E78" s="40">
        <v>1</v>
      </c>
      <c r="F78" s="40" t="s">
        <v>65</v>
      </c>
      <c r="G78" s="41">
        <f>E78</f>
        <v>1</v>
      </c>
      <c r="H78" s="22"/>
    </row>
    <row r="79" spans="1:8" ht="15.75" customHeight="1">
      <c r="A79" s="19">
        <v>2</v>
      </c>
      <c r="B79" s="62" t="s">
        <v>118</v>
      </c>
      <c r="C79" s="61" t="s">
        <v>119</v>
      </c>
      <c r="D79" s="39" t="s">
        <v>117</v>
      </c>
      <c r="E79" s="41">
        <v>1</v>
      </c>
      <c r="F79" s="41" t="s">
        <v>65</v>
      </c>
      <c r="G79" s="41">
        <f>E79</f>
        <v>1</v>
      </c>
      <c r="H79" s="22"/>
    </row>
    <row r="80" spans="1:8" ht="15.75" customHeight="1">
      <c r="A80" s="19">
        <v>3</v>
      </c>
      <c r="B80" s="62" t="s">
        <v>120</v>
      </c>
      <c r="C80" s="63" t="s">
        <v>121</v>
      </c>
      <c r="D80" s="39" t="s">
        <v>117</v>
      </c>
      <c r="E80" s="41">
        <v>1</v>
      </c>
      <c r="F80" s="41" t="s">
        <v>65</v>
      </c>
      <c r="G80" s="41">
        <f>E80</f>
        <v>1</v>
      </c>
      <c r="H80" s="22"/>
    </row>
    <row r="81" spans="1:9" ht="32.25" customHeight="1">
      <c r="A81" s="99" t="s">
        <v>122</v>
      </c>
      <c r="B81" s="100"/>
      <c r="C81" s="100"/>
      <c r="D81" s="100"/>
      <c r="E81" s="100"/>
      <c r="F81" s="100"/>
      <c r="G81" s="100"/>
      <c r="H81" s="100"/>
    </row>
    <row r="82" spans="1:9" s="50" customFormat="1" ht="27" customHeight="1">
      <c r="A82" s="64"/>
      <c r="B82" s="6" t="s">
        <v>123</v>
      </c>
      <c r="C82" s="65"/>
      <c r="D82" s="66"/>
      <c r="E82" s="65"/>
      <c r="F82" s="65"/>
      <c r="G82" s="65"/>
      <c r="H82" s="65"/>
      <c r="I82" s="65"/>
    </row>
  </sheetData>
  <mergeCells count="60">
    <mergeCell ref="A76:H76"/>
    <mergeCell ref="A81:H81"/>
    <mergeCell ref="A61:H61"/>
    <mergeCell ref="A62:H62"/>
    <mergeCell ref="A63:H63"/>
    <mergeCell ref="A64:H64"/>
    <mergeCell ref="A65:H65"/>
    <mergeCell ref="A56:H56"/>
    <mergeCell ref="A57:H57"/>
    <mergeCell ref="A58:H58"/>
    <mergeCell ref="A59:H59"/>
    <mergeCell ref="A60:H60"/>
    <mergeCell ref="A45:H45"/>
    <mergeCell ref="A46:H46"/>
    <mergeCell ref="A47:H47"/>
    <mergeCell ref="A48:H48"/>
    <mergeCell ref="A49:H49"/>
    <mergeCell ref="A40:H40"/>
    <mergeCell ref="A41:H41"/>
    <mergeCell ref="A42:H42"/>
    <mergeCell ref="A43:H43"/>
    <mergeCell ref="A44:H44"/>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7"/>
  <sheetViews>
    <sheetView zoomScale="80" zoomScaleNormal="80" workbookViewId="0">
      <selection activeCell="F76" sqref="F76"/>
    </sheetView>
  </sheetViews>
  <sheetFormatPr defaultColWidth="14.42578125" defaultRowHeight="15" customHeight="1"/>
  <cols>
    <col min="1" max="1" width="5.140625" style="31" customWidth="1"/>
    <col min="2" max="2" width="52" style="2" customWidth="1"/>
    <col min="3" max="3" width="46.7109375" style="2" customWidth="1"/>
    <col min="4" max="4" width="22" style="2" customWidth="1"/>
    <col min="5" max="5" width="15.5703125" style="2" customWidth="1"/>
    <col min="6" max="6" width="19.7109375" style="2" customWidth="1"/>
    <col min="7" max="7" width="14.42578125" style="2" customWidth="1"/>
    <col min="8" max="8" width="25" style="2" customWidth="1"/>
    <col min="9" max="9" width="8.7109375" style="2" customWidth="1"/>
    <col min="10" max="11" width="8.7109375" style="1" customWidth="1"/>
    <col min="12" max="16384" width="14.42578125" style="1"/>
  </cols>
  <sheetData>
    <row r="1" spans="1:8" ht="21.95" customHeight="1">
      <c r="A1" s="76" t="s">
        <v>31</v>
      </c>
      <c r="B1" s="76"/>
      <c r="C1" s="76"/>
      <c r="D1" s="76"/>
      <c r="E1" s="76"/>
      <c r="F1" s="76"/>
      <c r="G1" s="76"/>
      <c r="H1" s="76"/>
    </row>
    <row r="2" spans="1:8" ht="21.95" customHeight="1">
      <c r="A2" s="77" t="s">
        <v>32</v>
      </c>
      <c r="B2" s="78"/>
      <c r="C2" s="78"/>
      <c r="D2" s="78"/>
      <c r="E2" s="78"/>
      <c r="F2" s="78"/>
      <c r="G2" s="78"/>
      <c r="H2" s="78"/>
    </row>
    <row r="3" spans="1:8" ht="21.95" customHeight="1">
      <c r="A3" s="77" t="str">
        <f>'Информация о Чемпионате'!B4</f>
        <v>Итоговый (межрегиональный) этап Чемпионата по профессиональному мастерству "Профессионалы" в 2025 г</v>
      </c>
      <c r="B3" s="78"/>
      <c r="C3" s="78"/>
      <c r="D3" s="78"/>
      <c r="E3" s="78"/>
      <c r="F3" s="78"/>
      <c r="G3" s="78"/>
      <c r="H3" s="78"/>
    </row>
    <row r="4" spans="1:8" ht="21.95" customHeight="1">
      <c r="A4" s="77" t="s">
        <v>33</v>
      </c>
      <c r="B4" s="78"/>
      <c r="C4" s="78"/>
      <c r="D4" s="78"/>
      <c r="E4" s="78"/>
      <c r="F4" s="78"/>
      <c r="G4" s="78"/>
      <c r="H4" s="78"/>
    </row>
    <row r="5" spans="1:8" ht="21.95" customHeight="1">
      <c r="A5" s="77" t="str">
        <f>'Информация о Чемпионате'!B3</f>
        <v>Охрана окружающей среды</v>
      </c>
      <c r="B5" s="78"/>
      <c r="C5" s="78"/>
      <c r="D5" s="78"/>
      <c r="E5" s="78"/>
      <c r="F5" s="78"/>
      <c r="G5" s="78"/>
      <c r="H5" s="78"/>
    </row>
    <row r="6" spans="1:8" ht="15.95" customHeight="1">
      <c r="A6" s="101" t="s">
        <v>34</v>
      </c>
      <c r="B6" s="102"/>
      <c r="C6" s="102"/>
      <c r="D6" s="102"/>
      <c r="E6" s="102"/>
      <c r="F6" s="102"/>
      <c r="G6" s="102"/>
      <c r="H6" s="102"/>
    </row>
    <row r="7" spans="1:8" ht="15.95" customHeight="1">
      <c r="A7" s="101" t="s">
        <v>35</v>
      </c>
      <c r="B7" s="101"/>
      <c r="C7" s="103" t="str">
        <f>'Информация о Чемпионате'!B5</f>
        <v>Оренбургская область</v>
      </c>
      <c r="D7" s="103"/>
      <c r="E7" s="103"/>
      <c r="F7" s="103"/>
      <c r="G7" s="103"/>
      <c r="H7" s="103"/>
    </row>
    <row r="8" spans="1:8" ht="15.95" customHeight="1">
      <c r="A8" s="101" t="s">
        <v>36</v>
      </c>
      <c r="B8" s="101"/>
      <c r="C8" s="101"/>
      <c r="D8" s="103" t="str">
        <f>'Информация о Чемпионате'!B6</f>
        <v>ГАПОУ Педагогический колледж г. Орска</v>
      </c>
      <c r="E8" s="103"/>
      <c r="F8" s="103"/>
      <c r="G8" s="103"/>
      <c r="H8" s="103"/>
    </row>
    <row r="9" spans="1:8" ht="15.95" customHeight="1">
      <c r="A9" s="101" t="s">
        <v>37</v>
      </c>
      <c r="B9" s="101"/>
      <c r="C9" s="101" t="str">
        <f>'Информация о Чемпионате'!B7</f>
        <v>Оренбургская область г. Орск ул. Кутузова д.1</v>
      </c>
      <c r="D9" s="101"/>
      <c r="E9" s="101"/>
      <c r="F9" s="101"/>
      <c r="G9" s="101"/>
      <c r="H9" s="101"/>
    </row>
    <row r="10" spans="1:8" ht="15.95" customHeight="1">
      <c r="A10" s="101" t="s">
        <v>38</v>
      </c>
      <c r="B10" s="101"/>
      <c r="C10" s="101" t="str">
        <f>'Информация о Чемпионате'!B9</f>
        <v>Махрова Оксана Константиновна</v>
      </c>
      <c r="D10" s="101"/>
      <c r="E10" s="101" t="str">
        <f>'Информация о Чемпионате'!B10</f>
        <v>oks-makhrova@yandex.ru</v>
      </c>
      <c r="F10" s="101"/>
      <c r="G10" s="101" t="str">
        <f>'Информация о Чемпионате'!B11</f>
        <v>8 987 349-98-27</v>
      </c>
      <c r="H10" s="101"/>
    </row>
    <row r="11" spans="1:8" ht="15.95" customHeight="1">
      <c r="A11" s="101" t="s">
        <v>39</v>
      </c>
      <c r="B11" s="101"/>
      <c r="C11" s="101" t="str">
        <f>'Информация о Чемпионате'!B12</f>
        <v>Пиличев Семен Александрович</v>
      </c>
      <c r="D11" s="101"/>
      <c r="E11" s="101" t="str">
        <f>'Информация о Чемпионате'!B13</f>
        <v>Pilishew@gmail.com</v>
      </c>
      <c r="F11" s="101"/>
      <c r="G11" s="101" t="str">
        <f>'Информация о Чемпионате'!B14</f>
        <v>+7 965 016-41-50</v>
      </c>
      <c r="H11" s="101"/>
    </row>
    <row r="12" spans="1:8" ht="15.95" customHeight="1">
      <c r="A12" s="101" t="s">
        <v>40</v>
      </c>
      <c r="B12" s="101"/>
      <c r="C12" s="101">
        <f>'Информация о Чемпионате'!B17</f>
        <v>18</v>
      </c>
      <c r="D12" s="101"/>
      <c r="E12" s="101"/>
      <c r="F12" s="101"/>
      <c r="G12" s="101"/>
      <c r="H12" s="101"/>
    </row>
    <row r="13" spans="1:8" ht="15.95" customHeight="1">
      <c r="A13" s="101" t="s">
        <v>41</v>
      </c>
      <c r="B13" s="101"/>
      <c r="C13" s="101">
        <f>'Информация о Чемпионате'!B15</f>
        <v>14</v>
      </c>
      <c r="D13" s="101"/>
      <c r="E13" s="101"/>
      <c r="F13" s="101"/>
      <c r="G13" s="101"/>
      <c r="H13" s="101"/>
    </row>
    <row r="14" spans="1:8" ht="15.95" customHeight="1">
      <c r="A14" s="101" t="s">
        <v>42</v>
      </c>
      <c r="B14" s="101"/>
      <c r="C14" s="101">
        <f>'Информация о Чемпионате'!B16</f>
        <v>14</v>
      </c>
      <c r="D14" s="101"/>
      <c r="E14" s="101"/>
      <c r="F14" s="101"/>
      <c r="G14" s="101"/>
      <c r="H14" s="101"/>
    </row>
    <row r="15" spans="1:8" ht="15.95" customHeight="1">
      <c r="A15" s="101" t="s">
        <v>43</v>
      </c>
      <c r="B15" s="101"/>
      <c r="C15" s="101" t="str">
        <f>'Информация о Чемпионате'!B8</f>
        <v>26.04.2025 - 30.04.2025</v>
      </c>
      <c r="D15" s="101"/>
      <c r="E15" s="101"/>
      <c r="F15" s="101"/>
      <c r="G15" s="101"/>
      <c r="H15" s="101"/>
    </row>
    <row r="16" spans="1:8" ht="22.5" customHeight="1">
      <c r="A16" s="104" t="s">
        <v>124</v>
      </c>
      <c r="B16" s="105"/>
      <c r="C16" s="105"/>
      <c r="D16" s="105"/>
      <c r="E16" s="105"/>
      <c r="F16" s="105"/>
      <c r="G16" s="105"/>
      <c r="H16" s="105"/>
    </row>
    <row r="17" spans="1:8" ht="22.5" customHeight="1">
      <c r="A17" s="97" t="s">
        <v>125</v>
      </c>
      <c r="B17" s="98"/>
      <c r="C17" s="98"/>
      <c r="D17" s="98"/>
      <c r="E17" s="98"/>
      <c r="F17" s="98"/>
      <c r="G17" s="98"/>
      <c r="H17" s="98"/>
    </row>
    <row r="18" spans="1:8" ht="15.75" customHeight="1">
      <c r="A18" s="85" t="s">
        <v>45</v>
      </c>
      <c r="B18" s="86"/>
      <c r="C18" s="86"/>
      <c r="D18" s="86"/>
      <c r="E18" s="86"/>
      <c r="F18" s="86"/>
      <c r="G18" s="86"/>
      <c r="H18" s="87"/>
    </row>
    <row r="19" spans="1:8" ht="15" customHeight="1">
      <c r="A19" s="88" t="s">
        <v>46</v>
      </c>
      <c r="B19" s="89"/>
      <c r="C19" s="89"/>
      <c r="D19" s="89"/>
      <c r="E19" s="89"/>
      <c r="F19" s="89"/>
      <c r="G19" s="89"/>
      <c r="H19" s="90"/>
    </row>
    <row r="20" spans="1:8" ht="15" customHeight="1">
      <c r="A20" s="91" t="s">
        <v>47</v>
      </c>
      <c r="B20" s="92"/>
      <c r="C20" s="92"/>
      <c r="D20" s="92"/>
      <c r="E20" s="92"/>
      <c r="F20" s="92"/>
      <c r="G20" s="92"/>
      <c r="H20" s="93"/>
    </row>
    <row r="21" spans="1:8" ht="15" customHeight="1">
      <c r="A21" s="91" t="s">
        <v>48</v>
      </c>
      <c r="B21" s="92"/>
      <c r="C21" s="92"/>
      <c r="D21" s="92"/>
      <c r="E21" s="92"/>
      <c r="F21" s="92"/>
      <c r="G21" s="92"/>
      <c r="H21" s="93"/>
    </row>
    <row r="22" spans="1:8" ht="15" customHeight="1">
      <c r="A22" s="91" t="s">
        <v>49</v>
      </c>
      <c r="B22" s="92"/>
      <c r="C22" s="92"/>
      <c r="D22" s="92"/>
      <c r="E22" s="92"/>
      <c r="F22" s="92"/>
      <c r="G22" s="92"/>
      <c r="H22" s="93"/>
    </row>
    <row r="23" spans="1:8" ht="15" customHeight="1">
      <c r="A23" s="91" t="s">
        <v>50</v>
      </c>
      <c r="B23" s="92"/>
      <c r="C23" s="92"/>
      <c r="D23" s="92"/>
      <c r="E23" s="92"/>
      <c r="F23" s="92"/>
      <c r="G23" s="92"/>
      <c r="H23" s="93"/>
    </row>
    <row r="24" spans="1:8" ht="15" customHeight="1">
      <c r="A24" s="91" t="s">
        <v>51</v>
      </c>
      <c r="B24" s="92"/>
      <c r="C24" s="92"/>
      <c r="D24" s="92"/>
      <c r="E24" s="92"/>
      <c r="F24" s="92"/>
      <c r="G24" s="92"/>
      <c r="H24" s="93"/>
    </row>
    <row r="25" spans="1:8" ht="15" customHeight="1">
      <c r="A25" s="91" t="s">
        <v>52</v>
      </c>
      <c r="B25" s="92"/>
      <c r="C25" s="92"/>
      <c r="D25" s="92"/>
      <c r="E25" s="92"/>
      <c r="F25" s="92"/>
      <c r="G25" s="92"/>
      <c r="H25" s="93"/>
    </row>
    <row r="26" spans="1:8" ht="15.75" customHeight="1">
      <c r="A26" s="94" t="s">
        <v>53</v>
      </c>
      <c r="B26" s="95"/>
      <c r="C26" s="95"/>
      <c r="D26" s="95"/>
      <c r="E26" s="95"/>
      <c r="F26" s="95"/>
      <c r="G26" s="95"/>
      <c r="H26" s="96"/>
    </row>
    <row r="27" spans="1:8" ht="75">
      <c r="A27" s="12" t="s">
        <v>54</v>
      </c>
      <c r="B27" s="32" t="s">
        <v>55</v>
      </c>
      <c r="C27" s="13" t="s">
        <v>56</v>
      </c>
      <c r="D27" s="32" t="s">
        <v>57</v>
      </c>
      <c r="E27" s="32" t="s">
        <v>58</v>
      </c>
      <c r="F27" s="32" t="s">
        <v>59</v>
      </c>
      <c r="G27" s="32" t="s">
        <v>60</v>
      </c>
      <c r="H27" s="32" t="s">
        <v>61</v>
      </c>
    </row>
    <row r="28" spans="1:8" ht="30">
      <c r="A28" s="33">
        <v>1</v>
      </c>
      <c r="B28" s="25" t="s">
        <v>126</v>
      </c>
      <c r="C28" s="34" t="s">
        <v>111</v>
      </c>
      <c r="D28" s="4" t="s">
        <v>87</v>
      </c>
      <c r="E28" s="4">
        <v>1</v>
      </c>
      <c r="F28" s="4" t="s">
        <v>127</v>
      </c>
      <c r="G28" s="4">
        <v>14</v>
      </c>
      <c r="H28" s="4" t="s">
        <v>128</v>
      </c>
    </row>
    <row r="29" spans="1:8" ht="30">
      <c r="A29" s="33">
        <v>2</v>
      </c>
      <c r="B29" s="25" t="s">
        <v>129</v>
      </c>
      <c r="C29" s="34" t="s">
        <v>130</v>
      </c>
      <c r="D29" s="4" t="s">
        <v>131</v>
      </c>
      <c r="E29" s="4">
        <v>1</v>
      </c>
      <c r="F29" s="4" t="s">
        <v>127</v>
      </c>
      <c r="G29" s="4">
        <v>14</v>
      </c>
      <c r="H29" s="4"/>
    </row>
    <row r="30" spans="1:8" ht="51">
      <c r="A30" s="33">
        <v>3</v>
      </c>
      <c r="B30" s="25" t="s">
        <v>99</v>
      </c>
      <c r="C30" s="25" t="s">
        <v>92</v>
      </c>
      <c r="D30" s="4" t="s">
        <v>93</v>
      </c>
      <c r="E30" s="4">
        <v>1</v>
      </c>
      <c r="F30" s="4" t="s">
        <v>127</v>
      </c>
      <c r="G30" s="4">
        <v>14</v>
      </c>
      <c r="H30" s="4"/>
    </row>
    <row r="31" spans="1:8" ht="34.5" customHeight="1">
      <c r="A31" s="33">
        <v>4</v>
      </c>
      <c r="B31" s="25" t="s">
        <v>94</v>
      </c>
      <c r="C31" s="25" t="s">
        <v>95</v>
      </c>
      <c r="D31" s="4" t="s">
        <v>93</v>
      </c>
      <c r="E31" s="4">
        <v>2</v>
      </c>
      <c r="F31" s="4" t="s">
        <v>127</v>
      </c>
      <c r="G31" s="4">
        <v>14</v>
      </c>
      <c r="H31" s="4"/>
    </row>
    <row r="32" spans="1:8" ht="30">
      <c r="A32" s="33">
        <v>5</v>
      </c>
      <c r="B32" s="35" t="s">
        <v>96</v>
      </c>
      <c r="C32" s="36" t="s">
        <v>132</v>
      </c>
      <c r="D32" s="4" t="s">
        <v>131</v>
      </c>
      <c r="E32" s="4">
        <v>1</v>
      </c>
      <c r="F32" s="4" t="s">
        <v>127</v>
      </c>
      <c r="G32" s="4">
        <v>14</v>
      </c>
      <c r="H32" s="4"/>
    </row>
    <row r="33" spans="1:9" ht="30.75" customHeight="1">
      <c r="A33" s="97" t="s">
        <v>114</v>
      </c>
      <c r="B33" s="106"/>
      <c r="C33" s="106"/>
      <c r="D33" s="106"/>
      <c r="E33" s="106"/>
      <c r="F33" s="106"/>
      <c r="G33" s="106"/>
      <c r="H33" s="106"/>
    </row>
    <row r="34" spans="1:9" ht="75">
      <c r="A34" s="12" t="s">
        <v>54</v>
      </c>
      <c r="B34" s="12" t="s">
        <v>55</v>
      </c>
      <c r="C34" s="12" t="s">
        <v>56</v>
      </c>
      <c r="D34" s="12" t="s">
        <v>57</v>
      </c>
      <c r="E34" s="12" t="s">
        <v>58</v>
      </c>
      <c r="F34" s="12" t="s">
        <v>59</v>
      </c>
      <c r="G34" s="12" t="s">
        <v>60</v>
      </c>
      <c r="H34" s="12" t="s">
        <v>61</v>
      </c>
    </row>
    <row r="35" spans="1:9" ht="48.75" customHeight="1">
      <c r="A35" s="18">
        <v>1</v>
      </c>
      <c r="B35" s="37" t="s">
        <v>115</v>
      </c>
      <c r="C35" s="38" t="s">
        <v>116</v>
      </c>
      <c r="D35" s="39" t="s">
        <v>117</v>
      </c>
      <c r="E35" s="40">
        <v>1</v>
      </c>
      <c r="F35" s="40" t="s">
        <v>65</v>
      </c>
      <c r="G35" s="41">
        <f>E35</f>
        <v>1</v>
      </c>
      <c r="H35" s="17"/>
    </row>
    <row r="36" spans="1:9">
      <c r="A36" s="19">
        <v>2</v>
      </c>
      <c r="B36" s="42" t="s">
        <v>118</v>
      </c>
      <c r="C36" s="38" t="s">
        <v>119</v>
      </c>
      <c r="D36" s="39" t="s">
        <v>117</v>
      </c>
      <c r="E36" s="41">
        <v>1</v>
      </c>
      <c r="F36" s="41" t="s">
        <v>65</v>
      </c>
      <c r="G36" s="41">
        <f>E36</f>
        <v>1</v>
      </c>
      <c r="H36" s="17"/>
    </row>
    <row r="37" spans="1:9" ht="33.75" customHeight="1">
      <c r="A37" s="19">
        <v>3</v>
      </c>
      <c r="B37" s="42" t="s">
        <v>120</v>
      </c>
      <c r="C37" s="43" t="s">
        <v>121</v>
      </c>
      <c r="D37" s="39" t="s">
        <v>117</v>
      </c>
      <c r="E37" s="41">
        <v>1</v>
      </c>
      <c r="F37" s="41" t="s">
        <v>65</v>
      </c>
      <c r="G37" s="41">
        <f>E37</f>
        <v>1</v>
      </c>
      <c r="H37" s="17"/>
    </row>
    <row r="38" spans="1:9" s="8" customFormat="1" ht="33" customHeight="1">
      <c r="A38" s="107" t="s">
        <v>133</v>
      </c>
      <c r="B38" s="108"/>
      <c r="C38" s="108"/>
      <c r="D38" s="108"/>
      <c r="E38" s="108"/>
      <c r="F38" s="108"/>
      <c r="G38" s="108"/>
      <c r="H38" s="109"/>
      <c r="I38" s="31"/>
    </row>
    <row r="39" spans="1:9" s="8" customFormat="1" ht="33" customHeight="1">
      <c r="A39" s="97" t="s">
        <v>134</v>
      </c>
      <c r="B39" s="110"/>
      <c r="C39" s="110"/>
      <c r="D39" s="110"/>
      <c r="E39" s="110"/>
      <c r="F39" s="110"/>
      <c r="G39" s="110"/>
      <c r="H39" s="110"/>
      <c r="I39" s="31"/>
    </row>
    <row r="40" spans="1:9">
      <c r="A40" s="85" t="s">
        <v>45</v>
      </c>
      <c r="B40" s="86"/>
      <c r="C40" s="86"/>
      <c r="D40" s="86"/>
      <c r="E40" s="86"/>
      <c r="F40" s="86"/>
      <c r="G40" s="86"/>
      <c r="H40" s="87"/>
    </row>
    <row r="41" spans="1:9" ht="15" customHeight="1">
      <c r="A41" s="88" t="s">
        <v>46</v>
      </c>
      <c r="B41" s="89"/>
      <c r="C41" s="89"/>
      <c r="D41" s="89"/>
      <c r="E41" s="89"/>
      <c r="F41" s="89"/>
      <c r="G41" s="89"/>
      <c r="H41" s="90"/>
    </row>
    <row r="42" spans="1:9" ht="15" customHeight="1">
      <c r="A42" s="91" t="s">
        <v>47</v>
      </c>
      <c r="B42" s="92"/>
      <c r="C42" s="92"/>
      <c r="D42" s="92"/>
      <c r="E42" s="92"/>
      <c r="F42" s="92"/>
      <c r="G42" s="92"/>
      <c r="H42" s="93"/>
    </row>
    <row r="43" spans="1:9" ht="15" customHeight="1">
      <c r="A43" s="91" t="s">
        <v>48</v>
      </c>
      <c r="B43" s="92"/>
      <c r="C43" s="92"/>
      <c r="D43" s="92"/>
      <c r="E43" s="92"/>
      <c r="F43" s="92"/>
      <c r="G43" s="92"/>
      <c r="H43" s="93"/>
    </row>
    <row r="44" spans="1:9" ht="15" customHeight="1">
      <c r="A44" s="91" t="s">
        <v>49</v>
      </c>
      <c r="B44" s="92"/>
      <c r="C44" s="92"/>
      <c r="D44" s="92"/>
      <c r="E44" s="92"/>
      <c r="F44" s="92"/>
      <c r="G44" s="92"/>
      <c r="H44" s="93"/>
    </row>
    <row r="45" spans="1:9" ht="15" customHeight="1">
      <c r="A45" s="91" t="s">
        <v>50</v>
      </c>
      <c r="B45" s="92"/>
      <c r="C45" s="92"/>
      <c r="D45" s="92"/>
      <c r="E45" s="92"/>
      <c r="F45" s="92"/>
      <c r="G45" s="92"/>
      <c r="H45" s="93"/>
    </row>
    <row r="46" spans="1:9" ht="15" customHeight="1">
      <c r="A46" s="91" t="s">
        <v>51</v>
      </c>
      <c r="B46" s="92"/>
      <c r="C46" s="92"/>
      <c r="D46" s="92"/>
      <c r="E46" s="92"/>
      <c r="F46" s="92"/>
      <c r="G46" s="92"/>
      <c r="H46" s="93"/>
    </row>
    <row r="47" spans="1:9" ht="15" customHeight="1">
      <c r="A47" s="91" t="s">
        <v>52</v>
      </c>
      <c r="B47" s="92"/>
      <c r="C47" s="92"/>
      <c r="D47" s="92"/>
      <c r="E47" s="92"/>
      <c r="F47" s="92"/>
      <c r="G47" s="92"/>
      <c r="H47" s="93"/>
    </row>
    <row r="48" spans="1:9" ht="15.75" customHeight="1">
      <c r="A48" s="94" t="s">
        <v>53</v>
      </c>
      <c r="B48" s="95"/>
      <c r="C48" s="95"/>
      <c r="D48" s="95"/>
      <c r="E48" s="95"/>
      <c r="F48" s="95"/>
      <c r="G48" s="95"/>
      <c r="H48" s="96"/>
    </row>
    <row r="49" spans="1:8" ht="75">
      <c r="A49" s="14" t="s">
        <v>54</v>
      </c>
      <c r="B49" s="13" t="s">
        <v>55</v>
      </c>
      <c r="C49" s="13" t="s">
        <v>56</v>
      </c>
      <c r="D49" s="14" t="s">
        <v>57</v>
      </c>
      <c r="E49" s="14" t="s">
        <v>58</v>
      </c>
      <c r="F49" s="14" t="s">
        <v>59</v>
      </c>
      <c r="G49" s="14" t="s">
        <v>60</v>
      </c>
      <c r="H49" s="14" t="s">
        <v>61</v>
      </c>
    </row>
    <row r="50" spans="1:8" ht="34.5" customHeight="1">
      <c r="A50" s="19">
        <v>1</v>
      </c>
      <c r="B50" s="25" t="s">
        <v>126</v>
      </c>
      <c r="C50" s="34" t="s">
        <v>111</v>
      </c>
      <c r="D50" s="4" t="s">
        <v>87</v>
      </c>
      <c r="E50" s="4">
        <v>1</v>
      </c>
      <c r="F50" s="4" t="s">
        <v>127</v>
      </c>
      <c r="G50" s="4">
        <v>14</v>
      </c>
      <c r="H50" s="4" t="s">
        <v>128</v>
      </c>
    </row>
    <row r="51" spans="1:8" ht="34.5" customHeight="1">
      <c r="A51" s="19">
        <v>2</v>
      </c>
      <c r="B51" s="25" t="s">
        <v>129</v>
      </c>
      <c r="C51" s="34" t="s">
        <v>130</v>
      </c>
      <c r="D51" s="4" t="s">
        <v>131</v>
      </c>
      <c r="E51" s="4">
        <v>1</v>
      </c>
      <c r="F51" s="4" t="s">
        <v>127</v>
      </c>
      <c r="G51" s="4">
        <v>14</v>
      </c>
      <c r="H51" s="4"/>
    </row>
    <row r="52" spans="1:8" ht="34.5" customHeight="1">
      <c r="A52" s="19">
        <v>3</v>
      </c>
      <c r="B52" s="25" t="s">
        <v>99</v>
      </c>
      <c r="C52" s="25" t="s">
        <v>92</v>
      </c>
      <c r="D52" s="4" t="s">
        <v>93</v>
      </c>
      <c r="E52" s="4">
        <v>1</v>
      </c>
      <c r="F52" s="4" t="s">
        <v>127</v>
      </c>
      <c r="G52" s="4">
        <v>14</v>
      </c>
      <c r="H52" s="4"/>
    </row>
    <row r="53" spans="1:8" ht="34.5" customHeight="1">
      <c r="A53" s="19">
        <v>4</v>
      </c>
      <c r="B53" s="25" t="s">
        <v>94</v>
      </c>
      <c r="C53" s="25" t="s">
        <v>95</v>
      </c>
      <c r="D53" s="4" t="s">
        <v>93</v>
      </c>
      <c r="E53" s="4">
        <v>2</v>
      </c>
      <c r="F53" s="4" t="s">
        <v>127</v>
      </c>
      <c r="G53" s="4">
        <v>14</v>
      </c>
      <c r="H53" s="4"/>
    </row>
    <row r="54" spans="1:8" ht="34.5" customHeight="1">
      <c r="A54" s="19">
        <v>5</v>
      </c>
      <c r="B54" s="35" t="s">
        <v>96</v>
      </c>
      <c r="C54" s="36" t="s">
        <v>135</v>
      </c>
      <c r="D54" s="4" t="s">
        <v>131</v>
      </c>
      <c r="E54" s="4">
        <v>1</v>
      </c>
      <c r="F54" s="4" t="s">
        <v>127</v>
      </c>
      <c r="G54" s="4">
        <v>14</v>
      </c>
      <c r="H54" s="4"/>
    </row>
    <row r="55" spans="1:8" ht="31.5" customHeight="1">
      <c r="A55" s="97" t="s">
        <v>136</v>
      </c>
      <c r="B55" s="98"/>
      <c r="C55" s="98"/>
      <c r="D55" s="98"/>
      <c r="E55" s="98"/>
      <c r="F55" s="98"/>
      <c r="G55" s="98"/>
      <c r="H55" s="98"/>
    </row>
    <row r="56" spans="1:8" ht="60.75" customHeight="1">
      <c r="A56" s="12" t="s">
        <v>54</v>
      </c>
      <c r="B56" s="12" t="s">
        <v>55</v>
      </c>
      <c r="C56" s="12" t="s">
        <v>56</v>
      </c>
      <c r="D56" s="12" t="s">
        <v>57</v>
      </c>
      <c r="E56" s="12" t="s">
        <v>58</v>
      </c>
      <c r="F56" s="12" t="s">
        <v>59</v>
      </c>
      <c r="G56" s="12" t="s">
        <v>60</v>
      </c>
      <c r="H56" s="12" t="s">
        <v>61</v>
      </c>
    </row>
    <row r="57" spans="1:8" ht="30" customHeight="1">
      <c r="A57" s="18">
        <v>1</v>
      </c>
      <c r="B57" s="28" t="s">
        <v>123</v>
      </c>
      <c r="C57" s="17"/>
      <c r="D57" s="17"/>
      <c r="E57" s="17"/>
      <c r="F57" s="17"/>
      <c r="G57" s="17"/>
      <c r="H57" s="17"/>
    </row>
    <row r="58" spans="1:8" ht="36" customHeight="1">
      <c r="A58" s="107" t="s">
        <v>137</v>
      </c>
      <c r="B58" s="111"/>
      <c r="C58" s="111"/>
      <c r="D58" s="111"/>
      <c r="E58" s="111"/>
      <c r="F58" s="111"/>
      <c r="G58" s="111"/>
      <c r="H58" s="112"/>
    </row>
    <row r="59" spans="1:8" ht="36" customHeight="1">
      <c r="A59" s="113" t="s">
        <v>134</v>
      </c>
      <c r="B59" s="114"/>
      <c r="C59" s="114"/>
      <c r="D59" s="114"/>
      <c r="E59" s="114"/>
      <c r="F59" s="114"/>
      <c r="G59" s="114"/>
      <c r="H59" s="114"/>
    </row>
    <row r="60" spans="1:8" ht="15" customHeight="1">
      <c r="A60" s="85" t="s">
        <v>45</v>
      </c>
      <c r="B60" s="115"/>
      <c r="C60" s="115"/>
      <c r="D60" s="115"/>
      <c r="E60" s="115"/>
      <c r="F60" s="115"/>
      <c r="G60" s="115"/>
      <c r="H60" s="116"/>
    </row>
    <row r="61" spans="1:8" ht="15" customHeight="1">
      <c r="A61" s="88" t="s">
        <v>46</v>
      </c>
      <c r="B61" s="89"/>
      <c r="C61" s="89"/>
      <c r="D61" s="89"/>
      <c r="E61" s="89"/>
      <c r="F61" s="89"/>
      <c r="G61" s="89"/>
      <c r="H61" s="90"/>
    </row>
    <row r="62" spans="1:8" ht="15" customHeight="1">
      <c r="A62" s="91" t="s">
        <v>47</v>
      </c>
      <c r="B62" s="92"/>
      <c r="C62" s="92"/>
      <c r="D62" s="92"/>
      <c r="E62" s="92"/>
      <c r="F62" s="92"/>
      <c r="G62" s="92"/>
      <c r="H62" s="93"/>
    </row>
    <row r="63" spans="1:8" ht="15" customHeight="1">
      <c r="A63" s="91" t="s">
        <v>48</v>
      </c>
      <c r="B63" s="92"/>
      <c r="C63" s="92"/>
      <c r="D63" s="92"/>
      <c r="E63" s="92"/>
      <c r="F63" s="92"/>
      <c r="G63" s="92"/>
      <c r="H63" s="93"/>
    </row>
    <row r="64" spans="1:8" ht="15" customHeight="1">
      <c r="A64" s="91" t="s">
        <v>49</v>
      </c>
      <c r="B64" s="92"/>
      <c r="C64" s="92"/>
      <c r="D64" s="92"/>
      <c r="E64" s="92"/>
      <c r="F64" s="92"/>
      <c r="G64" s="92"/>
      <c r="H64" s="93"/>
    </row>
    <row r="65" spans="1:8" ht="15" customHeight="1">
      <c r="A65" s="91" t="s">
        <v>50</v>
      </c>
      <c r="B65" s="92"/>
      <c r="C65" s="92"/>
      <c r="D65" s="92"/>
      <c r="E65" s="92"/>
      <c r="F65" s="92"/>
      <c r="G65" s="92"/>
      <c r="H65" s="93"/>
    </row>
    <row r="66" spans="1:8" ht="15" customHeight="1">
      <c r="A66" s="91" t="s">
        <v>51</v>
      </c>
      <c r="B66" s="92"/>
      <c r="C66" s="92"/>
      <c r="D66" s="92"/>
      <c r="E66" s="92"/>
      <c r="F66" s="92"/>
      <c r="G66" s="92"/>
      <c r="H66" s="93"/>
    </row>
    <row r="67" spans="1:8" ht="15" customHeight="1">
      <c r="A67" s="91" t="s">
        <v>52</v>
      </c>
      <c r="B67" s="92"/>
      <c r="C67" s="92"/>
      <c r="D67" s="92"/>
      <c r="E67" s="92"/>
      <c r="F67" s="92"/>
      <c r="G67" s="92"/>
      <c r="H67" s="93"/>
    </row>
    <row r="68" spans="1:8" ht="15.75" customHeight="1">
      <c r="A68" s="94" t="s">
        <v>53</v>
      </c>
      <c r="B68" s="95"/>
      <c r="C68" s="95"/>
      <c r="D68" s="95"/>
      <c r="E68" s="95"/>
      <c r="F68" s="95"/>
      <c r="G68" s="95"/>
      <c r="H68" s="96"/>
    </row>
    <row r="69" spans="1:8" ht="75">
      <c r="A69" s="14" t="s">
        <v>54</v>
      </c>
      <c r="B69" s="13" t="s">
        <v>55</v>
      </c>
      <c r="C69" s="13" t="s">
        <v>56</v>
      </c>
      <c r="D69" s="14" t="s">
        <v>57</v>
      </c>
      <c r="E69" s="14" t="s">
        <v>58</v>
      </c>
      <c r="F69" s="14" t="s">
        <v>59</v>
      </c>
      <c r="G69" s="14" t="s">
        <v>60</v>
      </c>
      <c r="H69" s="14" t="s">
        <v>61</v>
      </c>
    </row>
    <row r="70" spans="1:8" ht="36.75" customHeight="1">
      <c r="A70" s="19">
        <v>1</v>
      </c>
      <c r="B70" s="44" t="s">
        <v>126</v>
      </c>
      <c r="C70" s="45" t="s">
        <v>111</v>
      </c>
      <c r="D70" s="4" t="s">
        <v>87</v>
      </c>
      <c r="E70" s="4">
        <v>1</v>
      </c>
      <c r="F70" s="4" t="s">
        <v>127</v>
      </c>
      <c r="G70" s="4">
        <v>14</v>
      </c>
      <c r="H70" s="4" t="s">
        <v>128</v>
      </c>
    </row>
    <row r="71" spans="1:8" ht="36.75" customHeight="1">
      <c r="A71" s="19">
        <v>2</v>
      </c>
      <c r="B71" s="44" t="s">
        <v>129</v>
      </c>
      <c r="C71" s="45" t="s">
        <v>130</v>
      </c>
      <c r="D71" s="4" t="s">
        <v>131</v>
      </c>
      <c r="E71" s="4">
        <v>1</v>
      </c>
      <c r="F71" s="4" t="s">
        <v>127</v>
      </c>
      <c r="G71" s="4">
        <v>14</v>
      </c>
      <c r="H71" s="4"/>
    </row>
    <row r="72" spans="1:8" ht="61.5" customHeight="1">
      <c r="A72" s="19">
        <v>3</v>
      </c>
      <c r="B72" s="44" t="s">
        <v>99</v>
      </c>
      <c r="C72" s="44" t="s">
        <v>92</v>
      </c>
      <c r="D72" s="4" t="s">
        <v>93</v>
      </c>
      <c r="E72" s="4">
        <v>1</v>
      </c>
      <c r="F72" s="4" t="s">
        <v>127</v>
      </c>
      <c r="G72" s="4">
        <v>14</v>
      </c>
      <c r="H72" s="4"/>
    </row>
    <row r="73" spans="1:8" ht="36.75" customHeight="1">
      <c r="A73" s="19">
        <v>4</v>
      </c>
      <c r="B73" s="44" t="s">
        <v>94</v>
      </c>
      <c r="C73" s="44" t="s">
        <v>95</v>
      </c>
      <c r="D73" s="4" t="s">
        <v>93</v>
      </c>
      <c r="E73" s="4">
        <v>2</v>
      </c>
      <c r="F73" s="4" t="s">
        <v>127</v>
      </c>
      <c r="G73" s="4">
        <v>14</v>
      </c>
      <c r="H73" s="4"/>
    </row>
    <row r="74" spans="1:8" ht="36.75" customHeight="1">
      <c r="A74" s="19">
        <v>5</v>
      </c>
      <c r="B74" s="46" t="s">
        <v>96</v>
      </c>
      <c r="C74" s="47" t="s">
        <v>135</v>
      </c>
      <c r="D74" s="4" t="s">
        <v>131</v>
      </c>
      <c r="E74" s="4">
        <v>1</v>
      </c>
      <c r="F74" s="4" t="s">
        <v>127</v>
      </c>
      <c r="G74" s="4">
        <v>14</v>
      </c>
      <c r="H74" s="4"/>
    </row>
    <row r="75" spans="1:8" ht="27" customHeight="1">
      <c r="A75" s="117" t="s">
        <v>136</v>
      </c>
      <c r="B75" s="118"/>
      <c r="C75" s="118"/>
      <c r="D75" s="118"/>
      <c r="E75" s="118"/>
      <c r="F75" s="118"/>
      <c r="G75" s="118"/>
      <c r="H75" s="118"/>
    </row>
    <row r="76" spans="1:8" ht="75">
      <c r="A76" s="12" t="s">
        <v>54</v>
      </c>
      <c r="B76" s="12" t="s">
        <v>55</v>
      </c>
      <c r="C76" s="12" t="s">
        <v>56</v>
      </c>
      <c r="D76" s="12" t="s">
        <v>57</v>
      </c>
      <c r="E76" s="12" t="s">
        <v>58</v>
      </c>
      <c r="F76" s="12" t="s">
        <v>59</v>
      </c>
      <c r="G76" s="12" t="s">
        <v>60</v>
      </c>
      <c r="H76" s="12" t="s">
        <v>61</v>
      </c>
    </row>
    <row r="77" spans="1:8" ht="30" customHeight="1">
      <c r="A77" s="18">
        <v>1</v>
      </c>
      <c r="B77" s="28" t="s">
        <v>123</v>
      </c>
      <c r="C77" s="29"/>
      <c r="D77" s="29"/>
      <c r="E77" s="29"/>
      <c r="F77" s="29"/>
      <c r="G77" s="29"/>
      <c r="H77" s="17"/>
    </row>
  </sheetData>
  <mergeCells count="64">
    <mergeCell ref="A75:H75"/>
    <mergeCell ref="A64:H64"/>
    <mergeCell ref="A65:H65"/>
    <mergeCell ref="A66:H66"/>
    <mergeCell ref="A67:H67"/>
    <mergeCell ref="A68:H68"/>
    <mergeCell ref="A59:H59"/>
    <mergeCell ref="A60:H60"/>
    <mergeCell ref="A61:H61"/>
    <mergeCell ref="A62:H62"/>
    <mergeCell ref="A63:H63"/>
    <mergeCell ref="A46:H46"/>
    <mergeCell ref="A47:H47"/>
    <mergeCell ref="A48:H48"/>
    <mergeCell ref="A55:H55"/>
    <mergeCell ref="A58:H58"/>
    <mergeCell ref="A41:H41"/>
    <mergeCell ref="A42:H42"/>
    <mergeCell ref="A43:H43"/>
    <mergeCell ref="A44:H44"/>
    <mergeCell ref="A45:H45"/>
    <mergeCell ref="A26:H26"/>
    <mergeCell ref="A33:H33"/>
    <mergeCell ref="A38:H38"/>
    <mergeCell ref="A39:H39"/>
    <mergeCell ref="A40:H40"/>
    <mergeCell ref="A21:H21"/>
    <mergeCell ref="A22:H22"/>
    <mergeCell ref="A23:H23"/>
    <mergeCell ref="A24:H24"/>
    <mergeCell ref="A25:H25"/>
    <mergeCell ref="A16:H16"/>
    <mergeCell ref="A17:H17"/>
    <mergeCell ref="A18:H18"/>
    <mergeCell ref="A19:H19"/>
    <mergeCell ref="A20:H20"/>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zoomScale="90" zoomScaleNormal="90" workbookViewId="0">
      <selection activeCell="E29" sqref="E29"/>
    </sheetView>
  </sheetViews>
  <sheetFormatPr defaultColWidth="14.42578125" defaultRowHeight="15" customHeight="1"/>
  <cols>
    <col min="1" max="1" width="5.140625" style="9" customWidth="1"/>
    <col min="2" max="2" width="52" style="10" customWidth="1"/>
    <col min="3" max="3" width="49.140625" style="10" customWidth="1"/>
    <col min="4" max="4" width="22" style="10" customWidth="1"/>
    <col min="5" max="5" width="15.5703125" style="10" customWidth="1"/>
    <col min="6" max="6" width="19.7109375" style="10" customWidth="1"/>
    <col min="7" max="7" width="14.42578125" style="10" customWidth="1"/>
    <col min="8" max="8" width="25" style="10" customWidth="1"/>
    <col min="9" max="9" width="8.7109375" style="10" customWidth="1"/>
    <col min="10" max="10" width="8.7109375" style="11" customWidth="1"/>
    <col min="11" max="11" width="8.7109375" style="1" customWidth="1"/>
    <col min="12" max="16384" width="14.42578125" style="1"/>
  </cols>
  <sheetData>
    <row r="1" spans="1:8" ht="21.95" customHeight="1">
      <c r="A1" s="119" t="s">
        <v>31</v>
      </c>
      <c r="B1" s="119"/>
      <c r="C1" s="119"/>
      <c r="D1" s="119"/>
      <c r="E1" s="119"/>
      <c r="F1" s="119"/>
      <c r="G1" s="119"/>
      <c r="H1" s="119"/>
    </row>
    <row r="2" spans="1:8" ht="21.95" customHeight="1">
      <c r="A2" s="77" t="s">
        <v>32</v>
      </c>
      <c r="B2" s="120"/>
      <c r="C2" s="120"/>
      <c r="D2" s="120"/>
      <c r="E2" s="120"/>
      <c r="F2" s="120"/>
      <c r="G2" s="120"/>
      <c r="H2" s="120"/>
    </row>
    <row r="3" spans="1:8" ht="21.95" customHeight="1">
      <c r="A3" s="77" t="str">
        <f>'Информация о Чемпионате'!B4</f>
        <v>Итоговый (межрегиональный) этап Чемпионата по профессиональному мастерству "Профессионалы" в 2025 г</v>
      </c>
      <c r="B3" s="120"/>
      <c r="C3" s="120"/>
      <c r="D3" s="120"/>
      <c r="E3" s="120"/>
      <c r="F3" s="120"/>
      <c r="G3" s="120"/>
      <c r="H3" s="120"/>
    </row>
    <row r="4" spans="1:8" ht="21.95" customHeight="1">
      <c r="A4" s="77" t="s">
        <v>33</v>
      </c>
      <c r="B4" s="120"/>
      <c r="C4" s="120"/>
      <c r="D4" s="120"/>
      <c r="E4" s="120"/>
      <c r="F4" s="120"/>
      <c r="G4" s="120"/>
      <c r="H4" s="120"/>
    </row>
    <row r="5" spans="1:8" ht="21.95" customHeight="1">
      <c r="A5" s="77" t="str">
        <f>'Информация о Чемпионате'!B3</f>
        <v>Охрана окружающей среды</v>
      </c>
      <c r="B5" s="120"/>
      <c r="C5" s="120"/>
      <c r="D5" s="120"/>
      <c r="E5" s="120"/>
      <c r="F5" s="120"/>
      <c r="G5" s="120"/>
      <c r="H5" s="120"/>
    </row>
    <row r="6" spans="1:8" ht="15.95" customHeight="1">
      <c r="A6" s="101" t="s">
        <v>34</v>
      </c>
      <c r="B6" s="102"/>
      <c r="C6" s="102"/>
      <c r="D6" s="102"/>
      <c r="E6" s="102"/>
      <c r="F6" s="102"/>
      <c r="G6" s="102"/>
      <c r="H6" s="102"/>
    </row>
    <row r="7" spans="1:8" ht="15.95" customHeight="1">
      <c r="A7" s="101" t="s">
        <v>35</v>
      </c>
      <c r="B7" s="101"/>
      <c r="C7" s="103" t="str">
        <f>'Информация о Чемпионате'!B5</f>
        <v>Оренбургская область</v>
      </c>
      <c r="D7" s="103"/>
      <c r="E7" s="103"/>
      <c r="F7" s="103"/>
      <c r="G7" s="103"/>
      <c r="H7" s="103"/>
    </row>
    <row r="8" spans="1:8" ht="15.95" customHeight="1">
      <c r="A8" s="101" t="s">
        <v>36</v>
      </c>
      <c r="B8" s="101"/>
      <c r="C8" s="101"/>
      <c r="D8" s="103" t="str">
        <f>'Информация о Чемпионате'!B6</f>
        <v>ГАПОУ Педагогический колледж г. Орска</v>
      </c>
      <c r="E8" s="103"/>
      <c r="F8" s="103"/>
      <c r="G8" s="103"/>
      <c r="H8" s="103"/>
    </row>
    <row r="9" spans="1:8" ht="15.95" customHeight="1">
      <c r="A9" s="101" t="s">
        <v>37</v>
      </c>
      <c r="B9" s="101"/>
      <c r="C9" s="101" t="str">
        <f>'Информация о Чемпионате'!B7</f>
        <v>Оренбургская область г. Орск ул. Кутузова д.1</v>
      </c>
      <c r="D9" s="101"/>
      <c r="E9" s="101"/>
      <c r="F9" s="101"/>
      <c r="G9" s="101"/>
      <c r="H9" s="101"/>
    </row>
    <row r="10" spans="1:8" ht="15.95" customHeight="1">
      <c r="A10" s="101" t="s">
        <v>38</v>
      </c>
      <c r="B10" s="101"/>
      <c r="C10" s="101" t="str">
        <f>'Информация о Чемпионате'!B9</f>
        <v>Махрова Оксана Константиновна</v>
      </c>
      <c r="D10" s="101"/>
      <c r="E10" s="101" t="str">
        <f>'Информация о Чемпионате'!B10</f>
        <v>oks-makhrova@yandex.ru</v>
      </c>
      <c r="F10" s="101"/>
      <c r="G10" s="101" t="str">
        <f>'Информация о Чемпионате'!B11</f>
        <v>8 987 349-98-27</v>
      </c>
      <c r="H10" s="101"/>
    </row>
    <row r="11" spans="1:8" ht="15.95" customHeight="1">
      <c r="A11" s="101" t="s">
        <v>39</v>
      </c>
      <c r="B11" s="101"/>
      <c r="C11" s="101" t="str">
        <f>'Информация о Чемпионате'!B12</f>
        <v>Пиличев Семен Александрович</v>
      </c>
      <c r="D11" s="101"/>
      <c r="E11" s="101" t="str">
        <f>'Информация о Чемпионате'!B13</f>
        <v>Pilishew@gmail.com</v>
      </c>
      <c r="F11" s="101"/>
      <c r="G11" s="101" t="str">
        <f>'Информация о Чемпионате'!B14</f>
        <v>+7 965 016-41-50</v>
      </c>
      <c r="H11" s="101"/>
    </row>
    <row r="12" spans="1:8" ht="15.95" customHeight="1">
      <c r="A12" s="101" t="s">
        <v>40</v>
      </c>
      <c r="B12" s="101"/>
      <c r="C12" s="101">
        <f>'Информация о Чемпионате'!B17</f>
        <v>18</v>
      </c>
      <c r="D12" s="101"/>
      <c r="E12" s="101"/>
      <c r="F12" s="101"/>
      <c r="G12" s="101"/>
      <c r="H12" s="101"/>
    </row>
    <row r="13" spans="1:8" ht="15.95" customHeight="1">
      <c r="A13" s="101" t="s">
        <v>41</v>
      </c>
      <c r="B13" s="101"/>
      <c r="C13" s="101">
        <f>'Информация о Чемпионате'!B15</f>
        <v>14</v>
      </c>
      <c r="D13" s="101"/>
      <c r="E13" s="101"/>
      <c r="F13" s="101"/>
      <c r="G13" s="101"/>
      <c r="H13" s="101"/>
    </row>
    <row r="14" spans="1:8" ht="15.95" customHeight="1">
      <c r="A14" s="101" t="s">
        <v>42</v>
      </c>
      <c r="B14" s="101"/>
      <c r="C14" s="101">
        <f>'Информация о Чемпионате'!B16</f>
        <v>14</v>
      </c>
      <c r="D14" s="101"/>
      <c r="E14" s="101"/>
      <c r="F14" s="101"/>
      <c r="G14" s="101"/>
      <c r="H14" s="101"/>
    </row>
    <row r="15" spans="1:8" ht="15.95" customHeight="1">
      <c r="A15" s="101" t="s">
        <v>43</v>
      </c>
      <c r="B15" s="101"/>
      <c r="C15" s="101" t="str">
        <f>'Информация о Чемпионате'!B8</f>
        <v>26.04.2025 - 30.04.2025</v>
      </c>
      <c r="D15" s="101"/>
      <c r="E15" s="101"/>
      <c r="F15" s="101"/>
      <c r="G15" s="101"/>
      <c r="H15" s="101"/>
    </row>
    <row r="16" spans="1:8" ht="28.5" customHeight="1">
      <c r="A16" s="97" t="s">
        <v>138</v>
      </c>
      <c r="B16" s="121"/>
      <c r="C16" s="121"/>
      <c r="D16" s="121"/>
      <c r="E16" s="121"/>
      <c r="F16" s="121"/>
      <c r="G16" s="121"/>
      <c r="H16" s="121"/>
    </row>
    <row r="17" spans="1:8" ht="60">
      <c r="A17" s="12" t="s">
        <v>54</v>
      </c>
      <c r="B17" s="12" t="s">
        <v>55</v>
      </c>
      <c r="C17" s="13" t="s">
        <v>56</v>
      </c>
      <c r="D17" s="12" t="s">
        <v>57</v>
      </c>
      <c r="E17" s="12" t="s">
        <v>58</v>
      </c>
      <c r="F17" s="12" t="s">
        <v>59</v>
      </c>
      <c r="G17" s="12" t="s">
        <v>60</v>
      </c>
      <c r="H17" s="12" t="s">
        <v>61</v>
      </c>
    </row>
    <row r="18" spans="1:8" ht="26.25" customHeight="1">
      <c r="A18" s="14">
        <v>1</v>
      </c>
      <c r="B18" s="15" t="s">
        <v>123</v>
      </c>
      <c r="C18" s="16"/>
      <c r="D18" s="16"/>
      <c r="E18" s="16"/>
      <c r="F18" s="16"/>
      <c r="G18" s="16"/>
      <c r="H18" s="17"/>
    </row>
    <row r="19" spans="1:8" ht="32.25" customHeight="1">
      <c r="A19" s="97" t="s">
        <v>114</v>
      </c>
      <c r="B19" s="121"/>
      <c r="C19" s="121"/>
      <c r="D19" s="121"/>
      <c r="E19" s="121"/>
      <c r="F19" s="121"/>
      <c r="G19" s="121"/>
      <c r="H19" s="121"/>
    </row>
    <row r="20" spans="1:8" ht="60">
      <c r="A20" s="12" t="s">
        <v>54</v>
      </c>
      <c r="B20" s="12" t="s">
        <v>55</v>
      </c>
      <c r="C20" s="12" t="s">
        <v>56</v>
      </c>
      <c r="D20" s="12" t="s">
        <v>57</v>
      </c>
      <c r="E20" s="12" t="s">
        <v>58</v>
      </c>
      <c r="F20" s="12" t="s">
        <v>59</v>
      </c>
      <c r="G20" s="12" t="s">
        <v>60</v>
      </c>
      <c r="H20" s="12" t="s">
        <v>61</v>
      </c>
    </row>
    <row r="21" spans="1:8" ht="15.75" customHeight="1">
      <c r="A21" s="18">
        <v>1</v>
      </c>
      <c r="B21" s="15" t="s">
        <v>123</v>
      </c>
      <c r="C21" s="16"/>
      <c r="D21" s="16"/>
      <c r="E21" s="16"/>
      <c r="F21" s="16"/>
      <c r="G21" s="16"/>
      <c r="H21" s="17"/>
    </row>
    <row r="22" spans="1:8" ht="35.25" customHeight="1">
      <c r="A22" s="122" t="s">
        <v>139</v>
      </c>
      <c r="B22" s="123"/>
      <c r="C22" s="123"/>
      <c r="D22" s="123"/>
      <c r="E22" s="123"/>
      <c r="F22" s="123"/>
      <c r="G22" s="123"/>
      <c r="H22" s="124"/>
    </row>
    <row r="23" spans="1:8" ht="44.25" customHeight="1">
      <c r="A23" s="19" t="s">
        <v>54</v>
      </c>
      <c r="B23" s="19" t="s">
        <v>55</v>
      </c>
      <c r="C23" s="12" t="s">
        <v>56</v>
      </c>
      <c r="D23" s="19" t="s">
        <v>57</v>
      </c>
      <c r="E23" s="19" t="s">
        <v>58</v>
      </c>
      <c r="F23" s="19" t="s">
        <v>59</v>
      </c>
      <c r="G23" s="12" t="s">
        <v>60</v>
      </c>
      <c r="H23" s="12" t="s">
        <v>61</v>
      </c>
    </row>
    <row r="24" spans="1:8" ht="38.25">
      <c r="A24" s="19">
        <v>1</v>
      </c>
      <c r="B24" s="20" t="s">
        <v>140</v>
      </c>
      <c r="C24" s="21" t="s">
        <v>141</v>
      </c>
      <c r="D24" s="22" t="s">
        <v>142</v>
      </c>
      <c r="E24" s="22">
        <v>1</v>
      </c>
      <c r="F24" s="22" t="s">
        <v>65</v>
      </c>
      <c r="G24" s="22">
        <v>14</v>
      </c>
      <c r="H24" s="17"/>
    </row>
    <row r="25" spans="1:8" ht="25.5">
      <c r="A25" s="19">
        <v>2</v>
      </c>
      <c r="B25" s="23" t="s">
        <v>143</v>
      </c>
      <c r="C25" s="24" t="s">
        <v>144</v>
      </c>
      <c r="D25" s="22" t="s">
        <v>142</v>
      </c>
      <c r="E25" s="22">
        <v>1</v>
      </c>
      <c r="F25" s="22" t="s">
        <v>65</v>
      </c>
      <c r="G25" s="22">
        <v>14</v>
      </c>
      <c r="H25" s="17"/>
    </row>
    <row r="26" spans="1:8" ht="25.5">
      <c r="A26" s="19">
        <v>3</v>
      </c>
      <c r="B26" s="25" t="s">
        <v>145</v>
      </c>
      <c r="C26" s="25" t="s">
        <v>146</v>
      </c>
      <c r="D26" s="22" t="s">
        <v>142</v>
      </c>
      <c r="E26" s="22">
        <v>1</v>
      </c>
      <c r="F26" s="22" t="s">
        <v>65</v>
      </c>
      <c r="G26" s="22">
        <v>10</v>
      </c>
      <c r="H26" s="17"/>
    </row>
    <row r="27" spans="1:8">
      <c r="A27" s="19">
        <v>4</v>
      </c>
      <c r="B27" s="25" t="s">
        <v>147</v>
      </c>
      <c r="C27" s="25" t="s">
        <v>148</v>
      </c>
      <c r="D27" s="22" t="s">
        <v>142</v>
      </c>
      <c r="E27" s="22">
        <v>1</v>
      </c>
      <c r="F27" s="22" t="s">
        <v>65</v>
      </c>
      <c r="G27" s="22">
        <v>1</v>
      </c>
      <c r="H27" s="17"/>
    </row>
    <row r="28" spans="1:8">
      <c r="A28" s="19">
        <v>5</v>
      </c>
      <c r="B28" s="25" t="s">
        <v>149</v>
      </c>
      <c r="C28" s="25" t="s">
        <v>150</v>
      </c>
      <c r="D28" s="22" t="s">
        <v>142</v>
      </c>
      <c r="E28" s="22">
        <v>1</v>
      </c>
      <c r="F28" s="22" t="s">
        <v>65</v>
      </c>
      <c r="G28" s="22">
        <v>2</v>
      </c>
      <c r="H28" s="17"/>
    </row>
    <row r="29" spans="1:8">
      <c r="A29" s="19">
        <v>6</v>
      </c>
      <c r="B29" s="25" t="s">
        <v>151</v>
      </c>
      <c r="C29" s="25" t="s">
        <v>152</v>
      </c>
      <c r="D29" s="22" t="s">
        <v>142</v>
      </c>
      <c r="E29" s="22">
        <v>1</v>
      </c>
      <c r="F29" s="22" t="s">
        <v>65</v>
      </c>
      <c r="G29" s="22">
        <v>1</v>
      </c>
      <c r="H29" s="17"/>
    </row>
    <row r="30" spans="1:8">
      <c r="A30" s="19">
        <v>7</v>
      </c>
      <c r="B30" s="25" t="s">
        <v>153</v>
      </c>
      <c r="C30" s="25" t="s">
        <v>154</v>
      </c>
      <c r="D30" s="22" t="s">
        <v>142</v>
      </c>
      <c r="E30" s="22">
        <v>1</v>
      </c>
      <c r="F30" s="22" t="s">
        <v>65</v>
      </c>
      <c r="G30" s="22">
        <v>1</v>
      </c>
      <c r="H30" s="17"/>
    </row>
    <row r="31" spans="1:8">
      <c r="A31" s="19">
        <v>8</v>
      </c>
      <c r="B31" s="25" t="s">
        <v>155</v>
      </c>
      <c r="C31" s="25" t="s">
        <v>156</v>
      </c>
      <c r="D31" s="22" t="s">
        <v>142</v>
      </c>
      <c r="E31" s="22">
        <v>1</v>
      </c>
      <c r="F31" s="22" t="s">
        <v>65</v>
      </c>
      <c r="G31" s="22">
        <v>3</v>
      </c>
      <c r="H31" s="17"/>
    </row>
    <row r="32" spans="1:8">
      <c r="A32" s="19">
        <v>9</v>
      </c>
      <c r="B32" s="25" t="s">
        <v>157</v>
      </c>
      <c r="C32" s="25" t="s">
        <v>158</v>
      </c>
      <c r="D32" s="22" t="s">
        <v>142</v>
      </c>
      <c r="E32" s="22">
        <v>1</v>
      </c>
      <c r="F32" s="22" t="s">
        <v>65</v>
      </c>
      <c r="G32" s="22">
        <v>1</v>
      </c>
      <c r="H32" s="17"/>
    </row>
    <row r="33" spans="1:10">
      <c r="A33" s="19">
        <v>10</v>
      </c>
      <c r="B33" s="25" t="s">
        <v>159</v>
      </c>
      <c r="C33" s="25" t="s">
        <v>160</v>
      </c>
      <c r="D33" s="22" t="s">
        <v>142</v>
      </c>
      <c r="E33" s="22">
        <v>1</v>
      </c>
      <c r="F33" s="22" t="s">
        <v>65</v>
      </c>
      <c r="G33" s="22">
        <v>2</v>
      </c>
      <c r="H33" s="17"/>
    </row>
    <row r="34" spans="1:10">
      <c r="A34" s="19">
        <v>11</v>
      </c>
      <c r="B34" s="25" t="s">
        <v>161</v>
      </c>
      <c r="C34" s="25" t="s">
        <v>162</v>
      </c>
      <c r="D34" s="22" t="s">
        <v>142</v>
      </c>
      <c r="E34" s="22">
        <v>1</v>
      </c>
      <c r="F34" s="22" t="s">
        <v>65</v>
      </c>
      <c r="G34" s="22">
        <v>1</v>
      </c>
      <c r="H34" s="17"/>
    </row>
    <row r="35" spans="1:10" s="8" customFormat="1" ht="27" customHeight="1">
      <c r="A35" s="107" t="s">
        <v>163</v>
      </c>
      <c r="B35" s="125"/>
      <c r="C35" s="125"/>
      <c r="D35" s="125"/>
      <c r="E35" s="125"/>
      <c r="F35" s="125"/>
      <c r="G35" s="125"/>
      <c r="H35" s="126"/>
      <c r="I35" s="9"/>
      <c r="J35" s="30"/>
    </row>
    <row r="36" spans="1:10" s="8" customFormat="1" ht="27" customHeight="1">
      <c r="A36" s="97" t="s">
        <v>138</v>
      </c>
      <c r="B36" s="127"/>
      <c r="C36" s="127"/>
      <c r="D36" s="127"/>
      <c r="E36" s="127"/>
      <c r="F36" s="127"/>
      <c r="G36" s="127"/>
      <c r="H36" s="127"/>
      <c r="I36" s="9"/>
      <c r="J36" s="30"/>
    </row>
    <row r="37" spans="1:10" ht="60">
      <c r="A37" s="14" t="s">
        <v>54</v>
      </c>
      <c r="B37" s="13" t="s">
        <v>55</v>
      </c>
      <c r="C37" s="13" t="s">
        <v>56</v>
      </c>
      <c r="D37" s="14" t="s">
        <v>57</v>
      </c>
      <c r="E37" s="14" t="s">
        <v>58</v>
      </c>
      <c r="F37" s="14" t="s">
        <v>59</v>
      </c>
      <c r="G37" s="14" t="s">
        <v>60</v>
      </c>
      <c r="H37" s="14" t="s">
        <v>61</v>
      </c>
    </row>
    <row r="38" spans="1:10" ht="23.25" customHeight="1">
      <c r="A38" s="26">
        <v>1</v>
      </c>
      <c r="B38" s="15" t="s">
        <v>123</v>
      </c>
      <c r="C38" s="27"/>
      <c r="D38" s="27"/>
      <c r="E38" s="27"/>
      <c r="F38" s="27"/>
      <c r="G38" s="27"/>
      <c r="H38" s="17"/>
    </row>
    <row r="39" spans="1:10" ht="15.75" customHeight="1">
      <c r="A39" s="97" t="s">
        <v>136</v>
      </c>
      <c r="B39" s="102"/>
      <c r="C39" s="121"/>
      <c r="D39" s="121"/>
      <c r="E39" s="121"/>
      <c r="F39" s="121"/>
      <c r="G39" s="121"/>
      <c r="H39" s="121"/>
    </row>
    <row r="40" spans="1:10" ht="60">
      <c r="A40" s="12" t="s">
        <v>54</v>
      </c>
      <c r="B40" s="12" t="s">
        <v>55</v>
      </c>
      <c r="C40" s="12" t="s">
        <v>56</v>
      </c>
      <c r="D40" s="12" t="s">
        <v>57</v>
      </c>
      <c r="E40" s="12" t="s">
        <v>58</v>
      </c>
      <c r="F40" s="12" t="s">
        <v>59</v>
      </c>
      <c r="G40" s="12" t="s">
        <v>60</v>
      </c>
      <c r="H40" s="12" t="s">
        <v>61</v>
      </c>
    </row>
    <row r="41" spans="1:10" ht="18" customHeight="1">
      <c r="A41" s="18">
        <v>1</v>
      </c>
      <c r="B41" s="28" t="s">
        <v>123</v>
      </c>
      <c r="C41" s="16"/>
      <c r="D41" s="19"/>
      <c r="E41" s="29"/>
      <c r="F41" s="18"/>
      <c r="G41" s="27"/>
      <c r="H41" s="17"/>
    </row>
  </sheetData>
  <mergeCells count="34">
    <mergeCell ref="A39:H39"/>
    <mergeCell ref="A16:H16"/>
    <mergeCell ref="A19:H19"/>
    <mergeCell ref="A22:H22"/>
    <mergeCell ref="A35:H35"/>
    <mergeCell ref="A36:H36"/>
    <mergeCell ref="A13:B13"/>
    <mergeCell ref="C13:H13"/>
    <mergeCell ref="A14:B14"/>
    <mergeCell ref="C14:H14"/>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6:H6"/>
    <mergeCell ref="A7:B7"/>
    <mergeCell ref="C7:H7"/>
    <mergeCell ref="A8:C8"/>
    <mergeCell ref="D8:H8"/>
    <mergeCell ref="A1:H1"/>
    <mergeCell ref="A2:H2"/>
    <mergeCell ref="A3:H3"/>
    <mergeCell ref="A4:H4"/>
    <mergeCell ref="A5:H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abSelected="1" zoomScale="80" zoomScaleNormal="80" workbookViewId="0">
      <selection activeCell="B8" sqref="B8"/>
    </sheetView>
  </sheetViews>
  <sheetFormatPr defaultColWidth="14.42578125" defaultRowHeight="15" customHeight="1"/>
  <cols>
    <col min="1" max="1" width="5.140625" style="2" customWidth="1"/>
    <col min="2" max="2" width="52" style="2" customWidth="1"/>
    <col min="3" max="3" width="43.140625" style="2" customWidth="1"/>
    <col min="4" max="4" width="22" style="2" customWidth="1"/>
    <col min="5" max="5" width="15.5703125" style="2" customWidth="1"/>
    <col min="6" max="6" width="19.7109375" style="2" customWidth="1"/>
    <col min="7" max="7" width="14.42578125" style="2" customWidth="1"/>
    <col min="8" max="8" width="8.7109375" style="2" customWidth="1"/>
    <col min="9" max="9" width="8.7109375" style="1" customWidth="1"/>
    <col min="10" max="16384" width="14.42578125" style="1"/>
  </cols>
  <sheetData>
    <row r="1" spans="1:7" ht="21.95" customHeight="1">
      <c r="A1" s="119" t="s">
        <v>31</v>
      </c>
      <c r="B1" s="119"/>
      <c r="C1" s="119"/>
      <c r="D1" s="119"/>
      <c r="E1" s="119"/>
      <c r="F1" s="119"/>
      <c r="G1" s="119"/>
    </row>
    <row r="2" spans="1:7" ht="21.95" customHeight="1">
      <c r="A2" s="77" t="s">
        <v>32</v>
      </c>
      <c r="B2" s="120"/>
      <c r="C2" s="120"/>
      <c r="D2" s="120"/>
      <c r="E2" s="120"/>
      <c r="F2" s="120"/>
      <c r="G2" s="120"/>
    </row>
    <row r="3" spans="1:7" ht="21.95" customHeight="1">
      <c r="A3" s="77" t="str">
        <f>'Информация о Чемпионате'!B4</f>
        <v>Итоговый (межрегиональный) этап Чемпионата по профессиональному мастерству "Профессионалы" в 2025 г</v>
      </c>
      <c r="B3" s="120"/>
      <c r="C3" s="120"/>
      <c r="D3" s="120"/>
      <c r="E3" s="120"/>
      <c r="F3" s="120"/>
      <c r="G3" s="120"/>
    </row>
    <row r="4" spans="1:7" ht="21.95" customHeight="1">
      <c r="A4" s="77" t="s">
        <v>33</v>
      </c>
      <c r="B4" s="120"/>
      <c r="C4" s="120"/>
      <c r="D4" s="120"/>
      <c r="E4" s="120"/>
      <c r="F4" s="120"/>
      <c r="G4" s="120"/>
    </row>
    <row r="5" spans="1:7" ht="21.95" customHeight="1">
      <c r="A5" s="77" t="str">
        <f>'Информация о Чемпионате'!B3</f>
        <v>Охрана окружающей среды</v>
      </c>
      <c r="B5" s="120"/>
      <c r="C5" s="120"/>
      <c r="D5" s="120"/>
      <c r="E5" s="120"/>
      <c r="F5" s="120"/>
      <c r="G5" s="120"/>
    </row>
    <row r="6" spans="1:7" ht="22.5" customHeight="1">
      <c r="A6" s="97" t="s">
        <v>164</v>
      </c>
      <c r="B6" s="98"/>
      <c r="C6" s="98"/>
      <c r="D6" s="98"/>
      <c r="E6" s="98"/>
      <c r="F6" s="98"/>
      <c r="G6" s="98"/>
    </row>
    <row r="7" spans="1:7" ht="30">
      <c r="A7" s="3" t="s">
        <v>54</v>
      </c>
      <c r="B7" s="4" t="s">
        <v>55</v>
      </c>
      <c r="C7" s="4" t="s">
        <v>56</v>
      </c>
      <c r="D7" s="4" t="s">
        <v>57</v>
      </c>
      <c r="E7" s="4" t="s">
        <v>58</v>
      </c>
      <c r="F7" s="4" t="s">
        <v>59</v>
      </c>
      <c r="G7" s="5" t="s">
        <v>165</v>
      </c>
    </row>
    <row r="8" spans="1:7" ht="22.5" customHeight="1">
      <c r="B8" s="6" t="s">
        <v>123</v>
      </c>
      <c r="E8" s="7"/>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Жосан Дарья Андреевна</cp:lastModifiedBy>
  <dcterms:created xsi:type="dcterms:W3CDTF">2023-01-11T12:24:00Z</dcterms:created>
  <dcterms:modified xsi:type="dcterms:W3CDTF">2025-04-17T10:03:39Z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6CAEFDCE3E0D42EC8A3BB86AA381F3F6_12</vt:lpwstr>
  </property>
  <property fmtid="{D5CDD505-2E9C-101B-9397-08002B2CF9AE}" pid="3" name="KSOProductBuildVer">
    <vt:lpwstr>1049-12.2.0.20795</vt:lpwstr>
  </property>
</Properties>
</file>