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Окраска автомобиля (Юниоры)\"/>
    </mc:Choice>
  </mc:AlternateContent>
  <xr:revisionPtr revIDLastSave="0" documentId="13_ncr:1_{F400444B-4EFF-4A95-A407-95A9AB263DB8}" xr6:coauthVersionLast="47" xr6:coauthVersionMax="47" xr10:uidLastSave="{00000000-0000-0000-0000-000000000000}"/>
  <bookViews>
    <workbookView xWindow="-120" yWindow="-120" windowWidth="29040" windowHeight="15720" xr2:uid="{00000000-000D-0000-FFFF-FFFF00000000}"/>
  </bookViews>
  <sheets>
    <sheet name="Критерии оценки" sheetId="1" r:id="rId1"/>
    <sheet name="Перечень профессиональных задач" sheetId="2" r:id="rId2"/>
  </sheets>
  <definedNames>
    <definedName name="А122">'Критерии оценки'!#REF!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7" i="1" l="1"/>
  <c r="I127" i="1"/>
  <c r="I65" i="1"/>
  <c r="I7" i="1"/>
</calcChain>
</file>

<file path=xl/sharedStrings.xml><?xml version="1.0" encoding="utf-8"?>
<sst xmlns="http://schemas.openxmlformats.org/spreadsheetml/2006/main" count="936" uniqueCount="268">
  <si>
    <t>Код</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</si>
  <si>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</si>
  <si>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</si>
  <si>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</si>
  <si>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</si>
  <si>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</si>
  <si>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</si>
  <si>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</si>
  <si>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</si>
  <si>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Подготовка панели к ремонту</t>
  </si>
  <si>
    <t/>
  </si>
  <si>
    <t>Панель очищена правильно</t>
  </si>
  <si>
    <t xml:space="preserve">Да или Нет </t>
  </si>
  <si>
    <t>Заводская ОЕМ грунтовка полностью удалена из зоны ремонта</t>
  </si>
  <si>
    <t>Отсутсвует OEM покрытие в точечных повреждениях</t>
  </si>
  <si>
    <t xml:space="preserve"> Зона ремонта  должным образом отшлифована </t>
  </si>
  <si>
    <t>Применение шпатлевочного материала</t>
  </si>
  <si>
    <t>Правильное применение шпатлевки?</t>
  </si>
  <si>
    <t>С</t>
  </si>
  <si>
    <t>Подготовка поверхности для шлиф. грунта-наполнителя</t>
  </si>
  <si>
    <t>Панель подготовлена правильно</t>
  </si>
  <si>
    <t>И</t>
  </si>
  <si>
    <t>Толщина грунтовочного покрытия.</t>
  </si>
  <si>
    <t>Применение грунта- наполнителя</t>
  </si>
  <si>
    <t>Минус 0,25 балла за каждый непрокрас более 3мм</t>
  </si>
  <si>
    <t>Нанесение наполнителя</t>
  </si>
  <si>
    <t>Наполнитель корректно зашлифован</t>
  </si>
  <si>
    <t xml:space="preserve">Панель перед нанесением базы правильно очищена </t>
  </si>
  <si>
    <t>Нанесение базового слоя</t>
  </si>
  <si>
    <t>Наружняя часть укрыта полностью</t>
  </si>
  <si>
    <t>Отсутствие видимости подложки</t>
  </si>
  <si>
    <t>Внутренняя часть укрыта полностью</t>
  </si>
  <si>
    <t>Нанесение прозрачного лака.</t>
  </si>
  <si>
    <t>Применение прозрачного лака.</t>
  </si>
  <si>
    <t>Минус 0,25 балла за каждую область</t>
  </si>
  <si>
    <t>Выполненно на профессиональном уровне</t>
  </si>
  <si>
    <t>Охраны окружающей среды и ТБ</t>
  </si>
  <si>
    <t>Соблюдение ТБ и ОТ на всех этапах модуля</t>
  </si>
  <si>
    <t>Корректное использование СЗ и соблюдение ТБ</t>
  </si>
  <si>
    <t>Нормы расхода используемых материалов</t>
  </si>
  <si>
    <t>Участок ремонта правильно очищен</t>
  </si>
  <si>
    <t>Очистка производилась правильным методом в соответствии с ТДС  2 салфетки</t>
  </si>
  <si>
    <t>Подготовка поверхности для нанесения шпатлевки</t>
  </si>
  <si>
    <t>Применение шпатлевки</t>
  </si>
  <si>
    <t>Участок под нанесение грунта заматован</t>
  </si>
  <si>
    <t>Применение грунта-наполнителя</t>
  </si>
  <si>
    <t xml:space="preserve">Грунт-наполнитель зашлифован правильно </t>
  </si>
  <si>
    <t>Работа предоставленая к оценки.</t>
  </si>
  <si>
    <t>Деталь предоставленая к оценки без маскирующего материала. Инструмент лежит в местах для хранения.</t>
  </si>
  <si>
    <t>В</t>
  </si>
  <si>
    <t>Ремонт и окраска пластиковой детали</t>
  </si>
  <si>
    <t>Очистка производилась правильным методом в соответствии с ТДС.</t>
  </si>
  <si>
    <t>Качество проведённого ремонта разрыва</t>
  </si>
  <si>
    <t xml:space="preserve"> Перед шпатлевкой деталь правильно очищена</t>
  </si>
  <si>
    <t xml:space="preserve">Участок нанесения шпатлёвки корректно зашлифован </t>
  </si>
  <si>
    <t>Панель правильно подготовлена перед нанесением базы</t>
  </si>
  <si>
    <t>Дефекты базового покрытия</t>
  </si>
  <si>
    <t xml:space="preserve"> Минус 0,25 балла за каждый дефект</t>
  </si>
  <si>
    <t>Посторонние реакции на лаке.</t>
  </si>
  <si>
    <t>Дефекты (закипание). Явная реакция на лаке более 5/5 мм.</t>
  </si>
  <si>
    <t>Измерение толщины ЛКМ покрытия. (наружн часть)</t>
  </si>
  <si>
    <t>Итого</t>
  </si>
  <si>
    <t>Нет направленных рисок и задиров от шлиф.машинки и грубого абразива(проверяется перед нанесением наполнителя)</t>
  </si>
  <si>
    <t>Проверяется перед нанесением грунта . Оценивается по стандарту №  показанному на детали.Не прошлифованнная- зона от более 5#5 мм.</t>
  </si>
  <si>
    <t>Нанесение адгезионного грунта по пластику</t>
  </si>
  <si>
    <t>Наименование компетенции</t>
  </si>
  <si>
    <t>Правильное применение шпатлевки</t>
  </si>
  <si>
    <t>Шпатлевка нанесена правильно</t>
  </si>
  <si>
    <t>Применение прозрачного лака(внутренняя часть).</t>
  </si>
  <si>
    <t>Отсутствие потеков и наплывов. Подтёк или наплыв от 3/3мм.При отсутствии нанесения адезигеонного грунта минус все баллы</t>
  </si>
  <si>
    <t>Отсутствие потеков и наплывов. Подтёк или наплыв от 3/3мм минус 0,5 балла</t>
  </si>
  <si>
    <t xml:space="preserve">Панель перед нанесением адегизионного грунта правильно очищена </t>
  </si>
  <si>
    <t>Общий вид детали</t>
  </si>
  <si>
    <t>Качество проведённого ремонта детали.</t>
  </si>
  <si>
    <t>Деталь отвечает требованиям самого "искушённого" клиента. Может быть установлена на автомобиль без каких либо дополнительных действий включая полировку.</t>
  </si>
  <si>
    <t>Измерение проводится после сушки.Слой ЛКП должен измерятся в точках по заранее приготовленному Стандарту..При отсутствии  лакового слоя 0 баллов</t>
  </si>
  <si>
    <t>Деталь может быть установлена на реальный автомобиль для передачи клиенту. Базовый слой не имеет видимых дефектов.Но требуется проведение полировки для удаления мелких дефектов лакового слоя.Удаление крупных пыливых вкраплений или  мелких (более 15шт)., удаление небольших(15*10мм) наплывов,удаление небольших перепылов(до50*50мм) нарушающих равномерность структуры лака.</t>
  </si>
  <si>
    <t>Деталь не может быть передана клиенту. Перекрас.Причина- наличие одного из дефектов:Явно видимое место проведентя ремонта, Базовый слой имеет дефекты явно выраженного характера видимые с 1м.Дефекты лакового слоя которые не могут быть удалены или не рентабельны для исправления полированием.</t>
  </si>
  <si>
    <t>Очищена с помощью очистителя (солвентный обезжириватель правильным методом согласно ТДС).  2 салфетки</t>
  </si>
  <si>
    <t>Очищена с помощью очистителя (правильным методом согласно ТДС).сольвентный антисиликон 2 салфетки</t>
  </si>
  <si>
    <t>Деталь может быть установлена на реальный автомобиль,но после проведения полировальных работ большого объёма.Например:  удаления неравномерности структуры лакового слоя или приведения размера лаковой структуры к образцу заранее выбранному экспертами(если наличествующий слой позволяет это), удаление подтёков лака(если размер и место расположения позволяет это), удаление множественных пылевых вкраплений(если структура лакового слоя позволяет ) Базовый слой не имеет явно выраженных дефектов критически влияющих на товарный вид детали.</t>
  </si>
  <si>
    <t xml:space="preserve"> Минус 0,25 за каждый дефект</t>
  </si>
  <si>
    <t>Отсутствие подтёков и наплывов</t>
  </si>
  <si>
    <t>Соответсвие размерам линии цвет-структурное покрытие</t>
  </si>
  <si>
    <t>Явное несоответствие обозначенной экспертами линии</t>
  </si>
  <si>
    <t>Четкость линии цвет-структурное покрытие</t>
  </si>
  <si>
    <t>Нанесение структурного покрытия</t>
  </si>
  <si>
    <t>Равномерность нанесения</t>
  </si>
  <si>
    <t>Вся обозначенная  поверхность укрыта структурным покрытием</t>
  </si>
  <si>
    <t>Соответствие фактуры покрытия образцу</t>
  </si>
  <si>
    <t>Укрыта вся область обозначенная на образце представленном экспертами</t>
  </si>
  <si>
    <t>Равномерность покрытия на всей поверхности укрытой структурным покрытием</t>
  </si>
  <si>
    <t>Минус  0,5 балла за каждую область</t>
  </si>
  <si>
    <t>Отсутствуют какие-либо изменения в шпатлевке-крупные поры, кратера</t>
  </si>
  <si>
    <t>Шпатлевка нанесена на чистый металл. Проверяется после шлифования</t>
  </si>
  <si>
    <t>Отсутствует видимость шлифования и шпатлевания повреждения</t>
  </si>
  <si>
    <t>Проверяется после нанесения всех ЛКМ. Видимость зоны ремонта.</t>
  </si>
  <si>
    <t>Вы можете увидеть нарушение или шпатлевочное пятно со всех углов</t>
  </si>
  <si>
    <t>Под прямым углом к центру повреждения  вы не видите нарушения  и шпатлевочное пятно</t>
  </si>
  <si>
    <t>Нарушение конфигурации или шпатлевочное пятно вы не видите под прямым углом, видите только под одним углом 45 или 135 градусов относительно центра</t>
  </si>
  <si>
    <t>Нарушение конфигурации или шпатлевочное пятно вы не видите ни под одним углом.</t>
  </si>
  <si>
    <t>Очищена с помощью очистителя (правильным методом согласно ТДС).  солвентный обезжириватель 2 салфетки</t>
  </si>
  <si>
    <t xml:space="preserve">Экспертная оценка после высыхания грунта-наполнителя, перед шлифованием.Толщина пленки 50-70 мкм . </t>
  </si>
  <si>
    <t>Наружняя часть загрунтована полностью</t>
  </si>
  <si>
    <t>Внутренняя часть загрунтована  шлифуемым грунтом-наполнителем полностью</t>
  </si>
  <si>
    <t>Проверяется отсутствие протиров и не отшлифованных( согласно стандарту№ показанному на детали) участков наполнителя размером  более 3mm.</t>
  </si>
  <si>
    <t xml:space="preserve"> 4 и более  не прошлифованных участков или отсутствии шлифования минус все баллы</t>
  </si>
  <si>
    <t>Панель перед нанесением базы правильно подготовлена</t>
  </si>
  <si>
    <t>Отсутствие дефектов в базовом слое</t>
  </si>
  <si>
    <t>Оценивается после нанесения лака и сушки. Отсутствуют полосы или пятнистость в базовом слое цвета.</t>
  </si>
  <si>
    <t>Соответствие цвета образцу.</t>
  </si>
  <si>
    <t>Оценивается после нанесения лака и сушки. Стандарт №  .Оценивается на расстоянии 1 м, 20 с на 1 эксперта. Лоб и угол.</t>
  </si>
  <si>
    <t>Отсутствие посторонних реакций на лаке.</t>
  </si>
  <si>
    <t>Равномерность лакового слоя.  Наружняя часть.</t>
  </si>
  <si>
    <t>Проверяется после сушки. Деталь должна быть позиционирована так, как будто установлена на машине.При отсутствии  лакового слоя 0 баллов</t>
  </si>
  <si>
    <t>Б</t>
  </si>
  <si>
    <t>Локальный ремонт окрашенной детали</t>
  </si>
  <si>
    <t>Полировка.</t>
  </si>
  <si>
    <t>Область полировки  правильно очищена</t>
  </si>
  <si>
    <t>Поверхность очищена обезжиривающим составом солвентный обезжириватель</t>
  </si>
  <si>
    <t>Полировка  дефектов лакового покрытия.</t>
  </si>
  <si>
    <t>После полировки отсутствует видимость нанесённой риски.Проверяется  с использованием тест-спрея 55535 или спирта</t>
  </si>
  <si>
    <t>Очистка производилась правильным методом в соответствии с ТДС  2 салфетки  солвентный обезжириватель</t>
  </si>
  <si>
    <t xml:space="preserve">Область повреждения расшлифована должным образом </t>
  </si>
  <si>
    <t>Нет рисок и задиров от шлиф.машинки и грубого абразива</t>
  </si>
  <si>
    <t>Область повреждения расшлифована в соответствии с стандартом</t>
  </si>
  <si>
    <t xml:space="preserve">Стандарт№ показанный на детали </t>
  </si>
  <si>
    <t>Очистка производилась в соответствии с ТДС  2 салфетки</t>
  </si>
  <si>
    <t xml:space="preserve">Шпатлевка правильно смешана для нанесения </t>
  </si>
  <si>
    <t>Шпатлевка нанесена правильно.</t>
  </si>
  <si>
    <t>Подготовка поверхности для грунта-наполн</t>
  </si>
  <si>
    <t>Грунт нанесен на заматованную поверхность в соответствии с стандартом № показанном на детали(контроль экспертами при нанесении)</t>
  </si>
  <si>
    <t>Применение адгезионного грунта.</t>
  </si>
  <si>
    <t>Грунт нанесен в границах указанной зоны</t>
  </si>
  <si>
    <t xml:space="preserve">Стандарт №  показанный на детали </t>
  </si>
  <si>
    <t xml:space="preserve"> Проверяется перед нанесением базы, после обезжиривания.Проверяется гладкость структуры(на поверхности грунта отсутствует шагрень) и отсутствие не отшлифованных, согласно стандарту№ показанному на детали, участков наполнителя размером  более 3mm. В случае нанесения грунта "в розлив" и отсутствие на поверхности после нанесения "шагрени", не прошлифованные участки будут иметь отличие по цветовому оттенку. При оценке может использоваться лампа колориста.При отсутствии шлифования минус все баллы.</t>
  </si>
  <si>
    <t xml:space="preserve">Нанесение грунта-наполнителя  </t>
  </si>
  <si>
    <t xml:space="preserve"> Проверяется толщина нанесенного наполнителя перед шлифованием. Проверяется в 3 точках(голый металл) на границе шпатлёвочного пятна.Проверяется по шаблону приготовленному экспертами перед нанесением наполнителя.Толщина должна соответсвовать ТДС производителя материала.50-70</t>
  </si>
  <si>
    <t>Отсутствие  пробоев ЛКМ в зоне проведения "Локального ремонта" ограниченной индикаторной лентой..При отсутствии шлифования минус все баллы.</t>
  </si>
  <si>
    <t>Применение грунта-наполнителя перед нанесением  базового слоя</t>
  </si>
  <si>
    <t>Подготовка поверхности всей детали для нанесения финишного покрытия.</t>
  </si>
  <si>
    <t>Вся поверхность детали корректно зашлифованна.</t>
  </si>
  <si>
    <t>Панель правильно очищена перед нанесением базы.</t>
  </si>
  <si>
    <t xml:space="preserve">Обезжиривание производилось в соответствии с ТДС производителя.Обезжиривание в ОСК 2 салфетками  </t>
  </si>
  <si>
    <t>База нанесена в границах отведённой зоны локального ремонта</t>
  </si>
  <si>
    <t>Все повреждения укрыты базой</t>
  </si>
  <si>
    <t>Все повреждения в границах отведённой зоны ремонта укрыты базой</t>
  </si>
  <si>
    <t>Видимость перехода по базовому слою.</t>
  </si>
  <si>
    <t>Проверяется после нанесения всех ЛКМ и сушки. Деталь должна быть позиционирована так, как будто установлена на машине..При отсутствии  лакового слоя 0 баллов</t>
  </si>
  <si>
    <t xml:space="preserve">Вы можете увидеть  зону перехода со всех углов </t>
  </si>
  <si>
    <t>Вы можете увидеть  зону перехода под прямым углом</t>
  </si>
  <si>
    <t>Зона перехода не видна под прямым углом, но вы все еще можете увидеть её под одним из углов 45 или 135 градусов.</t>
  </si>
  <si>
    <t>Вы не можете увидеть зону перехода вообще</t>
  </si>
  <si>
    <t>Нанесение прозрачного лака</t>
  </si>
  <si>
    <t>Отсутствие подтеков и наплывов. Оцениваются на расстоянии 1м. . Размер дефекта более 3/3 мм.В зависимости от выбранного конкурсантом способа нанесения может включать внутреннюю часть детали.При отсутствии  лакового слоя 0 баллов</t>
  </si>
  <si>
    <t>Отсутствие дефектов закипание(явная реакция на лаке на площади более 5#5 мм),кратера и т.д..В зависимости от выбранного конкурсантом способа нанесения может включать внутреннюю часть детали. При отсутствии лакового слоя 0 баллов</t>
  </si>
  <si>
    <t>Равномерность нанесения прозрачного лака.  Наружняя часть.</t>
  </si>
  <si>
    <t>Проверяется однородность структуры(шагрени) на всей поверхности детали.Измеряется экспертом с расстояния 1метра 30 сек на эксперта  Позиционирование детали(вертикально, горизонтально) по требованию оценивающего эксперта..При отсутствии  лакового слоя 0 баллов</t>
  </si>
  <si>
    <t xml:space="preserve">Соответствие структуры(шагрени) лакового слоя стандарту. </t>
  </si>
  <si>
    <t>Видимость зоны ремонта</t>
  </si>
  <si>
    <t>Деталь должна быть позиционирована так, как будто установлена на машине.Проверяется после сушки. Проверяется видимость ремонта вмятины .При отсутствии  лакового слоя 0 баллов</t>
  </si>
  <si>
    <t>Зона ремонта видна со всех углов</t>
  </si>
  <si>
    <t>Вы можете увидеть  зону ремона под прямым углом</t>
  </si>
  <si>
    <t>Зона ремонта не видна под прямым углом, но вы все еще можете увидеть её под одним из углов 45 или 135 градусов.</t>
  </si>
  <si>
    <t>Вы не можете увидеть зону ремонта вообще</t>
  </si>
  <si>
    <t>Деталь не может быть передана клиенту. Перекрас.Причина- наличие одного из дефектов:Явно видимое место проведентя ремонта, Базовый слой имеет дефекты явно выраженного характера видимые с 1м..Дефекты лакового слоя которые не могут быть удалены или не рентабельны для исправления полированием.</t>
  </si>
  <si>
    <t>Охраны окружающей среды и ОТ</t>
  </si>
  <si>
    <t>Соблюдение ТБ и ОТ</t>
  </si>
  <si>
    <t>Эксперты должны измерить вес используемого материала (хранится в коробке).</t>
  </si>
  <si>
    <t>Проверяется после нанесения и сушки всех ЛКМ.Стандарт №  показанный на детали.Прилогаемое усилие разрыва 30 кг.</t>
  </si>
  <si>
    <t>Отсутствуют риски и задиры от шлиф.машинки и грубого абразива проверяется перед нанесением шпатлёвки</t>
  </si>
  <si>
    <t>Отсутствие какие-либо изменения в шпатлевке-крупные поры, кратера</t>
  </si>
  <si>
    <t>Проверяется после нанесения и сушки  всех ЛКМ. Деталь должна быть позиционирована так, как будто установлена на машине. Видимость зоны ремонта.</t>
  </si>
  <si>
    <t>Отсутствие не прошлифованных участков наполнителя более 5mm минус 0,25 балла.</t>
  </si>
  <si>
    <t xml:space="preserve"> Отсутствуют полосы или пятнистость в базовом слое цвета . В случае видимости подложки на более чем 20% поверхности считать дефект пятнистостью(минус все баллы)</t>
  </si>
  <si>
    <t>Отсутствуют отслоения и перепыл между цветами. Дефектом считать нарушение размером более 3 мм.</t>
  </si>
  <si>
    <t>Соответствие образцу представленному экспертами</t>
  </si>
  <si>
    <t xml:space="preserve">Равномерность лакового слоя. </t>
  </si>
  <si>
    <t>Проверяется после нанесения и сушки  всех ЛКМ. Деталь должна быть позиционирована так, как будто установлена на машине. Структура лака.</t>
  </si>
  <si>
    <t>Мероприятие</t>
  </si>
  <si>
    <t>Субкритерий</t>
  </si>
  <si>
    <t>Новая  панель корректно зашлифована НАРУЖНЯЯ ЧАСТЬ</t>
  </si>
  <si>
    <t>Проверяется перед нанесением грунта наполнителя. Оценивается по стандарту №  показанному на детали.Не прошлифованнная зона размером от более 5#5 мм.</t>
  </si>
  <si>
    <t>Новая  панель корректно зашлифована ВНУТРЕННЯЯ ЧАСТЬ</t>
  </si>
  <si>
    <t>Проверяется перед нанесением грунта наполнителя. Оценивается по стандарту №  показанному на детали.Не прошлифованнная зона размером от более 5#5 мм. Наличие более 3 участков минус все баллы.</t>
  </si>
  <si>
    <t>Отсутствуют какие-либо изменения цвета в шпатлевке при нанесении</t>
  </si>
  <si>
    <t>Под прямым углом к центру повреждения  вы не видите нарушения  и шпатлевочное пятно, но видите его с обоих углов 45 и 135 градусов относительно центра</t>
  </si>
  <si>
    <t>Нарушение конфигурации или шпатлевочное пятно вы не видите под прямым углом, видите только под одним из углов 45 или 135 градусов относительно центра</t>
  </si>
  <si>
    <t>На голый металл перед нанесением грунта нанесён  антикоррозионный грунт.</t>
  </si>
  <si>
    <t>40 - 49 и 71-80 половина баллов , 50 - 70 - 1 балл, 81 и более  и менее 40 теряют все баллы</t>
  </si>
  <si>
    <t xml:space="preserve">Отсутствует непрокрас наружней части детали. </t>
  </si>
  <si>
    <t xml:space="preserve">Отсутствует непрокрас внутренней части . </t>
  </si>
  <si>
    <t>Нанесение шлифуемого грунта-наполнителя НАРУЖНЯЯ ЧАСТЬ</t>
  </si>
  <si>
    <t>Отсутствуют потеки и наплывы. Подтёк или наплыв от 3/3мм</t>
  </si>
  <si>
    <t>Нанесение шлифуемого грунта-наполнителя ВНУТРЕННЯЯ ЧАСТЬ</t>
  </si>
  <si>
    <t>Наполнитель корректно зашлифован НАРУЖНЯЯ ЧАСТЬ</t>
  </si>
  <si>
    <t xml:space="preserve"> 2 и более  не прошлифованных участков или отсутствии шлифования минус все баллы</t>
  </si>
  <si>
    <t>Наполнитель корректно зашлифован ВНУТРЕННЯЯ ЧАСТЬ</t>
  </si>
  <si>
    <t>Пробои ЛКМ перед нанесением базы укрыты грунтом . При отсутствии шлифования наполнителя минус все баллы.</t>
  </si>
  <si>
    <t>Отсутствует видимость подложки</t>
  </si>
  <si>
    <t>Отсутствие подтёков на базовом слое НАРУЖНЯЯ ЧАСТЬ</t>
  </si>
  <si>
    <t>Проверяется отсутствие подтёков .</t>
  </si>
  <si>
    <t>Отсутствие подтёков на базовом слое ВНУТРЕННЯЯ ЧАСТЬ</t>
  </si>
  <si>
    <t>Легкая дымчатость минус 0,5 баллов, явные яблоки, полосы минус все баллы баллов</t>
  </si>
  <si>
    <t>Применение прозрачного лака НАРУЖНЯЯ ЧАСТЬ.</t>
  </si>
  <si>
    <t>Отсутствуют подтеки и наплывы. Оцениваются на расстоянии 1м. . Размер дефекта более 5/5 мм минус баллы.При отсутствии  лакового слоя 0 баллов</t>
  </si>
  <si>
    <t>Применение прозрачного лака ВНУТРЕННЯЯ ЧАСТЬ.</t>
  </si>
  <si>
    <t>Отсутствуют подтеки и наплывы. Оцениваются на расстоянии 1м. . Размер дефекта более 5/5 мм минус.При отсутствии  лакового слоя 0 баллов</t>
  </si>
  <si>
    <t>Равномерность лакового слоя внутренняя часть. Отсутствуют сухие зоны лакирования (участки не имеющие блеска,не путать с неровномерностью,допускается различее по шагрени на поверхности,но должен присутствовать полноценный блеск). Размер более 10/10 мм.Сухое нанесение на всей поверхности(отсутствие полноценного блеска) минус все баллы. При отсутствии  лакового слоя 0 баллов</t>
  </si>
  <si>
    <t>Проверяется форма структуры(шагрени) по стандарту для текстуры лакового слоя после сушки по наружней части. По шаблону представленному заранее. При разнородности шагрени (2-3 типа шагрени) оценивается приобладающая шагрень.При невозможности определения преоладающей шагрени 0 баллов. При отсутствии  лакового слоя 0 баллов</t>
  </si>
  <si>
    <t xml:space="preserve"> Соответствие стандарту   мах оценка, не значительное отклонение от стандарта которое возможно исправить полированием 1балла, не соответствие стандарту без возможности исправления полировкой стандарта - 0,0 баллов</t>
  </si>
  <si>
    <t>Не соответствует профессиональному стандарту(отсутствие лакового слоя либо нанесено слишком сухое покрытие,)</t>
  </si>
  <si>
    <t>Наличие лакового слоя, но отсутсвует однородная структура лака(множественные разнородные участки), либо покрытие имеет многочисленные подтёки(более 3 10*10)</t>
  </si>
  <si>
    <t>Выполненно на профессиональном уровне но имеются незначительное изменение стрктуры лака которые могут быть исправлены полированием</t>
  </si>
  <si>
    <t xml:space="preserve"> 130-150 мкм все баллы. 120--129 мкм и 151-160 половина,  остальные значения-0 баллов</t>
  </si>
  <si>
    <t>Оценка экспертами внешнего вида детали.Деталь оценивается на следующий день после выполнения модуля. Оценивается возможность установки детали на реальный автомобиль и соответствие качества проведённого ремонта требованиям клиента имеющего чёткое понимание соответствие отремонтированной поверхности заводской окраске("клиентоотдаваемость").Деталь должна быть позиционирована так, как будто установлена на машине. Наличие от 10 до 15 небольших пылевых вкраплений в лаковом слое не учитывается..При отсутствии  лакового слоя 0 баллов</t>
  </si>
  <si>
    <t>Согласно установленных норм- грунт 150мл,база 150 мл, лак 150 гр(сухой объём без учёта отвердителя)</t>
  </si>
  <si>
    <t>Стандартный ремонт детали     и окраска</t>
  </si>
  <si>
    <t>Зона нанесения шпатлевки очищена от старого ЛКП(точечные повреждения)</t>
  </si>
  <si>
    <t>соответствие 1 зоне- 2 балла,  2 зоне- 1 выходит за 2 зону- 0 баллов</t>
  </si>
  <si>
    <t>.Отсутствуют какие-либо изменения цвета в шпатлевке при нанесении.Отсутствуют следы отвердителя</t>
  </si>
  <si>
    <t>Отсутствуют какие-либо изменения в шпатлевке- поры, кратера. . Проверяется после шлифования перед нанесением грунта</t>
  </si>
  <si>
    <t>Шпатлевка нанесена на голый металл. Проверяется после шлифования перед нанесением грунта</t>
  </si>
  <si>
    <t>Перед нанесением наполнителя на голый металл нанесён адгезионный грунт</t>
  </si>
  <si>
    <t>соответствие 1 зоне- 2 балла,  2 зоне- 1,  выходит за 2 зону- 0 баллов</t>
  </si>
  <si>
    <t>Минус 0,5 за каждый дефект. При отсутствии шлифования минус все баллы</t>
  </si>
  <si>
    <t>О</t>
  </si>
  <si>
    <t>Пробои ЛКМ в зоне ограниченной индикаторной лентой перед нанесением базы укрыты грунтом-наполнителем. При отсутствии шлифования наполнителя минус все баллы.</t>
  </si>
  <si>
    <t xml:space="preserve"> Оценивается шлифование, после обезжиривания, по стандарту №  показанному на детали.Не прошлифованнной зоной считать участок от более 5#5 мм.В зависимости от выбранного конкурсантом способа нанесения может включать внутреннюю часть детали..При шлифовании с внутрянкой:не прошлифованные участки более 2 на наружке минус 1,25б, на внутрянке более 2 минус 0,75б..При шлифовании без внутрянки :не прошлифованные участки более 2 на наружке минус 2б, При отсутствии шлифования или явной имитации шлифования(множественные не прошлифованные участки) минус все баллы.. </t>
  </si>
  <si>
    <t xml:space="preserve"> Оцениваются пробои ,после обезжиривания. Отсутствуют пробои лакового слоя, за зоной проведения локального ремонта повреждения.В зависимости от выбранного конкурсантом способа нанесения может включать внутреннюю часть детали.При шлифовании с внутрянкой пробой более 3мм на наружке  минус 1,5б, на внутрянке более 3мм минус 0,5б..При шлифовании без внутрянки :пробой от 3до5мм или более 2 пробоев от2до3 мм на наружке минус 2бПри отсутствии шлифования или явной имитации шлифования(множественные не прошлифованные участки) минус все баллы.. </t>
  </si>
  <si>
    <t>Базовый слой нанесён в границах отведённой зоны (39 мм) ремонта контроль осуществляется по индикаторной ленте. Отсутствие следов базы на ленте или чёткой границы базового слоя по ленте. Нанесение базового слоя на пробои лкп за зоной ремонта также минус все баллы</t>
  </si>
  <si>
    <t xml:space="preserve">Минус 1 б. за каждый дефект </t>
  </si>
  <si>
    <t>Отсутствиеие сухих зон(участки не имеющие блеска,не путать с неровномерностью,допускается различее по шагрени на поверхности,но должен присутствовать полноценный блеск)) лакирования на всей поверхности детали ,(включая внутреннюю в случае нанесения с внутренней частью). Размер более 10/10 мм. При отсутствии  лакового слоя 0 баллов</t>
  </si>
  <si>
    <t xml:space="preserve"> Наличие лакового слоя, но отсутсвует однородная структура лака(множественные разнородные участки), либо покрытие имеет многочисленные подтёки(более 3 10*10)</t>
  </si>
  <si>
    <t>Оценка экспертами внешнего вида детали.Деталь оценивается на следующий день после выполнения модуля.Оценивается возможность установки детали на реальный автомобиль и соответствие качества проведённого ремонта требованиям клиента имеющего чёткое понимание соответствие отремонтированной поверхности заводской окраске("клиентоотдаваемость").Деталь должна быть позиционирована так, как будто установлена на машине.Проверяется после сушки. Наличие от 10 до 15 небольших пылевых вкраплений в лаковом слое не учитывается..При отсутствии  лакового слоя 0 баллов</t>
  </si>
  <si>
    <t xml:space="preserve">лак не более 150-гр </t>
  </si>
  <si>
    <t xml:space="preserve">Корректное шлифование  новой  панели НАРУЖНЯЯ ЧАСТЬ </t>
  </si>
  <si>
    <t>Отсутствие какие-либо изменения цвета в шпатлевке при нанесении</t>
  </si>
  <si>
    <t>Деталь полностью загрунтована грунтом-наполнителем.</t>
  </si>
  <si>
    <t xml:space="preserve">Непрокрас наружней части детали(включая верхнюю кромку примыкания к крылу).. </t>
  </si>
  <si>
    <t xml:space="preserve"> Минус 0,5 за каждый дефект</t>
  </si>
  <si>
    <t>Минус 0,5 балла за каждый участок более 5 мм. При отсутствии шлифования наполнителя  минус все баллы</t>
  </si>
  <si>
    <t xml:space="preserve">Отсутствие чётко выраженой шагрени на поверхности наполнителя после шлифования. </t>
  </si>
  <si>
    <t>Отсутствие протиров более 5*5 мм</t>
  </si>
  <si>
    <t>Минус 0,5 балла за каждый протир более 5 мм. При отсутствии шлифования наполнителя  минус все баллы</t>
  </si>
  <si>
    <t>Перед нанесением базы  протиры укрыты наполнителем. При отсутствии шлифования наполнителя минус все баллы</t>
  </si>
  <si>
    <t xml:space="preserve">Базовый цвет  полностью укрыт </t>
  </si>
  <si>
    <t>минус 0,5 балла за каждый дефект</t>
  </si>
  <si>
    <t>Отсутствие следов от маскирования и разметки на базовом слое. На структурном покрытии отсутствуют следы от маскирования и разметки которые не могут быть убраны липкой салфеткой или салфеткой смоченной водноспиртовым обезжиривателем без повреждения структуры покрытия.</t>
  </si>
  <si>
    <t>Отсутствуют подтеки и наплывы. Оцениваются на расстоянии 1 м. 30 с на эксперта. Дефектом считать нарушение размером более 3 мм</t>
  </si>
  <si>
    <t xml:space="preserve"> Минус 0,5 балла за каждый дефект</t>
  </si>
  <si>
    <t xml:space="preserve">Отсутствие сухих зон (зона с отсутствием блеска, не путать с неровномерностью) лакирования более 10/10 мм на всей наружней части детали (включая верхнюю кромку примыкания к крылу). </t>
  </si>
  <si>
    <t xml:space="preserve"> </t>
  </si>
  <si>
    <t>Согласно установленных норм -база 150 мл, лак 150 мл (без отвердтителя)</t>
  </si>
  <si>
    <r>
      <rPr>
        <sz val="11"/>
        <rFont val="Times New Roman"/>
        <family val="1"/>
        <charset val="204"/>
      </rPr>
      <t xml:space="preserve">Обезжиривание производилось в соответствии с ТДС производителя. Обезжиривание в ОСК  2 салфетки.солвентный обезжириватель  </t>
    </r>
    <r>
      <rPr>
        <b/>
        <sz val="11"/>
        <rFont val="Times New Roman"/>
        <family val="1"/>
        <charset val="204"/>
      </rPr>
      <t xml:space="preserve"> </t>
    </r>
  </si>
  <si>
    <r>
      <rPr>
        <sz val="11"/>
        <rFont val="Times New Roman"/>
        <family val="1"/>
        <charset val="204"/>
      </rPr>
      <t xml:space="preserve">Обезжиривание производилось в соответствии с ТДС производителя. Обезжиривание непосредственно на месте проведения операции по нанесению грунта   2 салфетки. </t>
    </r>
    <r>
      <rPr>
        <b/>
        <sz val="11"/>
        <rFont val="Times New Roman"/>
        <family val="1"/>
        <charset val="204"/>
      </rPr>
      <t xml:space="preserve"> </t>
    </r>
  </si>
  <si>
    <r>
      <rPr>
        <sz val="11"/>
        <rFont val="Times New Roman"/>
        <family val="1"/>
        <charset val="204"/>
      </rPr>
      <t xml:space="preserve">Обезжиривание производилось в соответствии с ТДС производителя. Обезжиривание в ОСК  2 салфетки. </t>
    </r>
    <r>
      <rPr>
        <b/>
        <sz val="11"/>
        <rFont val="Times New Roman"/>
        <family val="1"/>
        <charset val="204"/>
      </rPr>
      <t xml:space="preserve"> </t>
    </r>
  </si>
  <si>
    <t>Итоговый (Межрегиональный) этап Чемпионата по профессиональному мастерству "Профессионалы" в 2025 г</t>
  </si>
  <si>
    <t>Окраска автомобиля (Юниоры)</t>
  </si>
  <si>
    <t xml:space="preserve">Очистка оборудования, инструмента и оснастки. </t>
  </si>
  <si>
    <t xml:space="preserve">Мойка окрашиваемых поверхностей. </t>
  </si>
  <si>
    <t xml:space="preserve">Подготовка поверхностей и нанесение первичного грунта. </t>
  </si>
  <si>
    <t xml:space="preserve">Маскировка, демаскировка ремонтируемой поверхности. </t>
  </si>
  <si>
    <t xml:space="preserve">Подкраска дефектной поверхности специальным составом. </t>
  </si>
  <si>
    <t>Нанесение герметиков, пластизолей, мастик.</t>
  </si>
  <si>
    <t xml:space="preserve">Подготовка рабочих растворов и лакокрасочных материалов, контроль их технологических параметров. </t>
  </si>
  <si>
    <t xml:space="preserve">Окрашивание поверхностей, требующих высококачественной отделки. </t>
  </si>
  <si>
    <t>Перечень профессиональных задач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</si>
</sst>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name val="Calibri"/>
      <scheme val="minor"/>
    </font>
    <font>
      <b/>
      <sz val="11"/>
      <name val="Times New Roman"/>
      <family val="1"/>
      <charset val="204"/>
    </font>
    <font>
      <sz val="11"/>
      <name val="Times New Roman"/>
      <family val="1"/>
      <charset val="204"/>
    </font>
    <font>
      <sz val="11"/>
      <color rgb="FF000000"/>
      <name val="Times New Roman"/>
      <family val="1"/>
      <charset val="204"/>
    </font>
    <font>
      <sz val="11"/>
      <color theme="1" tint="0.499984740745262"/>
      <name val="Times New Roman"/>
      <family val="1"/>
      <charset val="204"/>
    </font>
    <font>
      <b/>
      <sz val="11"/>
      <color theme="0"/>
      <name val="Times New Roman"/>
      <family val="1"/>
      <charset val="204"/>
    </font>
    <font>
      <b/>
      <sz val="12"/>
      <color theme="0"/>
      <name val="Times New Roman"/>
      <family val="1"/>
      <charset val="204"/>
    </font>
    <font>
      <b/>
      <sz val="12"/>
      <name val="Calibri"/>
      <family val="2"/>
      <charset val="204"/>
      <scheme val="minor"/>
    </font>
  </fonts>
  <fills count="5">
    <fill>
      <patternFill patternType="none"/>
    </fill>
    <fill>
      <patternFill patternType="gray125"/>
    </fill>
    <fill>
      <patternFill patternType="solid">
        <fgColor rgb="FFDEEAF6"/>
        <bgColor rgb="FFDEEAF6"/>
      </patternFill>
    </fill>
    <fill>
      <patternFill patternType="solid">
        <fgColor theme="0"/>
        <bgColor indexed="64"/>
      </patternFill>
    </fill>
    <fill>
      <patternFill patternType="solid">
        <fgColor theme="4" tint="-0.249977111117893"/>
        <bgColor indexed="64"/>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37">
    <xf numFmtId="0" fontId="0" fillId="0" borderId="0" xfId="0" applyFont="1" applyAlignment="1"/>
    <xf numFmtId="0" fontId="0" fillId="0" borderId="0" xfId="0" applyFont="1" applyAlignment="1">
      <alignment wrapText="1"/>
    </xf>
    <xf numFmtId="0" fontId="0" fillId="0" borderId="0" xfId="0" applyAlignment="1">
      <alignment wrapText="1"/>
    </xf>
    <xf numFmtId="0" fontId="0" fillId="0" borderId="0" xfId="0" applyFont="1" applyFill="1" applyAlignment="1">
      <alignment wrapText="1"/>
    </xf>
    <xf numFmtId="0" fontId="1" fillId="2" borderId="5" xfId="0" applyFont="1" applyFill="1" applyBorder="1" applyAlignment="1">
      <alignment horizontal="center" vertical="center" wrapText="1"/>
    </xf>
    <xf numFmtId="2" fontId="1" fillId="2" borderId="6"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0" fontId="2" fillId="3" borderId="2" xfId="0" applyFont="1" applyFill="1" applyBorder="1" applyAlignment="1">
      <alignment horizontal="left" vertical="center" wrapText="1"/>
    </xf>
    <xf numFmtId="2" fontId="3" fillId="3"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2" fontId="2"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horizontal="center" vertical="center" wrapText="1"/>
    </xf>
    <xf numFmtId="0" fontId="1" fillId="2" borderId="2" xfId="0" applyFont="1" applyFill="1" applyBorder="1" applyAlignment="1">
      <alignment horizontal="center" vertical="center" wrapText="1"/>
    </xf>
    <xf numFmtId="2" fontId="1" fillId="2" borderId="2" xfId="0" applyNumberFormat="1"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4" fillId="0" borderId="0" xfId="0" applyFont="1" applyAlignment="1">
      <alignment horizontal="right" vertical="center"/>
    </xf>
    <xf numFmtId="0" fontId="2" fillId="0" borderId="0" xfId="0" quotePrefix="1"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Alignment="1">
      <alignment horizontal="center" vertical="center" wrapText="1"/>
    </xf>
    <xf numFmtId="0" fontId="5" fillId="4" borderId="1" xfId="0" applyFont="1" applyFill="1" applyBorder="1" applyAlignment="1">
      <alignment horizontal="center" vertical="center" wrapText="1"/>
    </xf>
    <xf numFmtId="0" fontId="2" fillId="0" borderId="1" xfId="0" applyFont="1" applyBorder="1" applyAlignment="1">
      <alignment vertical="center"/>
    </xf>
    <xf numFmtId="0" fontId="0" fillId="0" borderId="1" xfId="0" applyFont="1" applyBorder="1" applyAlignment="1"/>
    <xf numFmtId="0" fontId="2" fillId="0" borderId="4" xfId="0" applyFont="1" applyBorder="1" applyAlignment="1">
      <alignment vertical="center" wrapText="1"/>
    </xf>
    <xf numFmtId="0" fontId="5" fillId="4"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1"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2" fontId="6" fillId="4" borderId="2" xfId="0" applyNumberFormat="1" applyFont="1" applyFill="1" applyBorder="1" applyAlignment="1">
      <alignment horizontal="center" vertical="center" wrapText="1"/>
    </xf>
    <xf numFmtId="0" fontId="7" fillId="0" borderId="0" xfId="0" applyFont="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9"/>
  <sheetViews>
    <sheetView tabSelected="1" topLeftCell="D124" zoomScale="70" zoomScaleNormal="70" workbookViewId="0">
      <selection activeCell="I154" activeCellId="5" sqref="I168 I167 I165 I161 I157 I154"/>
    </sheetView>
  </sheetViews>
  <sheetFormatPr defaultColWidth="12.75" defaultRowHeight="15" customHeight="1" x14ac:dyDescent="0.25"/>
  <cols>
    <col min="1" max="1" width="9.625" style="23" customWidth="1"/>
    <col min="2" max="2" width="36" style="23" customWidth="1"/>
    <col min="3" max="3" width="18.375" style="23" customWidth="1"/>
    <col min="4" max="4" width="49.375" style="23" customWidth="1"/>
    <col min="5" max="5" width="13.75" style="23" customWidth="1"/>
    <col min="6" max="6" width="34.625" style="23" customWidth="1"/>
    <col min="7" max="7" width="26.875" style="23" customWidth="1"/>
    <col min="8" max="8" width="14" style="23" customWidth="1"/>
    <col min="9" max="9" width="13.25" style="23" customWidth="1"/>
    <col min="10" max="10" width="9.75" style="23" customWidth="1"/>
  </cols>
  <sheetData>
    <row r="1" spans="1:10" ht="19.5" customHeight="1" x14ac:dyDescent="0.25"/>
    <row r="2" spans="1:10" ht="52.5" customHeight="1" x14ac:dyDescent="0.25">
      <c r="A2" s="18"/>
      <c r="B2" s="20" t="s">
        <v>179</v>
      </c>
      <c r="C2" s="19"/>
      <c r="D2" s="21" t="s">
        <v>257</v>
      </c>
      <c r="E2" s="22"/>
      <c r="F2" s="17"/>
      <c r="G2" s="17"/>
      <c r="H2" s="17"/>
      <c r="I2" s="17"/>
    </row>
    <row r="3" spans="1:10" ht="22.5" customHeight="1" x14ac:dyDescent="0.25">
      <c r="A3" s="18"/>
      <c r="B3" s="20" t="s">
        <v>65</v>
      </c>
      <c r="C3" s="19"/>
      <c r="D3" s="21" t="s">
        <v>258</v>
      </c>
      <c r="E3" s="22"/>
      <c r="F3" s="17"/>
      <c r="G3" s="17"/>
      <c r="H3" s="17"/>
      <c r="I3" s="17"/>
    </row>
    <row r="4" spans="1:10" ht="19.5" customHeight="1" x14ac:dyDescent="0.25">
      <c r="A4" s="18"/>
      <c r="B4" s="17"/>
      <c r="C4" s="19"/>
      <c r="D4" s="17"/>
      <c r="E4" s="19"/>
      <c r="F4" s="17"/>
      <c r="G4" s="17"/>
      <c r="H4" s="17"/>
      <c r="I4" s="17"/>
    </row>
    <row r="5" spans="1:10" s="29" customFormat="1" ht="37.5" customHeight="1" x14ac:dyDescent="0.25">
      <c r="A5" s="27" t="s">
        <v>0</v>
      </c>
      <c r="B5" s="27" t="s">
        <v>180</v>
      </c>
      <c r="C5" s="27" t="s">
        <v>1</v>
      </c>
      <c r="D5" s="27" t="s">
        <v>2</v>
      </c>
      <c r="E5" s="27" t="s">
        <v>3</v>
      </c>
      <c r="F5" s="27" t="s">
        <v>4</v>
      </c>
      <c r="G5" s="27" t="s">
        <v>5</v>
      </c>
      <c r="H5" s="27" t="s">
        <v>6</v>
      </c>
      <c r="I5" s="27" t="s">
        <v>7</v>
      </c>
      <c r="J5" s="28"/>
    </row>
    <row r="6" spans="1:10" ht="15" customHeight="1" x14ac:dyDescent="0.25">
      <c r="A6" s="19"/>
      <c r="B6" s="19"/>
      <c r="C6" s="19"/>
      <c r="D6" s="19"/>
      <c r="E6" s="19"/>
      <c r="F6" s="19"/>
      <c r="G6" s="19"/>
      <c r="H6" s="19"/>
      <c r="I6" s="19"/>
    </row>
    <row r="7" spans="1:10" ht="28.9" customHeight="1" x14ac:dyDescent="0.25">
      <c r="A7" s="4" t="s">
        <v>8</v>
      </c>
      <c r="B7" s="4" t="s">
        <v>217</v>
      </c>
      <c r="C7" s="4"/>
      <c r="D7" s="4"/>
      <c r="E7" s="4"/>
      <c r="F7" s="4"/>
      <c r="G7" s="4"/>
      <c r="H7" s="4"/>
      <c r="I7" s="5">
        <f>SUM(I8:I64)</f>
        <v>30</v>
      </c>
    </row>
    <row r="8" spans="1:10" ht="27" customHeight="1" x14ac:dyDescent="0.25">
      <c r="A8" s="6">
        <v>1</v>
      </c>
      <c r="B8" s="6" t="s">
        <v>9</v>
      </c>
      <c r="C8" s="6" t="s">
        <v>10</v>
      </c>
      <c r="D8" s="6" t="s">
        <v>10</v>
      </c>
      <c r="E8" s="6" t="s">
        <v>10</v>
      </c>
      <c r="F8" s="6" t="s">
        <v>10</v>
      </c>
      <c r="G8" s="6" t="s">
        <v>10</v>
      </c>
      <c r="H8" s="6"/>
      <c r="I8" s="7"/>
    </row>
    <row r="9" spans="1:10" ht="44.45" customHeight="1" x14ac:dyDescent="0.25">
      <c r="A9" s="6" t="s">
        <v>10</v>
      </c>
      <c r="B9" s="6" t="s">
        <v>10</v>
      </c>
      <c r="C9" s="6" t="s">
        <v>21</v>
      </c>
      <c r="D9" s="8" t="s">
        <v>11</v>
      </c>
      <c r="E9" s="6" t="s">
        <v>10</v>
      </c>
      <c r="F9" s="8" t="s">
        <v>79</v>
      </c>
      <c r="G9" s="6" t="s">
        <v>12</v>
      </c>
      <c r="H9" s="6">
        <v>2</v>
      </c>
      <c r="I9" s="7">
        <v>0.25</v>
      </c>
    </row>
    <row r="10" spans="1:10" ht="40.15" customHeight="1" x14ac:dyDescent="0.25">
      <c r="A10" s="6" t="s">
        <v>10</v>
      </c>
      <c r="B10" s="6" t="s">
        <v>10</v>
      </c>
      <c r="C10" s="6" t="s">
        <v>21</v>
      </c>
      <c r="D10" s="8" t="s">
        <v>13</v>
      </c>
      <c r="E10" s="6" t="s">
        <v>10</v>
      </c>
      <c r="F10" s="8" t="s">
        <v>14</v>
      </c>
      <c r="G10" s="6" t="s">
        <v>12</v>
      </c>
      <c r="H10" s="6">
        <v>8</v>
      </c>
      <c r="I10" s="7">
        <v>0.5</v>
      </c>
    </row>
    <row r="11" spans="1:10" s="1" customFormat="1" ht="50.45" customHeight="1" x14ac:dyDescent="0.25">
      <c r="A11" s="6" t="s">
        <v>10</v>
      </c>
      <c r="B11" s="6" t="s">
        <v>10</v>
      </c>
      <c r="C11" s="6" t="s">
        <v>21</v>
      </c>
      <c r="D11" s="8" t="s">
        <v>15</v>
      </c>
      <c r="E11" s="6" t="s">
        <v>10</v>
      </c>
      <c r="F11" s="8" t="s">
        <v>62</v>
      </c>
      <c r="G11" s="6" t="s">
        <v>12</v>
      </c>
      <c r="H11" s="6">
        <v>3</v>
      </c>
      <c r="I11" s="7">
        <v>0.5</v>
      </c>
      <c r="J11" s="17"/>
    </row>
    <row r="12" spans="1:10" s="1" customFormat="1" ht="74.45" customHeight="1" x14ac:dyDescent="0.25">
      <c r="A12" s="6" t="s">
        <v>10</v>
      </c>
      <c r="B12" s="6" t="s">
        <v>10</v>
      </c>
      <c r="C12" s="6" t="s">
        <v>21</v>
      </c>
      <c r="D12" s="8" t="s">
        <v>181</v>
      </c>
      <c r="E12" s="6" t="s">
        <v>10</v>
      </c>
      <c r="F12" s="8" t="s">
        <v>182</v>
      </c>
      <c r="G12" s="6" t="s">
        <v>12</v>
      </c>
      <c r="H12" s="6">
        <v>3</v>
      </c>
      <c r="I12" s="7">
        <v>1</v>
      </c>
      <c r="J12" s="17"/>
    </row>
    <row r="13" spans="1:10" s="1" customFormat="1" ht="103.15" customHeight="1" x14ac:dyDescent="0.25">
      <c r="A13" s="6" t="s">
        <v>10</v>
      </c>
      <c r="B13" s="6" t="s">
        <v>10</v>
      </c>
      <c r="C13" s="6" t="s">
        <v>21</v>
      </c>
      <c r="D13" s="8" t="s">
        <v>183</v>
      </c>
      <c r="E13" s="6" t="s">
        <v>10</v>
      </c>
      <c r="F13" s="8" t="s">
        <v>184</v>
      </c>
      <c r="G13" s="6" t="s">
        <v>12</v>
      </c>
      <c r="H13" s="6">
        <v>3</v>
      </c>
      <c r="I13" s="7">
        <v>0.5</v>
      </c>
      <c r="J13" s="17"/>
    </row>
    <row r="14" spans="1:10" s="1" customFormat="1" ht="45.6" customHeight="1" x14ac:dyDescent="0.25">
      <c r="A14" s="6">
        <v>2</v>
      </c>
      <c r="B14" s="6" t="s">
        <v>16</v>
      </c>
      <c r="C14" s="6" t="s">
        <v>10</v>
      </c>
      <c r="D14" s="8" t="s">
        <v>10</v>
      </c>
      <c r="E14" s="6" t="s">
        <v>10</v>
      </c>
      <c r="F14" s="8" t="s">
        <v>10</v>
      </c>
      <c r="G14" s="6" t="s">
        <v>10</v>
      </c>
      <c r="H14" s="6"/>
      <c r="I14" s="9"/>
      <c r="J14" s="17"/>
    </row>
    <row r="15" spans="1:10" s="3" customFormat="1" ht="57.6" customHeight="1" x14ac:dyDescent="0.25">
      <c r="A15" s="10" t="s">
        <v>10</v>
      </c>
      <c r="B15" s="10" t="s">
        <v>10</v>
      </c>
      <c r="C15" s="10" t="s">
        <v>21</v>
      </c>
      <c r="D15" s="11" t="s">
        <v>11</v>
      </c>
      <c r="E15" s="10" t="s">
        <v>10</v>
      </c>
      <c r="F15" s="11" t="s">
        <v>78</v>
      </c>
      <c r="G15" s="10" t="s">
        <v>12</v>
      </c>
      <c r="H15" s="10">
        <v>2</v>
      </c>
      <c r="I15" s="12">
        <v>0.25</v>
      </c>
      <c r="J15" s="24"/>
    </row>
    <row r="16" spans="1:10" s="3" customFormat="1" ht="33.6" customHeight="1" x14ac:dyDescent="0.25">
      <c r="A16" s="10" t="s">
        <v>10</v>
      </c>
      <c r="B16" s="10" t="s">
        <v>10</v>
      </c>
      <c r="C16" s="10" t="s">
        <v>21</v>
      </c>
      <c r="D16" s="11" t="s">
        <v>66</v>
      </c>
      <c r="E16" s="10" t="s">
        <v>10</v>
      </c>
      <c r="F16" s="11" t="s">
        <v>185</v>
      </c>
      <c r="G16" s="10" t="s">
        <v>12</v>
      </c>
      <c r="H16" s="10">
        <v>1</v>
      </c>
      <c r="I16" s="12">
        <v>0.2</v>
      </c>
      <c r="J16" s="24"/>
    </row>
    <row r="17" spans="1:10" s="3" customFormat="1" ht="57.4" customHeight="1" x14ac:dyDescent="0.25">
      <c r="A17" s="10" t="s">
        <v>10</v>
      </c>
      <c r="B17" s="10" t="s">
        <v>10</v>
      </c>
      <c r="C17" s="10" t="s">
        <v>21</v>
      </c>
      <c r="D17" s="11" t="s">
        <v>66</v>
      </c>
      <c r="E17" s="10" t="s">
        <v>10</v>
      </c>
      <c r="F17" s="11" t="s">
        <v>93</v>
      </c>
      <c r="G17" s="10" t="s">
        <v>12</v>
      </c>
      <c r="H17" s="10">
        <v>3</v>
      </c>
      <c r="I17" s="12">
        <v>0.5</v>
      </c>
      <c r="J17" s="14"/>
    </row>
    <row r="18" spans="1:10" s="3" customFormat="1" ht="39.6" customHeight="1" x14ac:dyDescent="0.25">
      <c r="A18" s="10" t="s">
        <v>10</v>
      </c>
      <c r="B18" s="10" t="s">
        <v>10</v>
      </c>
      <c r="C18" s="10" t="s">
        <v>21</v>
      </c>
      <c r="D18" s="11" t="s">
        <v>67</v>
      </c>
      <c r="E18" s="10" t="s">
        <v>10</v>
      </c>
      <c r="F18" s="11" t="s">
        <v>94</v>
      </c>
      <c r="G18" s="10" t="s">
        <v>12</v>
      </c>
      <c r="H18" s="10">
        <v>5</v>
      </c>
      <c r="I18" s="12">
        <v>0.5</v>
      </c>
      <c r="J18" s="25"/>
    </row>
    <row r="19" spans="1:10" s="3" customFormat="1" ht="55.5" customHeight="1" x14ac:dyDescent="0.25">
      <c r="A19" s="10" t="s">
        <v>10</v>
      </c>
      <c r="B19" s="10" t="s">
        <v>10</v>
      </c>
      <c r="C19" s="10" t="s">
        <v>18</v>
      </c>
      <c r="D19" s="11" t="s">
        <v>95</v>
      </c>
      <c r="E19" s="10" t="s">
        <v>10</v>
      </c>
      <c r="F19" s="11" t="s">
        <v>96</v>
      </c>
      <c r="G19" s="10" t="s">
        <v>10</v>
      </c>
      <c r="H19" s="10">
        <v>4</v>
      </c>
      <c r="I19" s="12">
        <v>2</v>
      </c>
      <c r="J19" s="13"/>
    </row>
    <row r="20" spans="1:10" s="3" customFormat="1" ht="40.5" customHeight="1" x14ac:dyDescent="0.25">
      <c r="A20" s="10" t="s">
        <v>10</v>
      </c>
      <c r="B20" s="10" t="s">
        <v>10</v>
      </c>
      <c r="C20" s="10" t="s">
        <v>10</v>
      </c>
      <c r="D20" s="10" t="s">
        <v>10</v>
      </c>
      <c r="E20" s="10">
        <v>0</v>
      </c>
      <c r="F20" s="11" t="s">
        <v>97</v>
      </c>
      <c r="G20" s="10" t="s">
        <v>10</v>
      </c>
      <c r="H20" s="10"/>
      <c r="I20" s="12"/>
      <c r="J20" s="25"/>
    </row>
    <row r="21" spans="1:10" s="3" customFormat="1" ht="70.900000000000006" customHeight="1" x14ac:dyDescent="0.25">
      <c r="A21" s="10" t="s">
        <v>10</v>
      </c>
      <c r="B21" s="10" t="s">
        <v>10</v>
      </c>
      <c r="C21" s="10" t="s">
        <v>10</v>
      </c>
      <c r="D21" s="10" t="s">
        <v>10</v>
      </c>
      <c r="E21" s="10">
        <v>1</v>
      </c>
      <c r="F21" s="11" t="s">
        <v>186</v>
      </c>
      <c r="G21" s="10" t="s">
        <v>10</v>
      </c>
      <c r="H21" s="10"/>
      <c r="I21" s="12"/>
      <c r="J21" s="25"/>
    </row>
    <row r="22" spans="1:10" s="1" customFormat="1" ht="56.65" customHeight="1" x14ac:dyDescent="0.25">
      <c r="A22" s="6" t="s">
        <v>10</v>
      </c>
      <c r="B22" s="6" t="s">
        <v>10</v>
      </c>
      <c r="C22" s="6" t="s">
        <v>10</v>
      </c>
      <c r="D22" s="6" t="s">
        <v>10</v>
      </c>
      <c r="E22" s="6">
        <v>2</v>
      </c>
      <c r="F22" s="8" t="s">
        <v>187</v>
      </c>
      <c r="G22" s="6" t="s">
        <v>10</v>
      </c>
      <c r="H22" s="6"/>
      <c r="I22" s="7"/>
      <c r="J22" s="19"/>
    </row>
    <row r="23" spans="1:10" s="3" customFormat="1" ht="88.9" customHeight="1" x14ac:dyDescent="0.25">
      <c r="A23" s="10" t="s">
        <v>10</v>
      </c>
      <c r="B23" s="10" t="s">
        <v>10</v>
      </c>
      <c r="C23" s="10" t="s">
        <v>10</v>
      </c>
      <c r="D23" s="10" t="s">
        <v>10</v>
      </c>
      <c r="E23" s="10">
        <v>3</v>
      </c>
      <c r="F23" s="11" t="s">
        <v>100</v>
      </c>
      <c r="G23" s="10" t="s">
        <v>10</v>
      </c>
      <c r="H23" s="10"/>
      <c r="I23" s="12"/>
      <c r="J23" s="25"/>
    </row>
    <row r="24" spans="1:10" s="1" customFormat="1" ht="56.65" customHeight="1" x14ac:dyDescent="0.25">
      <c r="A24" s="6">
        <v>3</v>
      </c>
      <c r="B24" s="6" t="s">
        <v>19</v>
      </c>
      <c r="C24" s="6" t="s">
        <v>10</v>
      </c>
      <c r="D24" s="6" t="s">
        <v>10</v>
      </c>
      <c r="E24" s="6" t="s">
        <v>10</v>
      </c>
      <c r="F24" s="8" t="s">
        <v>10</v>
      </c>
      <c r="G24" s="6" t="s">
        <v>10</v>
      </c>
      <c r="H24" s="6"/>
      <c r="I24" s="7"/>
      <c r="J24" s="19"/>
    </row>
    <row r="25" spans="1:10" s="3" customFormat="1" ht="88.9" customHeight="1" x14ac:dyDescent="0.25">
      <c r="A25" s="10" t="s">
        <v>10</v>
      </c>
      <c r="B25" s="10" t="s">
        <v>10</v>
      </c>
      <c r="C25" s="10" t="s">
        <v>21</v>
      </c>
      <c r="D25" s="10" t="s">
        <v>11</v>
      </c>
      <c r="E25" s="10" t="s">
        <v>10</v>
      </c>
      <c r="F25" s="11" t="s">
        <v>101</v>
      </c>
      <c r="G25" s="10" t="s">
        <v>12</v>
      </c>
      <c r="H25" s="10">
        <v>6</v>
      </c>
      <c r="I25" s="12">
        <v>0.25</v>
      </c>
      <c r="J25" s="25"/>
    </row>
    <row r="26" spans="1:10" s="1" customFormat="1" ht="56.65" customHeight="1" x14ac:dyDescent="0.25">
      <c r="A26" s="6" t="s">
        <v>10</v>
      </c>
      <c r="B26" s="6" t="s">
        <v>10</v>
      </c>
      <c r="C26" s="6" t="s">
        <v>21</v>
      </c>
      <c r="D26" s="6" t="s">
        <v>20</v>
      </c>
      <c r="E26" s="6" t="s">
        <v>10</v>
      </c>
      <c r="F26" s="8" t="s">
        <v>188</v>
      </c>
      <c r="G26" s="6" t="s">
        <v>12</v>
      </c>
      <c r="H26" s="6">
        <v>3</v>
      </c>
      <c r="I26" s="7">
        <v>0.5</v>
      </c>
      <c r="J26" s="19"/>
    </row>
    <row r="27" spans="1:10" s="3" customFormat="1" ht="88.9" customHeight="1" x14ac:dyDescent="0.25">
      <c r="A27" s="10" t="s">
        <v>10</v>
      </c>
      <c r="B27" s="10" t="s">
        <v>10</v>
      </c>
      <c r="C27" s="10" t="s">
        <v>21</v>
      </c>
      <c r="D27" s="10" t="s">
        <v>22</v>
      </c>
      <c r="E27" s="10" t="s">
        <v>10</v>
      </c>
      <c r="F27" s="11" t="s">
        <v>102</v>
      </c>
      <c r="G27" s="10" t="s">
        <v>189</v>
      </c>
      <c r="H27" s="10">
        <v>5</v>
      </c>
      <c r="I27" s="12">
        <v>1</v>
      </c>
      <c r="J27" s="25"/>
    </row>
    <row r="28" spans="1:10" s="1" customFormat="1" ht="56.65" customHeight="1" x14ac:dyDescent="0.25">
      <c r="A28" s="6">
        <v>4</v>
      </c>
      <c r="B28" s="6" t="s">
        <v>23</v>
      </c>
      <c r="C28" s="6" t="s">
        <v>10</v>
      </c>
      <c r="D28" s="6" t="s">
        <v>10</v>
      </c>
      <c r="E28" s="6" t="s">
        <v>10</v>
      </c>
      <c r="F28" s="8" t="s">
        <v>10</v>
      </c>
      <c r="G28" s="6" t="s">
        <v>10</v>
      </c>
      <c r="H28" s="6"/>
      <c r="I28" s="7"/>
      <c r="J28" s="19"/>
    </row>
    <row r="29" spans="1:10" s="3" customFormat="1" ht="88.9" customHeight="1" x14ac:dyDescent="0.25">
      <c r="A29" s="10" t="s">
        <v>10</v>
      </c>
      <c r="B29" s="10" t="s">
        <v>10</v>
      </c>
      <c r="C29" s="10" t="s">
        <v>21</v>
      </c>
      <c r="D29" s="10" t="s">
        <v>103</v>
      </c>
      <c r="E29" s="10" t="s">
        <v>10</v>
      </c>
      <c r="F29" s="11" t="s">
        <v>190</v>
      </c>
      <c r="G29" s="10" t="s">
        <v>24</v>
      </c>
      <c r="H29" s="10">
        <v>3</v>
      </c>
      <c r="I29" s="12">
        <v>0.75</v>
      </c>
      <c r="J29" s="25"/>
    </row>
    <row r="30" spans="1:10" s="1" customFormat="1" ht="56.65" customHeight="1" x14ac:dyDescent="0.25">
      <c r="A30" s="6" t="s">
        <v>10</v>
      </c>
      <c r="B30" s="6" t="s">
        <v>10</v>
      </c>
      <c r="C30" s="6" t="s">
        <v>21</v>
      </c>
      <c r="D30" s="6" t="s">
        <v>104</v>
      </c>
      <c r="E30" s="6" t="s">
        <v>10</v>
      </c>
      <c r="F30" s="8" t="s">
        <v>191</v>
      </c>
      <c r="G30" s="6" t="s">
        <v>24</v>
      </c>
      <c r="H30" s="6">
        <v>3</v>
      </c>
      <c r="I30" s="7">
        <v>0.75</v>
      </c>
      <c r="J30" s="19"/>
    </row>
    <row r="31" spans="1:10" s="3" customFormat="1" ht="88.9" customHeight="1" x14ac:dyDescent="0.25">
      <c r="A31" s="10" t="s">
        <v>10</v>
      </c>
      <c r="B31" s="10" t="s">
        <v>10</v>
      </c>
      <c r="C31" s="10" t="s">
        <v>21</v>
      </c>
      <c r="D31" s="10" t="s">
        <v>192</v>
      </c>
      <c r="E31" s="10" t="s">
        <v>10</v>
      </c>
      <c r="F31" s="11" t="s">
        <v>193</v>
      </c>
      <c r="G31" s="10" t="s">
        <v>12</v>
      </c>
      <c r="H31" s="10">
        <v>3</v>
      </c>
      <c r="I31" s="12">
        <v>0.75</v>
      </c>
      <c r="J31" s="25"/>
    </row>
    <row r="32" spans="1:10" s="1" customFormat="1" ht="56.65" customHeight="1" x14ac:dyDescent="0.25">
      <c r="A32" s="6" t="s">
        <v>10</v>
      </c>
      <c r="B32" s="6" t="s">
        <v>10</v>
      </c>
      <c r="C32" s="6" t="s">
        <v>21</v>
      </c>
      <c r="D32" s="6" t="s">
        <v>194</v>
      </c>
      <c r="E32" s="6" t="s">
        <v>10</v>
      </c>
      <c r="F32" s="8" t="s">
        <v>193</v>
      </c>
      <c r="G32" s="6" t="s">
        <v>12</v>
      </c>
      <c r="H32" s="6">
        <v>3</v>
      </c>
      <c r="I32" s="7">
        <v>0.5</v>
      </c>
      <c r="J32" s="19"/>
    </row>
    <row r="33" spans="1:10" s="3" customFormat="1" ht="88.9" customHeight="1" x14ac:dyDescent="0.25">
      <c r="A33" s="10"/>
      <c r="B33" s="10"/>
      <c r="C33" s="10" t="s">
        <v>21</v>
      </c>
      <c r="D33" s="10" t="s">
        <v>195</v>
      </c>
      <c r="E33" s="10"/>
      <c r="F33" s="11" t="s">
        <v>105</v>
      </c>
      <c r="G33" s="10" t="s">
        <v>196</v>
      </c>
      <c r="H33" s="10">
        <v>3</v>
      </c>
      <c r="I33" s="12">
        <v>0.75</v>
      </c>
      <c r="J33" s="25"/>
    </row>
    <row r="34" spans="1:10" s="1" customFormat="1" ht="56.65" customHeight="1" x14ac:dyDescent="0.25">
      <c r="A34" s="6"/>
      <c r="B34" s="6"/>
      <c r="C34" s="6" t="s">
        <v>21</v>
      </c>
      <c r="D34" s="6" t="s">
        <v>197</v>
      </c>
      <c r="E34" s="6"/>
      <c r="F34" s="8" t="s">
        <v>105</v>
      </c>
      <c r="G34" s="6" t="s">
        <v>106</v>
      </c>
      <c r="H34" s="6">
        <v>3</v>
      </c>
      <c r="I34" s="7">
        <v>0.5</v>
      </c>
      <c r="J34" s="19"/>
    </row>
    <row r="35" spans="1:10" s="1" customFormat="1" ht="56.65" customHeight="1" x14ac:dyDescent="0.25">
      <c r="A35" s="6"/>
      <c r="B35" s="6"/>
      <c r="C35" s="6" t="s">
        <v>21</v>
      </c>
      <c r="D35" s="6" t="s">
        <v>27</v>
      </c>
      <c r="E35" s="6"/>
      <c r="F35" s="8" t="s">
        <v>254</v>
      </c>
      <c r="G35" s="6" t="s">
        <v>12</v>
      </c>
      <c r="H35" s="6">
        <v>2</v>
      </c>
      <c r="I35" s="7">
        <v>0.25</v>
      </c>
      <c r="J35" s="19"/>
    </row>
    <row r="36" spans="1:10" s="3" customFormat="1" ht="88.9" customHeight="1" x14ac:dyDescent="0.25">
      <c r="A36" s="10"/>
      <c r="B36" s="10"/>
      <c r="C36" s="10" t="s">
        <v>21</v>
      </c>
      <c r="D36" s="10" t="s">
        <v>107</v>
      </c>
      <c r="E36" s="10"/>
      <c r="F36" s="11" t="s">
        <v>198</v>
      </c>
      <c r="G36" s="10" t="s">
        <v>12</v>
      </c>
      <c r="H36" s="10">
        <v>3</v>
      </c>
      <c r="I36" s="12">
        <v>0.75</v>
      </c>
      <c r="J36" s="25"/>
    </row>
    <row r="37" spans="1:10" s="1" customFormat="1" ht="56.65" customHeight="1" x14ac:dyDescent="0.25">
      <c r="A37" s="6">
        <v>6</v>
      </c>
      <c r="B37" s="6" t="s">
        <v>28</v>
      </c>
      <c r="C37" s="6" t="s">
        <v>10</v>
      </c>
      <c r="D37" s="6" t="s">
        <v>10</v>
      </c>
      <c r="E37" s="6" t="s">
        <v>10</v>
      </c>
      <c r="F37" s="8" t="s">
        <v>10</v>
      </c>
      <c r="G37" s="6" t="s">
        <v>10</v>
      </c>
      <c r="H37" s="6"/>
      <c r="I37" s="7"/>
      <c r="J37" s="19"/>
    </row>
    <row r="38" spans="1:10" s="3" customFormat="1" ht="88.9" customHeight="1" x14ac:dyDescent="0.25">
      <c r="A38" s="10" t="s">
        <v>10</v>
      </c>
      <c r="B38" s="10" t="s">
        <v>10</v>
      </c>
      <c r="C38" s="10" t="s">
        <v>21</v>
      </c>
      <c r="D38" s="10" t="s">
        <v>29</v>
      </c>
      <c r="E38" s="10" t="s">
        <v>10</v>
      </c>
      <c r="F38" s="11" t="s">
        <v>199</v>
      </c>
      <c r="G38" s="10" t="s">
        <v>12</v>
      </c>
      <c r="H38" s="10">
        <v>5</v>
      </c>
      <c r="I38" s="12">
        <v>1</v>
      </c>
      <c r="J38" s="25"/>
    </row>
    <row r="39" spans="1:10" s="1" customFormat="1" ht="56.65" customHeight="1" x14ac:dyDescent="0.25">
      <c r="A39" s="6" t="s">
        <v>10</v>
      </c>
      <c r="B39" s="6" t="s">
        <v>10</v>
      </c>
      <c r="C39" s="6" t="s">
        <v>21</v>
      </c>
      <c r="D39" s="6" t="s">
        <v>31</v>
      </c>
      <c r="E39" s="6" t="s">
        <v>10</v>
      </c>
      <c r="F39" s="8" t="s">
        <v>199</v>
      </c>
      <c r="G39" s="6" t="s">
        <v>12</v>
      </c>
      <c r="H39" s="6">
        <v>8</v>
      </c>
      <c r="I39" s="7">
        <v>0.75</v>
      </c>
      <c r="J39" s="19"/>
    </row>
    <row r="40" spans="1:10" s="3" customFormat="1" ht="88.9" customHeight="1" x14ac:dyDescent="0.25">
      <c r="A40" s="10" t="s">
        <v>10</v>
      </c>
      <c r="B40" s="10" t="s">
        <v>10</v>
      </c>
      <c r="C40" s="10" t="s">
        <v>21</v>
      </c>
      <c r="D40" s="10" t="s">
        <v>200</v>
      </c>
      <c r="E40" s="10" t="s">
        <v>10</v>
      </c>
      <c r="F40" s="11" t="s">
        <v>201</v>
      </c>
      <c r="G40" s="10" t="s">
        <v>12</v>
      </c>
      <c r="H40" s="10">
        <v>5</v>
      </c>
      <c r="I40" s="12">
        <v>0.5</v>
      </c>
      <c r="J40" s="25"/>
    </row>
    <row r="41" spans="1:10" s="1" customFormat="1" ht="56.65" customHeight="1" x14ac:dyDescent="0.25">
      <c r="A41" s="6" t="s">
        <v>10</v>
      </c>
      <c r="B41" s="6" t="s">
        <v>10</v>
      </c>
      <c r="C41" s="6" t="s">
        <v>21</v>
      </c>
      <c r="D41" s="6" t="s">
        <v>202</v>
      </c>
      <c r="E41" s="6" t="s">
        <v>10</v>
      </c>
      <c r="F41" s="8" t="s">
        <v>201</v>
      </c>
      <c r="G41" s="6" t="s">
        <v>12</v>
      </c>
      <c r="H41" s="6">
        <v>6</v>
      </c>
      <c r="I41" s="7">
        <v>0.25</v>
      </c>
      <c r="J41" s="19"/>
    </row>
    <row r="42" spans="1:10" s="1" customFormat="1" ht="56.65" customHeight="1" x14ac:dyDescent="0.25">
      <c r="A42" s="6" t="s">
        <v>10</v>
      </c>
      <c r="B42" s="6" t="s">
        <v>10</v>
      </c>
      <c r="C42" s="6" t="s">
        <v>21</v>
      </c>
      <c r="D42" s="6" t="s">
        <v>108</v>
      </c>
      <c r="E42" s="6" t="s">
        <v>10</v>
      </c>
      <c r="F42" s="8" t="s">
        <v>109</v>
      </c>
      <c r="G42" s="6" t="s">
        <v>203</v>
      </c>
      <c r="H42" s="6">
        <v>7</v>
      </c>
      <c r="I42" s="7">
        <v>1</v>
      </c>
      <c r="J42" s="19"/>
    </row>
    <row r="43" spans="1:10" s="3" customFormat="1" ht="88.9" customHeight="1" x14ac:dyDescent="0.25">
      <c r="A43" s="10"/>
      <c r="B43" s="10"/>
      <c r="C43" s="10" t="s">
        <v>21</v>
      </c>
      <c r="D43" s="10" t="s">
        <v>110</v>
      </c>
      <c r="E43" s="10"/>
      <c r="F43" s="11" t="s">
        <v>111</v>
      </c>
      <c r="G43" s="10" t="s">
        <v>12</v>
      </c>
      <c r="H43" s="10">
        <v>7</v>
      </c>
      <c r="I43" s="12">
        <v>2</v>
      </c>
      <c r="J43" s="25"/>
    </row>
    <row r="44" spans="1:10" s="1" customFormat="1" ht="56.65" customHeight="1" x14ac:dyDescent="0.25">
      <c r="A44" s="6">
        <v>7</v>
      </c>
      <c r="B44" s="6" t="s">
        <v>32</v>
      </c>
      <c r="C44" s="6" t="s">
        <v>10</v>
      </c>
      <c r="D44" s="6" t="s">
        <v>10</v>
      </c>
      <c r="E44" s="6" t="s">
        <v>10</v>
      </c>
      <c r="F44" s="8" t="s">
        <v>10</v>
      </c>
      <c r="G44" s="6" t="s">
        <v>10</v>
      </c>
      <c r="H44" s="6"/>
      <c r="I44" s="7"/>
      <c r="J44" s="19"/>
    </row>
    <row r="45" spans="1:10" s="3" customFormat="1" ht="88.9" customHeight="1" x14ac:dyDescent="0.25">
      <c r="A45" s="10" t="s">
        <v>10</v>
      </c>
      <c r="B45" s="10" t="s">
        <v>10</v>
      </c>
      <c r="C45" s="10" t="s">
        <v>21</v>
      </c>
      <c r="D45" s="10" t="s">
        <v>204</v>
      </c>
      <c r="E45" s="10" t="s">
        <v>10</v>
      </c>
      <c r="F45" s="11" t="s">
        <v>205</v>
      </c>
      <c r="G45" s="10" t="s">
        <v>12</v>
      </c>
      <c r="H45" s="10">
        <v>8</v>
      </c>
      <c r="I45" s="12">
        <v>1</v>
      </c>
      <c r="J45" s="25"/>
    </row>
    <row r="46" spans="1:10" s="1" customFormat="1" ht="56.65" customHeight="1" x14ac:dyDescent="0.25">
      <c r="A46" s="6" t="s">
        <v>10</v>
      </c>
      <c r="B46" s="6" t="s">
        <v>10</v>
      </c>
      <c r="C46" s="6" t="s">
        <v>21</v>
      </c>
      <c r="D46" s="6" t="s">
        <v>206</v>
      </c>
      <c r="E46" s="6" t="s">
        <v>10</v>
      </c>
      <c r="F46" s="8" t="s">
        <v>207</v>
      </c>
      <c r="G46" s="6" t="s">
        <v>12</v>
      </c>
      <c r="H46" s="6">
        <v>3</v>
      </c>
      <c r="I46" s="7">
        <v>0.75</v>
      </c>
      <c r="J46" s="19"/>
    </row>
    <row r="47" spans="1:10" s="3" customFormat="1" ht="88.9" customHeight="1" x14ac:dyDescent="0.25">
      <c r="A47" s="10" t="s">
        <v>10</v>
      </c>
      <c r="B47" s="10" t="s">
        <v>10</v>
      </c>
      <c r="C47" s="10" t="s">
        <v>21</v>
      </c>
      <c r="D47" s="10" t="s">
        <v>68</v>
      </c>
      <c r="E47" s="10" t="s">
        <v>10</v>
      </c>
      <c r="F47" s="11" t="s">
        <v>208</v>
      </c>
      <c r="G47" s="10" t="s">
        <v>34</v>
      </c>
      <c r="H47" s="10">
        <v>3</v>
      </c>
      <c r="I47" s="12">
        <v>0.5</v>
      </c>
      <c r="J47" s="25"/>
    </row>
    <row r="48" spans="1:10" s="1" customFormat="1" ht="56.65" customHeight="1" x14ac:dyDescent="0.25">
      <c r="A48" s="6" t="s">
        <v>10</v>
      </c>
      <c r="B48" s="6" t="s">
        <v>10</v>
      </c>
      <c r="C48" s="6" t="s">
        <v>21</v>
      </c>
      <c r="D48" s="6" t="s">
        <v>158</v>
      </c>
      <c r="E48" s="6" t="s">
        <v>10</v>
      </c>
      <c r="F48" s="8" t="s">
        <v>209</v>
      </c>
      <c r="G48" s="6" t="s">
        <v>210</v>
      </c>
      <c r="H48" s="6">
        <v>1</v>
      </c>
      <c r="I48" s="7">
        <v>2</v>
      </c>
      <c r="J48" s="19"/>
    </row>
    <row r="49" spans="1:10" s="1" customFormat="1" ht="56.65" customHeight="1" x14ac:dyDescent="0.25">
      <c r="A49" s="6" t="s">
        <v>10</v>
      </c>
      <c r="B49" s="6" t="s">
        <v>10</v>
      </c>
      <c r="C49" s="6" t="s">
        <v>18</v>
      </c>
      <c r="D49" s="6" t="s">
        <v>113</v>
      </c>
      <c r="E49" s="6" t="s">
        <v>10</v>
      </c>
      <c r="F49" s="8" t="s">
        <v>114</v>
      </c>
      <c r="G49" s="6" t="s">
        <v>10</v>
      </c>
      <c r="H49" s="6">
        <v>1</v>
      </c>
      <c r="I49" s="7">
        <v>2</v>
      </c>
      <c r="J49" s="19"/>
    </row>
    <row r="50" spans="1:10" s="3" customFormat="1" ht="88.9" customHeight="1" x14ac:dyDescent="0.25">
      <c r="A50" s="10" t="s">
        <v>10</v>
      </c>
      <c r="B50" s="10" t="s">
        <v>10</v>
      </c>
      <c r="C50" s="10" t="s">
        <v>10</v>
      </c>
      <c r="D50" s="10" t="s">
        <v>10</v>
      </c>
      <c r="E50" s="10">
        <v>0</v>
      </c>
      <c r="F50" s="11" t="s">
        <v>211</v>
      </c>
      <c r="G50" s="10" t="s">
        <v>10</v>
      </c>
      <c r="H50" s="10"/>
      <c r="I50" s="12"/>
      <c r="J50" s="25"/>
    </row>
    <row r="51" spans="1:10" s="1" customFormat="1" ht="56.65" customHeight="1" x14ac:dyDescent="0.25">
      <c r="A51" s="6" t="s">
        <v>10</v>
      </c>
      <c r="B51" s="6" t="s">
        <v>10</v>
      </c>
      <c r="C51" s="6" t="s">
        <v>10</v>
      </c>
      <c r="D51" s="6" t="s">
        <v>10</v>
      </c>
      <c r="E51" s="6">
        <v>1</v>
      </c>
      <c r="F51" s="8" t="s">
        <v>212</v>
      </c>
      <c r="G51" s="6" t="s">
        <v>10</v>
      </c>
      <c r="H51" s="6"/>
      <c r="I51" s="7"/>
      <c r="J51" s="19"/>
    </row>
    <row r="52" spans="1:10" s="3" customFormat="1" ht="88.9" customHeight="1" x14ac:dyDescent="0.25">
      <c r="A52" s="10" t="s">
        <v>10</v>
      </c>
      <c r="B52" s="10" t="s">
        <v>10</v>
      </c>
      <c r="C52" s="10" t="s">
        <v>10</v>
      </c>
      <c r="D52" s="10" t="s">
        <v>10</v>
      </c>
      <c r="E52" s="10">
        <v>2</v>
      </c>
      <c r="F52" s="11" t="s">
        <v>213</v>
      </c>
      <c r="G52" s="10" t="s">
        <v>10</v>
      </c>
      <c r="H52" s="10"/>
      <c r="I52" s="12"/>
      <c r="J52" s="25"/>
    </row>
    <row r="53" spans="1:10" s="1" customFormat="1" ht="56.65" customHeight="1" x14ac:dyDescent="0.25">
      <c r="A53" s="6" t="s">
        <v>10</v>
      </c>
      <c r="B53" s="6" t="s">
        <v>10</v>
      </c>
      <c r="C53" s="6" t="s">
        <v>10</v>
      </c>
      <c r="D53" s="6" t="s">
        <v>10</v>
      </c>
      <c r="E53" s="6">
        <v>3</v>
      </c>
      <c r="F53" s="8" t="s">
        <v>35</v>
      </c>
      <c r="G53" s="6" t="s">
        <v>10</v>
      </c>
      <c r="H53" s="6"/>
      <c r="I53" s="7"/>
      <c r="J53" s="19"/>
    </row>
    <row r="54" spans="1:10" s="1" customFormat="1" ht="56.65" customHeight="1" x14ac:dyDescent="0.25">
      <c r="A54" s="6" t="s">
        <v>10</v>
      </c>
      <c r="B54" s="6" t="s">
        <v>10</v>
      </c>
      <c r="C54" s="6" t="s">
        <v>21</v>
      </c>
      <c r="D54" s="6" t="s">
        <v>60</v>
      </c>
      <c r="E54" s="6" t="s">
        <v>10</v>
      </c>
      <c r="F54" s="8" t="s">
        <v>75</v>
      </c>
      <c r="G54" s="6" t="s">
        <v>214</v>
      </c>
      <c r="H54" s="6">
        <v>4</v>
      </c>
      <c r="I54" s="7">
        <v>2</v>
      </c>
      <c r="J54" s="19"/>
    </row>
    <row r="55" spans="1:10" s="1" customFormat="1" ht="56.65" customHeight="1" x14ac:dyDescent="0.25">
      <c r="A55" s="6">
        <v>8</v>
      </c>
      <c r="B55" s="6" t="s">
        <v>72</v>
      </c>
      <c r="C55" s="6"/>
      <c r="D55" s="6"/>
      <c r="E55" s="6"/>
      <c r="F55" s="8"/>
      <c r="G55" s="6"/>
      <c r="H55" s="6"/>
      <c r="I55" s="7"/>
      <c r="J55" s="19"/>
    </row>
    <row r="56" spans="1:10" s="1" customFormat="1" ht="56.65" customHeight="1" x14ac:dyDescent="0.25">
      <c r="A56" s="6" t="s">
        <v>10</v>
      </c>
      <c r="B56" s="6" t="s">
        <v>10</v>
      </c>
      <c r="C56" s="6" t="s">
        <v>18</v>
      </c>
      <c r="D56" s="6" t="s">
        <v>73</v>
      </c>
      <c r="E56" s="6" t="s">
        <v>10</v>
      </c>
      <c r="F56" s="8" t="s">
        <v>215</v>
      </c>
      <c r="G56" s="6" t="s">
        <v>10</v>
      </c>
      <c r="H56" s="6">
        <v>4</v>
      </c>
      <c r="I56" s="7">
        <v>2</v>
      </c>
      <c r="J56" s="19"/>
    </row>
    <row r="57" spans="1:10" s="1" customFormat="1" ht="56.65" customHeight="1" x14ac:dyDescent="0.25">
      <c r="A57" s="6" t="s">
        <v>10</v>
      </c>
      <c r="B57" s="6" t="s">
        <v>10</v>
      </c>
      <c r="C57" s="6" t="s">
        <v>10</v>
      </c>
      <c r="D57" s="6" t="s">
        <v>10</v>
      </c>
      <c r="E57" s="6">
        <v>0</v>
      </c>
      <c r="F57" s="8" t="s">
        <v>77</v>
      </c>
      <c r="G57" s="6" t="s">
        <v>10</v>
      </c>
      <c r="H57" s="6"/>
      <c r="I57" s="7"/>
      <c r="J57" s="19"/>
    </row>
    <row r="58" spans="1:10" s="1" customFormat="1" ht="56.65" customHeight="1" x14ac:dyDescent="0.25">
      <c r="A58" s="6" t="s">
        <v>10</v>
      </c>
      <c r="B58" s="6" t="s">
        <v>10</v>
      </c>
      <c r="C58" s="6" t="s">
        <v>10</v>
      </c>
      <c r="D58" s="6" t="s">
        <v>10</v>
      </c>
      <c r="E58" s="6">
        <v>1</v>
      </c>
      <c r="F58" s="8" t="s">
        <v>80</v>
      </c>
      <c r="G58" s="6" t="s">
        <v>10</v>
      </c>
      <c r="H58" s="6"/>
      <c r="I58" s="7"/>
      <c r="J58" s="19"/>
    </row>
    <row r="59" spans="1:10" s="1" customFormat="1" ht="56.65" customHeight="1" x14ac:dyDescent="0.25">
      <c r="A59" s="6" t="s">
        <v>10</v>
      </c>
      <c r="B59" s="6" t="s">
        <v>10</v>
      </c>
      <c r="C59" s="6" t="s">
        <v>10</v>
      </c>
      <c r="D59" s="6" t="s">
        <v>10</v>
      </c>
      <c r="E59" s="6">
        <v>2</v>
      </c>
      <c r="F59" s="8" t="s">
        <v>76</v>
      </c>
      <c r="G59" s="6" t="s">
        <v>10</v>
      </c>
      <c r="H59" s="6"/>
      <c r="I59" s="7"/>
      <c r="J59" s="19"/>
    </row>
    <row r="60" spans="1:10" s="1" customFormat="1" ht="56.65" customHeight="1" x14ac:dyDescent="0.25">
      <c r="A60" s="6" t="s">
        <v>10</v>
      </c>
      <c r="B60" s="6" t="s">
        <v>10</v>
      </c>
      <c r="C60" s="6" t="s">
        <v>10</v>
      </c>
      <c r="D60" s="6" t="s">
        <v>10</v>
      </c>
      <c r="E60" s="6">
        <v>3</v>
      </c>
      <c r="F60" s="8" t="s">
        <v>74</v>
      </c>
      <c r="G60" s="6" t="s">
        <v>10</v>
      </c>
      <c r="H60" s="6"/>
      <c r="I60" s="7"/>
      <c r="J60" s="19"/>
    </row>
    <row r="61" spans="1:10" s="1" customFormat="1" ht="56.65" customHeight="1" x14ac:dyDescent="0.25">
      <c r="A61" s="6">
        <v>9</v>
      </c>
      <c r="B61" s="6" t="s">
        <v>36</v>
      </c>
      <c r="C61" s="6" t="s">
        <v>10</v>
      </c>
      <c r="D61" s="6" t="s">
        <v>10</v>
      </c>
      <c r="E61" s="6" t="s">
        <v>10</v>
      </c>
      <c r="F61" s="8" t="s">
        <v>10</v>
      </c>
      <c r="G61" s="6" t="s">
        <v>10</v>
      </c>
      <c r="H61" s="6"/>
      <c r="I61" s="7"/>
      <c r="J61" s="19"/>
    </row>
    <row r="62" spans="1:10" s="1" customFormat="1" ht="56.65" customHeight="1" x14ac:dyDescent="0.25">
      <c r="A62" s="6" t="s">
        <v>10</v>
      </c>
      <c r="B62" s="6" t="s">
        <v>10</v>
      </c>
      <c r="C62" s="6" t="s">
        <v>21</v>
      </c>
      <c r="D62" s="6" t="s">
        <v>37</v>
      </c>
      <c r="E62" s="6" t="s">
        <v>10</v>
      </c>
      <c r="F62" s="8" t="s">
        <v>38</v>
      </c>
      <c r="G62" s="6" t="s">
        <v>12</v>
      </c>
      <c r="H62" s="6">
        <v>1</v>
      </c>
      <c r="I62" s="7">
        <v>0.2</v>
      </c>
      <c r="J62" s="19"/>
    </row>
    <row r="63" spans="1:10" s="1" customFormat="1" ht="56.65" customHeight="1" x14ac:dyDescent="0.25">
      <c r="A63" s="6" t="s">
        <v>10</v>
      </c>
      <c r="B63" s="6" t="s">
        <v>10</v>
      </c>
      <c r="C63" s="6" t="s">
        <v>21</v>
      </c>
      <c r="D63" s="6" t="s">
        <v>47</v>
      </c>
      <c r="E63" s="6" t="s">
        <v>10</v>
      </c>
      <c r="F63" s="8" t="s">
        <v>48</v>
      </c>
      <c r="G63" s="6" t="s">
        <v>12</v>
      </c>
      <c r="H63" s="6">
        <v>1</v>
      </c>
      <c r="I63" s="7">
        <v>0.25</v>
      </c>
      <c r="J63" s="19"/>
    </row>
    <row r="64" spans="1:10" s="1" customFormat="1" ht="56.65" customHeight="1" x14ac:dyDescent="0.25">
      <c r="A64" s="6" t="s">
        <v>10</v>
      </c>
      <c r="B64" s="6" t="s">
        <v>10</v>
      </c>
      <c r="C64" s="6" t="s">
        <v>21</v>
      </c>
      <c r="D64" s="6" t="s">
        <v>39</v>
      </c>
      <c r="E64" s="6" t="s">
        <v>10</v>
      </c>
      <c r="F64" s="8" t="s">
        <v>216</v>
      </c>
      <c r="G64" s="6" t="s">
        <v>12</v>
      </c>
      <c r="H64" s="6">
        <v>1</v>
      </c>
      <c r="I64" s="7">
        <v>0.85</v>
      </c>
      <c r="J64" s="19"/>
    </row>
    <row r="65" spans="1:10" s="2" customFormat="1" ht="47.25" customHeight="1" x14ac:dyDescent="0.25">
      <c r="A65" s="15" t="s">
        <v>115</v>
      </c>
      <c r="B65" s="15" t="s">
        <v>116</v>
      </c>
      <c r="C65" s="15"/>
      <c r="D65" s="15"/>
      <c r="E65" s="15"/>
      <c r="F65" s="15"/>
      <c r="G65" s="15"/>
      <c r="H65" s="15"/>
      <c r="I65" s="16">
        <f>SUM(I66:I126)</f>
        <v>38</v>
      </c>
      <c r="J65" s="19"/>
    </row>
    <row r="66" spans="1:10" s="1" customFormat="1" ht="56.65" customHeight="1" x14ac:dyDescent="0.25">
      <c r="A66" s="6">
        <v>1</v>
      </c>
      <c r="B66" s="6" t="s">
        <v>117</v>
      </c>
      <c r="C66" s="6"/>
      <c r="D66" s="6"/>
      <c r="E66" s="6"/>
      <c r="F66" s="8"/>
      <c r="G66" s="6"/>
      <c r="H66" s="6"/>
      <c r="I66" s="7"/>
      <c r="J66" s="19"/>
    </row>
    <row r="67" spans="1:10" s="1" customFormat="1" ht="56.65" customHeight="1" x14ac:dyDescent="0.25">
      <c r="A67" s="6"/>
      <c r="B67" s="6"/>
      <c r="C67" s="6" t="s">
        <v>21</v>
      </c>
      <c r="D67" s="6" t="s">
        <v>118</v>
      </c>
      <c r="E67" s="6"/>
      <c r="F67" s="8" t="s">
        <v>119</v>
      </c>
      <c r="G67" s="6" t="s">
        <v>12</v>
      </c>
      <c r="H67" s="6">
        <v>2</v>
      </c>
      <c r="I67" s="7">
        <v>0.25</v>
      </c>
      <c r="J67" s="19"/>
    </row>
    <row r="68" spans="1:10" s="1" customFormat="1" ht="56.65" customHeight="1" x14ac:dyDescent="0.25">
      <c r="A68" s="6"/>
      <c r="B68" s="6"/>
      <c r="C68" s="6" t="s">
        <v>21</v>
      </c>
      <c r="D68" s="6" t="s">
        <v>120</v>
      </c>
      <c r="E68" s="6"/>
      <c r="F68" s="8" t="s">
        <v>121</v>
      </c>
      <c r="G68" s="6" t="s">
        <v>12</v>
      </c>
      <c r="H68" s="6">
        <v>5</v>
      </c>
      <c r="I68" s="7">
        <v>1.5</v>
      </c>
      <c r="J68" s="19"/>
    </row>
    <row r="69" spans="1:10" s="1" customFormat="1" ht="56.65" customHeight="1" x14ac:dyDescent="0.25">
      <c r="A69" s="6">
        <v>2</v>
      </c>
      <c r="B69" s="6" t="s">
        <v>9</v>
      </c>
      <c r="C69" s="6" t="s">
        <v>10</v>
      </c>
      <c r="D69" s="6" t="s">
        <v>10</v>
      </c>
      <c r="E69" s="6" t="s">
        <v>10</v>
      </c>
      <c r="F69" s="8" t="s">
        <v>10</v>
      </c>
      <c r="G69" s="6" t="s">
        <v>10</v>
      </c>
      <c r="H69" s="6"/>
      <c r="I69" s="7"/>
      <c r="J69" s="19"/>
    </row>
    <row r="70" spans="1:10" s="1" customFormat="1" ht="56.65" customHeight="1" x14ac:dyDescent="0.25">
      <c r="A70" s="6" t="s">
        <v>10</v>
      </c>
      <c r="B70" s="6" t="s">
        <v>10</v>
      </c>
      <c r="C70" s="6" t="s">
        <v>21</v>
      </c>
      <c r="D70" s="6" t="s">
        <v>40</v>
      </c>
      <c r="E70" s="6" t="s">
        <v>10</v>
      </c>
      <c r="F70" s="8" t="s">
        <v>122</v>
      </c>
      <c r="G70" s="6" t="s">
        <v>12</v>
      </c>
      <c r="H70" s="6">
        <v>2</v>
      </c>
      <c r="I70" s="7">
        <v>0.25</v>
      </c>
      <c r="J70" s="19"/>
    </row>
    <row r="71" spans="1:10" s="1" customFormat="1" ht="56.65" customHeight="1" x14ac:dyDescent="0.25">
      <c r="A71" s="6">
        <v>3</v>
      </c>
      <c r="B71" s="6" t="s">
        <v>42</v>
      </c>
      <c r="C71" s="6" t="s">
        <v>10</v>
      </c>
      <c r="D71" s="6" t="s">
        <v>10</v>
      </c>
      <c r="E71" s="6" t="s">
        <v>10</v>
      </c>
      <c r="F71" s="8" t="s">
        <v>10</v>
      </c>
      <c r="G71" s="6" t="s">
        <v>10</v>
      </c>
      <c r="H71" s="6"/>
      <c r="I71" s="7"/>
      <c r="J71" s="19"/>
    </row>
    <row r="72" spans="1:10" s="1" customFormat="1" ht="56.65" customHeight="1" x14ac:dyDescent="0.25">
      <c r="A72" s="6" t="s">
        <v>10</v>
      </c>
      <c r="B72" s="6" t="s">
        <v>10</v>
      </c>
      <c r="C72" s="6" t="s">
        <v>21</v>
      </c>
      <c r="D72" s="6" t="s">
        <v>123</v>
      </c>
      <c r="E72" s="6" t="s">
        <v>10</v>
      </c>
      <c r="F72" s="8" t="s">
        <v>218</v>
      </c>
      <c r="G72" s="6" t="s">
        <v>12</v>
      </c>
      <c r="H72" s="6">
        <v>6</v>
      </c>
      <c r="I72" s="7">
        <v>0.5</v>
      </c>
      <c r="J72" s="19"/>
    </row>
    <row r="73" spans="1:10" s="1" customFormat="1" ht="56.65" customHeight="1" x14ac:dyDescent="0.25">
      <c r="A73" s="6" t="s">
        <v>10</v>
      </c>
      <c r="B73" s="6" t="s">
        <v>10</v>
      </c>
      <c r="C73" s="6" t="s">
        <v>21</v>
      </c>
      <c r="D73" s="6" t="s">
        <v>123</v>
      </c>
      <c r="E73" s="6" t="s">
        <v>10</v>
      </c>
      <c r="F73" s="8" t="s">
        <v>124</v>
      </c>
      <c r="G73" s="6" t="s">
        <v>12</v>
      </c>
      <c r="H73" s="6">
        <v>8</v>
      </c>
      <c r="I73" s="7">
        <v>0.75</v>
      </c>
      <c r="J73" s="19"/>
    </row>
    <row r="74" spans="1:10" s="1" customFormat="1" ht="56.65" customHeight="1" x14ac:dyDescent="0.25">
      <c r="A74" s="6" t="s">
        <v>10</v>
      </c>
      <c r="B74" s="6" t="s">
        <v>10</v>
      </c>
      <c r="C74" s="6" t="s">
        <v>21</v>
      </c>
      <c r="D74" s="6" t="s">
        <v>125</v>
      </c>
      <c r="E74" s="6" t="s">
        <v>10</v>
      </c>
      <c r="F74" s="8" t="s">
        <v>126</v>
      </c>
      <c r="G74" s="6" t="s">
        <v>219</v>
      </c>
      <c r="H74" s="6">
        <v>4</v>
      </c>
      <c r="I74" s="7">
        <v>2</v>
      </c>
      <c r="J74" s="19"/>
    </row>
    <row r="75" spans="1:10" s="1" customFormat="1" ht="56.65" customHeight="1" x14ac:dyDescent="0.25">
      <c r="A75" s="6" t="s">
        <v>10</v>
      </c>
      <c r="B75" s="6" t="s">
        <v>10</v>
      </c>
      <c r="C75" s="6" t="s">
        <v>21</v>
      </c>
      <c r="D75" s="6" t="s">
        <v>40</v>
      </c>
      <c r="E75" s="6" t="s">
        <v>10</v>
      </c>
      <c r="F75" s="8" t="s">
        <v>127</v>
      </c>
      <c r="G75" s="6" t="s">
        <v>12</v>
      </c>
      <c r="H75" s="6">
        <v>2</v>
      </c>
      <c r="I75" s="7">
        <v>0.25</v>
      </c>
      <c r="J75" s="19"/>
    </row>
    <row r="76" spans="1:10" s="1" customFormat="1" ht="56.65" customHeight="1" x14ac:dyDescent="0.25">
      <c r="A76" s="6">
        <v>4</v>
      </c>
      <c r="B76" s="6" t="s">
        <v>43</v>
      </c>
      <c r="C76" s="6" t="s">
        <v>10</v>
      </c>
      <c r="D76" s="6" t="s">
        <v>10</v>
      </c>
      <c r="E76" s="6" t="s">
        <v>10</v>
      </c>
      <c r="F76" s="8" t="s">
        <v>10</v>
      </c>
      <c r="G76" s="6" t="s">
        <v>10</v>
      </c>
      <c r="H76" s="6"/>
      <c r="I76" s="7"/>
      <c r="J76" s="19"/>
    </row>
    <row r="77" spans="1:10" s="1" customFormat="1" ht="56.65" customHeight="1" x14ac:dyDescent="0.25">
      <c r="A77" s="6" t="s">
        <v>10</v>
      </c>
      <c r="B77" s="6" t="s">
        <v>10</v>
      </c>
      <c r="C77" s="6" t="s">
        <v>21</v>
      </c>
      <c r="D77" s="6" t="s">
        <v>128</v>
      </c>
      <c r="E77" s="6" t="s">
        <v>10</v>
      </c>
      <c r="F77" s="8" t="s">
        <v>220</v>
      </c>
      <c r="G77" s="6" t="s">
        <v>12</v>
      </c>
      <c r="H77" s="6">
        <v>3</v>
      </c>
      <c r="I77" s="7">
        <v>0.25</v>
      </c>
      <c r="J77" s="19"/>
    </row>
    <row r="78" spans="1:10" s="1" customFormat="1" ht="56.65" customHeight="1" x14ac:dyDescent="0.25">
      <c r="A78" s="6" t="s">
        <v>10</v>
      </c>
      <c r="B78" s="6" t="s">
        <v>10</v>
      </c>
      <c r="C78" s="6" t="s">
        <v>21</v>
      </c>
      <c r="D78" s="6" t="s">
        <v>129</v>
      </c>
      <c r="E78" s="6" t="s">
        <v>10</v>
      </c>
      <c r="F78" s="8" t="s">
        <v>221</v>
      </c>
      <c r="G78" s="6" t="s">
        <v>12</v>
      </c>
      <c r="H78" s="6">
        <v>3</v>
      </c>
      <c r="I78" s="7">
        <v>0.5</v>
      </c>
      <c r="J78" s="19"/>
    </row>
    <row r="79" spans="1:10" s="1" customFormat="1" ht="56.65" customHeight="1" x14ac:dyDescent="0.25">
      <c r="A79" s="6" t="s">
        <v>10</v>
      </c>
      <c r="B79" s="6" t="s">
        <v>10</v>
      </c>
      <c r="C79" s="6" t="s">
        <v>21</v>
      </c>
      <c r="D79" s="6" t="s">
        <v>129</v>
      </c>
      <c r="E79" s="6" t="s">
        <v>10</v>
      </c>
      <c r="F79" s="8" t="s">
        <v>222</v>
      </c>
      <c r="G79" s="6" t="s">
        <v>12</v>
      </c>
      <c r="H79" s="6">
        <v>3</v>
      </c>
      <c r="I79" s="7">
        <v>0.5</v>
      </c>
      <c r="J79" s="19"/>
    </row>
    <row r="80" spans="1:10" s="1" customFormat="1" ht="56.65" customHeight="1" x14ac:dyDescent="0.25">
      <c r="A80" s="6">
        <v>5</v>
      </c>
      <c r="B80" s="6" t="s">
        <v>130</v>
      </c>
      <c r="C80" s="6" t="s">
        <v>10</v>
      </c>
      <c r="D80" s="6" t="s">
        <v>10</v>
      </c>
      <c r="E80" s="6" t="s">
        <v>10</v>
      </c>
      <c r="F80" s="8" t="s">
        <v>10</v>
      </c>
      <c r="G80" s="6" t="s">
        <v>10</v>
      </c>
      <c r="H80" s="6"/>
      <c r="I80" s="7"/>
      <c r="J80" s="19"/>
    </row>
    <row r="81" spans="1:10" s="1" customFormat="1" ht="56.65" customHeight="1" x14ac:dyDescent="0.25">
      <c r="A81" s="6" t="s">
        <v>10</v>
      </c>
      <c r="B81" s="6" t="s">
        <v>10</v>
      </c>
      <c r="C81" s="6" t="s">
        <v>21</v>
      </c>
      <c r="D81" s="6" t="s">
        <v>40</v>
      </c>
      <c r="E81" s="6" t="s">
        <v>10</v>
      </c>
      <c r="F81" s="8" t="s">
        <v>127</v>
      </c>
      <c r="G81" s="6" t="s">
        <v>12</v>
      </c>
      <c r="H81" s="6">
        <v>2</v>
      </c>
      <c r="I81" s="7">
        <v>0.25</v>
      </c>
      <c r="J81" s="19"/>
    </row>
    <row r="82" spans="1:10" s="1" customFormat="1" ht="56.65" customHeight="1" x14ac:dyDescent="0.25">
      <c r="A82" s="6" t="s">
        <v>10</v>
      </c>
      <c r="B82" s="6" t="s">
        <v>10</v>
      </c>
      <c r="C82" s="6" t="s">
        <v>21</v>
      </c>
      <c r="D82" s="6" t="s">
        <v>44</v>
      </c>
      <c r="E82" s="6" t="s">
        <v>10</v>
      </c>
      <c r="F82" s="8" t="s">
        <v>131</v>
      </c>
      <c r="G82" s="6" t="s">
        <v>12</v>
      </c>
      <c r="H82" s="6">
        <v>4</v>
      </c>
      <c r="I82" s="7">
        <v>0.75</v>
      </c>
      <c r="J82" s="19"/>
    </row>
    <row r="83" spans="1:10" s="1" customFormat="1" ht="56.65" customHeight="1" x14ac:dyDescent="0.25">
      <c r="A83" s="6">
        <v>6</v>
      </c>
      <c r="B83" s="6" t="s">
        <v>45</v>
      </c>
      <c r="C83" s="6" t="s">
        <v>10</v>
      </c>
      <c r="D83" s="6" t="s">
        <v>10</v>
      </c>
      <c r="E83" s="6" t="s">
        <v>10</v>
      </c>
      <c r="F83" s="8" t="s">
        <v>10</v>
      </c>
      <c r="G83" s="6" t="s">
        <v>10</v>
      </c>
      <c r="H83" s="6"/>
      <c r="I83" s="7"/>
      <c r="J83" s="19"/>
    </row>
    <row r="84" spans="1:10" s="1" customFormat="1" ht="56.65" customHeight="1" x14ac:dyDescent="0.25">
      <c r="A84" s="6" t="s">
        <v>10</v>
      </c>
      <c r="B84" s="6" t="s">
        <v>10</v>
      </c>
      <c r="C84" s="6" t="s">
        <v>21</v>
      </c>
      <c r="D84" s="6" t="s">
        <v>132</v>
      </c>
      <c r="E84" s="6" t="s">
        <v>10</v>
      </c>
      <c r="F84" s="8" t="s">
        <v>223</v>
      </c>
      <c r="G84" s="6" t="s">
        <v>12</v>
      </c>
      <c r="H84" s="6">
        <v>3</v>
      </c>
      <c r="I84" s="7">
        <v>0.75</v>
      </c>
      <c r="J84" s="19"/>
    </row>
    <row r="85" spans="1:10" s="1" customFormat="1" ht="56.65" customHeight="1" x14ac:dyDescent="0.25">
      <c r="A85" s="6" t="s">
        <v>10</v>
      </c>
      <c r="B85" s="6" t="s">
        <v>10</v>
      </c>
      <c r="C85" s="6" t="s">
        <v>21</v>
      </c>
      <c r="D85" s="6" t="s">
        <v>133</v>
      </c>
      <c r="E85" s="6" t="s">
        <v>10</v>
      </c>
      <c r="F85" s="8" t="s">
        <v>134</v>
      </c>
      <c r="G85" s="6" t="s">
        <v>224</v>
      </c>
      <c r="H85" s="6">
        <v>8</v>
      </c>
      <c r="I85" s="7">
        <v>2</v>
      </c>
      <c r="J85" s="19"/>
    </row>
    <row r="86" spans="1:10" s="1" customFormat="1" ht="56.65" customHeight="1" x14ac:dyDescent="0.25">
      <c r="A86" s="6" t="s">
        <v>10</v>
      </c>
      <c r="B86" s="6" t="s">
        <v>10</v>
      </c>
      <c r="C86" s="6" t="s">
        <v>21</v>
      </c>
      <c r="D86" s="6" t="s">
        <v>46</v>
      </c>
      <c r="E86" s="6" t="s">
        <v>10</v>
      </c>
      <c r="F86" s="8" t="s">
        <v>135</v>
      </c>
      <c r="G86" s="6" t="s">
        <v>12</v>
      </c>
      <c r="H86" s="6">
        <v>2</v>
      </c>
      <c r="I86" s="7">
        <v>1.5</v>
      </c>
      <c r="J86" s="19"/>
    </row>
    <row r="87" spans="1:10" s="1" customFormat="1" ht="56.65" customHeight="1" x14ac:dyDescent="0.25">
      <c r="A87" s="6" t="s">
        <v>10</v>
      </c>
      <c r="B87" s="6" t="s">
        <v>10</v>
      </c>
      <c r="C87" s="6" t="s">
        <v>21</v>
      </c>
      <c r="D87" s="6" t="s">
        <v>136</v>
      </c>
      <c r="E87" s="6" t="s">
        <v>10</v>
      </c>
      <c r="F87" s="8" t="s">
        <v>137</v>
      </c>
      <c r="G87" s="6" t="s">
        <v>12</v>
      </c>
      <c r="H87" s="6">
        <v>2</v>
      </c>
      <c r="I87" s="7">
        <v>1.5</v>
      </c>
      <c r="J87" s="19"/>
    </row>
    <row r="88" spans="1:10" s="1" customFormat="1" ht="56.65" customHeight="1" x14ac:dyDescent="0.25">
      <c r="A88" s="6" t="s">
        <v>10</v>
      </c>
      <c r="B88" s="6" t="s">
        <v>10</v>
      </c>
      <c r="C88" s="6" t="s">
        <v>21</v>
      </c>
      <c r="D88" s="6" t="s">
        <v>46</v>
      </c>
      <c r="E88" s="6" t="s">
        <v>10</v>
      </c>
      <c r="F88" s="8" t="s">
        <v>138</v>
      </c>
      <c r="G88" s="6" t="s">
        <v>225</v>
      </c>
      <c r="H88" s="6">
        <v>4</v>
      </c>
      <c r="I88" s="7">
        <v>1</v>
      </c>
      <c r="J88" s="19"/>
    </row>
    <row r="89" spans="1:10" s="1" customFormat="1" ht="56.65" customHeight="1" x14ac:dyDescent="0.25">
      <c r="A89" s="6" t="s">
        <v>10</v>
      </c>
      <c r="B89" s="6"/>
      <c r="C89" s="6" t="s">
        <v>226</v>
      </c>
      <c r="D89" s="6" t="s">
        <v>139</v>
      </c>
      <c r="E89" s="6" t="s">
        <v>10</v>
      </c>
      <c r="F89" s="8" t="s">
        <v>227</v>
      </c>
      <c r="G89" s="6" t="s">
        <v>12</v>
      </c>
      <c r="H89" s="6">
        <v>5</v>
      </c>
      <c r="I89" s="7">
        <v>1</v>
      </c>
      <c r="J89" s="19"/>
    </row>
    <row r="90" spans="1:10" s="1" customFormat="1" ht="56.65" customHeight="1" x14ac:dyDescent="0.25">
      <c r="A90" s="6">
        <v>7</v>
      </c>
      <c r="B90" s="6" t="s">
        <v>140</v>
      </c>
      <c r="C90" s="6"/>
      <c r="D90" s="6"/>
      <c r="E90" s="6"/>
      <c r="F90" s="8"/>
      <c r="G90" s="6"/>
      <c r="H90" s="6"/>
      <c r="I90" s="7"/>
      <c r="J90" s="19"/>
    </row>
    <row r="91" spans="1:10" s="1" customFormat="1" ht="56.65" customHeight="1" x14ac:dyDescent="0.25">
      <c r="A91" s="6"/>
      <c r="B91" s="6"/>
      <c r="C91" s="6" t="s">
        <v>21</v>
      </c>
      <c r="D91" s="6" t="s">
        <v>141</v>
      </c>
      <c r="E91" s="6"/>
      <c r="F91" s="8" t="s">
        <v>228</v>
      </c>
      <c r="G91" s="6" t="s">
        <v>12</v>
      </c>
      <c r="H91" s="6">
        <v>3</v>
      </c>
      <c r="I91" s="7">
        <v>2</v>
      </c>
      <c r="J91" s="19"/>
    </row>
    <row r="92" spans="1:10" s="1" customFormat="1" ht="56.65" customHeight="1" x14ac:dyDescent="0.25">
      <c r="A92" s="6"/>
      <c r="B92" s="6"/>
      <c r="C92" s="6" t="s">
        <v>21</v>
      </c>
      <c r="D92" s="6" t="s">
        <v>141</v>
      </c>
      <c r="E92" s="6"/>
      <c r="F92" s="8" t="s">
        <v>229</v>
      </c>
      <c r="G92" s="6" t="s">
        <v>12</v>
      </c>
      <c r="H92" s="6">
        <v>5</v>
      </c>
      <c r="I92" s="7">
        <v>2</v>
      </c>
      <c r="J92" s="19"/>
    </row>
    <row r="93" spans="1:10" s="1" customFormat="1" ht="56.65" customHeight="1" x14ac:dyDescent="0.25">
      <c r="A93" s="6">
        <v>8</v>
      </c>
      <c r="B93" s="6" t="s">
        <v>28</v>
      </c>
      <c r="C93" s="6" t="s">
        <v>10</v>
      </c>
      <c r="D93" s="6" t="s">
        <v>10</v>
      </c>
      <c r="E93" s="6" t="s">
        <v>10</v>
      </c>
      <c r="F93" s="8" t="s">
        <v>10</v>
      </c>
      <c r="G93" s="6" t="s">
        <v>10</v>
      </c>
      <c r="H93" s="6"/>
      <c r="I93" s="7"/>
      <c r="J93" s="19"/>
    </row>
    <row r="94" spans="1:10" s="1" customFormat="1" ht="56.65" customHeight="1" x14ac:dyDescent="0.25">
      <c r="A94" s="6" t="s">
        <v>10</v>
      </c>
      <c r="B94" s="6" t="s">
        <v>10</v>
      </c>
      <c r="C94" s="6" t="s">
        <v>21</v>
      </c>
      <c r="D94" s="6" t="s">
        <v>142</v>
      </c>
      <c r="E94" s="6" t="s">
        <v>10</v>
      </c>
      <c r="F94" s="8" t="s">
        <v>143</v>
      </c>
      <c r="G94" s="6" t="s">
        <v>12</v>
      </c>
      <c r="H94" s="6">
        <v>2</v>
      </c>
      <c r="I94" s="7">
        <v>0.25</v>
      </c>
      <c r="J94" s="19"/>
    </row>
    <row r="95" spans="1:10" s="1" customFormat="1" ht="56.65" customHeight="1" x14ac:dyDescent="0.25">
      <c r="A95" s="6" t="s">
        <v>10</v>
      </c>
      <c r="B95" s="6" t="s">
        <v>10</v>
      </c>
      <c r="C95" s="6" t="s">
        <v>21</v>
      </c>
      <c r="D95" s="6" t="s">
        <v>144</v>
      </c>
      <c r="E95" s="6" t="s">
        <v>10</v>
      </c>
      <c r="F95" s="8" t="s">
        <v>230</v>
      </c>
      <c r="G95" s="6" t="s">
        <v>12</v>
      </c>
      <c r="H95" s="6">
        <v>8</v>
      </c>
      <c r="I95" s="7">
        <v>2</v>
      </c>
      <c r="J95" s="19"/>
    </row>
    <row r="96" spans="1:10" s="1" customFormat="1" ht="56.65" customHeight="1" x14ac:dyDescent="0.25">
      <c r="A96" s="6" t="s">
        <v>10</v>
      </c>
      <c r="B96" s="6" t="s">
        <v>10</v>
      </c>
      <c r="C96" s="6" t="s">
        <v>21</v>
      </c>
      <c r="D96" s="6" t="s">
        <v>145</v>
      </c>
      <c r="E96" s="6" t="s">
        <v>10</v>
      </c>
      <c r="F96" s="8" t="s">
        <v>146</v>
      </c>
      <c r="G96" s="6" t="s">
        <v>12</v>
      </c>
      <c r="H96" s="6">
        <v>8</v>
      </c>
      <c r="I96" s="7">
        <v>1.5</v>
      </c>
      <c r="J96" s="19"/>
    </row>
    <row r="97" spans="1:10" s="1" customFormat="1" ht="56.65" customHeight="1" x14ac:dyDescent="0.25">
      <c r="A97" s="6" t="s">
        <v>10</v>
      </c>
      <c r="B97" s="6" t="s">
        <v>10</v>
      </c>
      <c r="C97" s="6" t="s">
        <v>18</v>
      </c>
      <c r="D97" s="6" t="s">
        <v>147</v>
      </c>
      <c r="E97" s="6" t="s">
        <v>10</v>
      </c>
      <c r="F97" s="8" t="s">
        <v>148</v>
      </c>
      <c r="G97" s="6" t="s">
        <v>10</v>
      </c>
      <c r="H97" s="6">
        <v>5</v>
      </c>
      <c r="I97" s="7">
        <v>2</v>
      </c>
      <c r="J97" s="19"/>
    </row>
    <row r="98" spans="1:10" s="1" customFormat="1" ht="56.65" customHeight="1" x14ac:dyDescent="0.25">
      <c r="A98" s="6" t="s">
        <v>10</v>
      </c>
      <c r="B98" s="6" t="s">
        <v>10</v>
      </c>
      <c r="C98" s="6" t="s">
        <v>10</v>
      </c>
      <c r="D98" s="6" t="s">
        <v>10</v>
      </c>
      <c r="E98" s="6">
        <v>0</v>
      </c>
      <c r="F98" s="8" t="s">
        <v>149</v>
      </c>
      <c r="G98" s="6" t="s">
        <v>10</v>
      </c>
      <c r="H98" s="6"/>
      <c r="I98" s="7"/>
      <c r="J98" s="19"/>
    </row>
    <row r="99" spans="1:10" s="1" customFormat="1" ht="56.65" customHeight="1" x14ac:dyDescent="0.25">
      <c r="A99" s="6" t="s">
        <v>10</v>
      </c>
      <c r="B99" s="6" t="s">
        <v>10</v>
      </c>
      <c r="C99" s="6" t="s">
        <v>10</v>
      </c>
      <c r="D99" s="6" t="s">
        <v>10</v>
      </c>
      <c r="E99" s="6">
        <v>1</v>
      </c>
      <c r="F99" s="8" t="s">
        <v>150</v>
      </c>
      <c r="G99" s="6" t="s">
        <v>10</v>
      </c>
      <c r="H99" s="6"/>
      <c r="I99" s="7"/>
      <c r="J99" s="19"/>
    </row>
    <row r="100" spans="1:10" s="1" customFormat="1" ht="56.65" customHeight="1" x14ac:dyDescent="0.25">
      <c r="A100" s="6" t="s">
        <v>10</v>
      </c>
      <c r="B100" s="6" t="s">
        <v>10</v>
      </c>
      <c r="C100" s="6" t="s">
        <v>10</v>
      </c>
      <c r="D100" s="6" t="s">
        <v>10</v>
      </c>
      <c r="E100" s="6">
        <v>2</v>
      </c>
      <c r="F100" s="8" t="s">
        <v>151</v>
      </c>
      <c r="G100" s="6" t="s">
        <v>10</v>
      </c>
      <c r="H100" s="6"/>
      <c r="I100" s="7"/>
      <c r="J100" s="19"/>
    </row>
    <row r="101" spans="1:10" s="1" customFormat="1" ht="56.65" customHeight="1" x14ac:dyDescent="0.25">
      <c r="A101" s="6" t="s">
        <v>10</v>
      </c>
      <c r="B101" s="6" t="s">
        <v>10</v>
      </c>
      <c r="C101" s="6" t="s">
        <v>10</v>
      </c>
      <c r="D101" s="6" t="s">
        <v>10</v>
      </c>
      <c r="E101" s="6">
        <v>3</v>
      </c>
      <c r="F101" s="8" t="s">
        <v>152</v>
      </c>
      <c r="G101" s="6" t="s">
        <v>10</v>
      </c>
      <c r="H101" s="6"/>
      <c r="I101" s="7"/>
      <c r="J101" s="19"/>
    </row>
    <row r="102" spans="1:10" s="1" customFormat="1" ht="56.65" customHeight="1" x14ac:dyDescent="0.25">
      <c r="A102" s="6">
        <v>9</v>
      </c>
      <c r="B102" s="6" t="s">
        <v>153</v>
      </c>
      <c r="C102" s="6" t="s">
        <v>10</v>
      </c>
      <c r="D102" s="6" t="s">
        <v>10</v>
      </c>
      <c r="E102" s="6" t="s">
        <v>10</v>
      </c>
      <c r="F102" s="8" t="s">
        <v>10</v>
      </c>
      <c r="G102" s="6" t="s">
        <v>10</v>
      </c>
      <c r="H102" s="6"/>
      <c r="I102" s="7"/>
      <c r="J102" s="19"/>
    </row>
    <row r="103" spans="1:10" s="1" customFormat="1" ht="56.65" customHeight="1" x14ac:dyDescent="0.25">
      <c r="A103" s="6" t="s">
        <v>10</v>
      </c>
      <c r="B103" s="6" t="s">
        <v>10</v>
      </c>
      <c r="C103" s="6" t="s">
        <v>21</v>
      </c>
      <c r="D103" s="6" t="s">
        <v>33</v>
      </c>
      <c r="E103" s="6" t="s">
        <v>10</v>
      </c>
      <c r="F103" s="8" t="s">
        <v>154</v>
      </c>
      <c r="G103" s="6" t="s">
        <v>231</v>
      </c>
      <c r="H103" s="6">
        <v>5</v>
      </c>
      <c r="I103" s="7">
        <v>2</v>
      </c>
      <c r="J103" s="19"/>
    </row>
    <row r="104" spans="1:10" s="1" customFormat="1" ht="56.65" customHeight="1" x14ac:dyDescent="0.25">
      <c r="A104" s="6" t="s">
        <v>10</v>
      </c>
      <c r="B104" s="6" t="s">
        <v>10</v>
      </c>
      <c r="C104" s="6" t="s">
        <v>21</v>
      </c>
      <c r="D104" s="6" t="s">
        <v>112</v>
      </c>
      <c r="E104" s="6" t="s">
        <v>10</v>
      </c>
      <c r="F104" s="8" t="s">
        <v>155</v>
      </c>
      <c r="G104" s="6" t="s">
        <v>12</v>
      </c>
      <c r="H104" s="6">
        <v>5</v>
      </c>
      <c r="I104" s="7">
        <v>0.75</v>
      </c>
      <c r="J104" s="19"/>
    </row>
    <row r="105" spans="1:10" s="1" customFormat="1" ht="56.65" customHeight="1" x14ac:dyDescent="0.25">
      <c r="A105" s="6"/>
      <c r="B105" s="6"/>
      <c r="C105" s="6" t="s">
        <v>21</v>
      </c>
      <c r="D105" s="6" t="s">
        <v>33</v>
      </c>
      <c r="E105" s="6"/>
      <c r="F105" s="8" t="s">
        <v>232</v>
      </c>
      <c r="G105" s="6" t="s">
        <v>12</v>
      </c>
      <c r="H105" s="6">
        <v>5</v>
      </c>
      <c r="I105" s="7">
        <v>0.75</v>
      </c>
      <c r="J105" s="19"/>
    </row>
    <row r="106" spans="1:10" s="1" customFormat="1" ht="56.65" customHeight="1" x14ac:dyDescent="0.25">
      <c r="A106" s="6" t="s">
        <v>10</v>
      </c>
      <c r="B106" s="6" t="s">
        <v>10</v>
      </c>
      <c r="C106" s="6" t="s">
        <v>18</v>
      </c>
      <c r="D106" s="6" t="s">
        <v>156</v>
      </c>
      <c r="E106" s="6" t="s">
        <v>10</v>
      </c>
      <c r="F106" s="8" t="s">
        <v>157</v>
      </c>
      <c r="G106" s="6" t="s">
        <v>10</v>
      </c>
      <c r="H106" s="6">
        <v>8</v>
      </c>
      <c r="I106" s="7">
        <v>2</v>
      </c>
      <c r="J106" s="19"/>
    </row>
    <row r="107" spans="1:10" s="1" customFormat="1" ht="56.65" customHeight="1" x14ac:dyDescent="0.25">
      <c r="A107" s="6" t="s">
        <v>10</v>
      </c>
      <c r="B107" s="6" t="s">
        <v>10</v>
      </c>
      <c r="C107" s="6" t="s">
        <v>10</v>
      </c>
      <c r="D107" s="6" t="s">
        <v>10</v>
      </c>
      <c r="E107" s="6">
        <v>0</v>
      </c>
      <c r="F107" s="8" t="s">
        <v>211</v>
      </c>
      <c r="G107" s="6" t="s">
        <v>10</v>
      </c>
      <c r="H107" s="6"/>
      <c r="I107" s="7"/>
      <c r="J107" s="19"/>
    </row>
    <row r="108" spans="1:10" s="1" customFormat="1" ht="56.65" customHeight="1" x14ac:dyDescent="0.25">
      <c r="A108" s="6" t="s">
        <v>10</v>
      </c>
      <c r="B108" s="6" t="s">
        <v>10</v>
      </c>
      <c r="C108" s="6" t="s">
        <v>10</v>
      </c>
      <c r="D108" s="6" t="s">
        <v>10</v>
      </c>
      <c r="E108" s="6">
        <v>1</v>
      </c>
      <c r="F108" s="8" t="s">
        <v>233</v>
      </c>
      <c r="G108" s="6" t="s">
        <v>10</v>
      </c>
      <c r="H108" s="6"/>
      <c r="I108" s="7"/>
      <c r="J108" s="19"/>
    </row>
    <row r="109" spans="1:10" s="1" customFormat="1" ht="56.65" customHeight="1" x14ac:dyDescent="0.25">
      <c r="A109" s="6" t="s">
        <v>10</v>
      </c>
      <c r="B109" s="6" t="s">
        <v>10</v>
      </c>
      <c r="C109" s="6" t="s">
        <v>10</v>
      </c>
      <c r="D109" s="6" t="s">
        <v>10</v>
      </c>
      <c r="E109" s="6">
        <v>2</v>
      </c>
      <c r="F109" s="8" t="s">
        <v>213</v>
      </c>
      <c r="G109" s="6" t="s">
        <v>10</v>
      </c>
      <c r="H109" s="6"/>
      <c r="I109" s="7"/>
      <c r="J109" s="19"/>
    </row>
    <row r="110" spans="1:10" s="1" customFormat="1" ht="56.65" customHeight="1" x14ac:dyDescent="0.25">
      <c r="A110" s="6" t="s">
        <v>10</v>
      </c>
      <c r="B110" s="6" t="s">
        <v>10</v>
      </c>
      <c r="C110" s="6" t="s">
        <v>10</v>
      </c>
      <c r="D110" s="6" t="s">
        <v>10</v>
      </c>
      <c r="E110" s="6">
        <v>3</v>
      </c>
      <c r="F110" s="8" t="s">
        <v>35</v>
      </c>
      <c r="G110" s="6" t="s">
        <v>10</v>
      </c>
      <c r="H110" s="6"/>
      <c r="I110" s="7"/>
      <c r="J110" s="19"/>
    </row>
    <row r="111" spans="1:10" s="1" customFormat="1" ht="56.65" customHeight="1" x14ac:dyDescent="0.25">
      <c r="A111" s="6" t="s">
        <v>10</v>
      </c>
      <c r="B111" s="6" t="s">
        <v>10</v>
      </c>
      <c r="C111" s="6" t="s">
        <v>21</v>
      </c>
      <c r="D111" s="6" t="s">
        <v>158</v>
      </c>
      <c r="E111" s="6" t="s">
        <v>10</v>
      </c>
      <c r="F111" s="8" t="s">
        <v>209</v>
      </c>
      <c r="G111" s="6" t="s">
        <v>210</v>
      </c>
      <c r="H111" s="6">
        <v>8</v>
      </c>
      <c r="I111" s="7">
        <v>2</v>
      </c>
      <c r="J111" s="19"/>
    </row>
    <row r="112" spans="1:10" s="1" customFormat="1" ht="56.65" customHeight="1" x14ac:dyDescent="0.25">
      <c r="A112" s="6">
        <v>10</v>
      </c>
      <c r="B112" s="6" t="s">
        <v>72</v>
      </c>
      <c r="C112" s="6" t="s">
        <v>10</v>
      </c>
      <c r="D112" s="6" t="s">
        <v>10</v>
      </c>
      <c r="E112" s="6" t="s">
        <v>10</v>
      </c>
      <c r="F112" s="8" t="s">
        <v>10</v>
      </c>
      <c r="G112" s="6" t="s">
        <v>10</v>
      </c>
      <c r="H112" s="6"/>
      <c r="I112" s="7"/>
      <c r="J112" s="19"/>
    </row>
    <row r="113" spans="1:10" s="1" customFormat="1" ht="56.65" customHeight="1" x14ac:dyDescent="0.25">
      <c r="A113" s="6" t="s">
        <v>10</v>
      </c>
      <c r="B113" s="6" t="s">
        <v>10</v>
      </c>
      <c r="C113" s="6" t="s">
        <v>18</v>
      </c>
      <c r="D113" s="6" t="s">
        <v>159</v>
      </c>
      <c r="E113" s="6" t="s">
        <v>10</v>
      </c>
      <c r="F113" s="8" t="s">
        <v>160</v>
      </c>
      <c r="G113" s="6" t="s">
        <v>10</v>
      </c>
      <c r="H113" s="6">
        <v>8</v>
      </c>
      <c r="I113" s="7">
        <v>2</v>
      </c>
      <c r="J113" s="19"/>
    </row>
    <row r="114" spans="1:10" s="1" customFormat="1" ht="56.65" customHeight="1" x14ac:dyDescent="0.25">
      <c r="A114" s="6" t="s">
        <v>10</v>
      </c>
      <c r="B114" s="6" t="s">
        <v>10</v>
      </c>
      <c r="C114" s="6" t="s">
        <v>10</v>
      </c>
      <c r="D114" s="6" t="s">
        <v>10</v>
      </c>
      <c r="E114" s="6">
        <v>0</v>
      </c>
      <c r="F114" s="8" t="s">
        <v>161</v>
      </c>
      <c r="G114" s="6" t="s">
        <v>10</v>
      </c>
      <c r="H114" s="6"/>
      <c r="I114" s="7"/>
      <c r="J114" s="19"/>
    </row>
    <row r="115" spans="1:10" s="1" customFormat="1" ht="56.65" customHeight="1" x14ac:dyDescent="0.25">
      <c r="A115" s="6" t="s">
        <v>10</v>
      </c>
      <c r="B115" s="6" t="s">
        <v>10</v>
      </c>
      <c r="C115" s="6" t="s">
        <v>10</v>
      </c>
      <c r="D115" s="6" t="s">
        <v>10</v>
      </c>
      <c r="E115" s="6">
        <v>1</v>
      </c>
      <c r="F115" s="8" t="s">
        <v>162</v>
      </c>
      <c r="G115" s="6" t="s">
        <v>10</v>
      </c>
      <c r="H115" s="6"/>
      <c r="I115" s="7"/>
      <c r="J115" s="19"/>
    </row>
    <row r="116" spans="1:10" s="1" customFormat="1" ht="56.65" customHeight="1" x14ac:dyDescent="0.25">
      <c r="A116" s="6" t="s">
        <v>10</v>
      </c>
      <c r="B116" s="6" t="s">
        <v>10</v>
      </c>
      <c r="C116" s="6" t="s">
        <v>10</v>
      </c>
      <c r="D116" s="6" t="s">
        <v>10</v>
      </c>
      <c r="E116" s="6">
        <v>2</v>
      </c>
      <c r="F116" s="8" t="s">
        <v>163</v>
      </c>
      <c r="G116" s="6" t="s">
        <v>10</v>
      </c>
      <c r="H116" s="6"/>
      <c r="I116" s="7"/>
      <c r="J116" s="19"/>
    </row>
    <row r="117" spans="1:10" s="1" customFormat="1" ht="56.65" customHeight="1" x14ac:dyDescent="0.25">
      <c r="A117" s="6" t="s">
        <v>10</v>
      </c>
      <c r="B117" s="6" t="s">
        <v>10</v>
      </c>
      <c r="C117" s="6" t="s">
        <v>10</v>
      </c>
      <c r="D117" s="6" t="s">
        <v>10</v>
      </c>
      <c r="E117" s="6">
        <v>3</v>
      </c>
      <c r="F117" s="8" t="s">
        <v>164</v>
      </c>
      <c r="G117" s="6" t="s">
        <v>10</v>
      </c>
      <c r="H117" s="6"/>
      <c r="I117" s="7"/>
      <c r="J117" s="19"/>
    </row>
    <row r="118" spans="1:10" s="1" customFormat="1" ht="56.65" customHeight="1" x14ac:dyDescent="0.25">
      <c r="A118" s="6" t="s">
        <v>10</v>
      </c>
      <c r="B118" s="6" t="s">
        <v>10</v>
      </c>
      <c r="C118" s="6" t="s">
        <v>18</v>
      </c>
      <c r="D118" s="6" t="s">
        <v>73</v>
      </c>
      <c r="E118" s="6" t="s">
        <v>10</v>
      </c>
      <c r="F118" s="8" t="s">
        <v>234</v>
      </c>
      <c r="G118" s="6" t="s">
        <v>10</v>
      </c>
      <c r="H118" s="6">
        <v>5</v>
      </c>
      <c r="I118" s="7">
        <v>2</v>
      </c>
      <c r="J118" s="19"/>
    </row>
    <row r="119" spans="1:10" s="1" customFormat="1" ht="56.65" customHeight="1" x14ac:dyDescent="0.25">
      <c r="A119" s="6" t="s">
        <v>10</v>
      </c>
      <c r="B119" s="6" t="s">
        <v>10</v>
      </c>
      <c r="C119" s="6" t="s">
        <v>10</v>
      </c>
      <c r="D119" s="6" t="s">
        <v>10</v>
      </c>
      <c r="E119" s="6">
        <v>0</v>
      </c>
      <c r="F119" s="8" t="s">
        <v>165</v>
      </c>
      <c r="G119" s="6" t="s">
        <v>10</v>
      </c>
      <c r="H119" s="6"/>
      <c r="I119" s="7"/>
      <c r="J119" s="19"/>
    </row>
    <row r="120" spans="1:10" s="1" customFormat="1" ht="56.65" customHeight="1" x14ac:dyDescent="0.25">
      <c r="A120" s="6" t="s">
        <v>10</v>
      </c>
      <c r="B120" s="6" t="s">
        <v>10</v>
      </c>
      <c r="C120" s="6" t="s">
        <v>10</v>
      </c>
      <c r="D120" s="6" t="s">
        <v>10</v>
      </c>
      <c r="E120" s="6">
        <v>1</v>
      </c>
      <c r="F120" s="8" t="s">
        <v>80</v>
      </c>
      <c r="G120" s="6" t="s">
        <v>10</v>
      </c>
      <c r="H120" s="6"/>
      <c r="I120" s="7"/>
      <c r="J120" s="19"/>
    </row>
    <row r="121" spans="1:10" s="1" customFormat="1" ht="56.65" customHeight="1" x14ac:dyDescent="0.25">
      <c r="A121" s="6" t="s">
        <v>10</v>
      </c>
      <c r="B121" s="6" t="s">
        <v>10</v>
      </c>
      <c r="C121" s="6" t="s">
        <v>10</v>
      </c>
      <c r="D121" s="6" t="s">
        <v>10</v>
      </c>
      <c r="E121" s="6">
        <v>2</v>
      </c>
      <c r="F121" s="8" t="s">
        <v>76</v>
      </c>
      <c r="G121" s="6" t="s">
        <v>10</v>
      </c>
      <c r="H121" s="6"/>
      <c r="I121" s="7"/>
      <c r="J121" s="19"/>
    </row>
    <row r="122" spans="1:10" s="1" customFormat="1" ht="56.65" customHeight="1" x14ac:dyDescent="0.25">
      <c r="A122" s="6" t="s">
        <v>10</v>
      </c>
      <c r="B122" s="6" t="s">
        <v>10</v>
      </c>
      <c r="C122" s="6" t="s">
        <v>10</v>
      </c>
      <c r="D122" s="6" t="s">
        <v>10</v>
      </c>
      <c r="E122" s="6">
        <v>3</v>
      </c>
      <c r="F122" s="8" t="s">
        <v>74</v>
      </c>
      <c r="G122" s="6" t="s">
        <v>10</v>
      </c>
      <c r="H122" s="6"/>
      <c r="I122" s="7"/>
      <c r="J122" s="19"/>
    </row>
    <row r="123" spans="1:10" s="1" customFormat="1" ht="56.65" customHeight="1" x14ac:dyDescent="0.25">
      <c r="A123" s="6">
        <v>11</v>
      </c>
      <c r="B123" s="6" t="s">
        <v>166</v>
      </c>
      <c r="C123" s="6" t="s">
        <v>10</v>
      </c>
      <c r="D123" s="6" t="s">
        <v>10</v>
      </c>
      <c r="E123" s="6" t="s">
        <v>10</v>
      </c>
      <c r="F123" s="8" t="s">
        <v>10</v>
      </c>
      <c r="G123" s="6" t="s">
        <v>10</v>
      </c>
      <c r="H123" s="6"/>
      <c r="I123" s="7"/>
      <c r="J123" s="19"/>
    </row>
    <row r="124" spans="1:10" s="1" customFormat="1" ht="56.65" customHeight="1" x14ac:dyDescent="0.25">
      <c r="A124" s="6" t="s">
        <v>10</v>
      </c>
      <c r="B124" s="6" t="s">
        <v>10</v>
      </c>
      <c r="C124" s="6" t="s">
        <v>21</v>
      </c>
      <c r="D124" s="6" t="s">
        <v>167</v>
      </c>
      <c r="E124" s="6" t="s">
        <v>10</v>
      </c>
      <c r="F124" s="8" t="s">
        <v>38</v>
      </c>
      <c r="G124" s="6" t="s">
        <v>12</v>
      </c>
      <c r="H124" s="6">
        <v>1</v>
      </c>
      <c r="I124" s="7">
        <v>0.25</v>
      </c>
      <c r="J124" s="19"/>
    </row>
    <row r="125" spans="1:10" s="1" customFormat="1" ht="56.65" customHeight="1" x14ac:dyDescent="0.25">
      <c r="A125" s="6" t="s">
        <v>10</v>
      </c>
      <c r="B125" s="6" t="s">
        <v>10</v>
      </c>
      <c r="C125" s="6" t="s">
        <v>21</v>
      </c>
      <c r="D125" s="6" t="s">
        <v>47</v>
      </c>
      <c r="E125" s="6" t="s">
        <v>10</v>
      </c>
      <c r="F125" s="8" t="s">
        <v>48</v>
      </c>
      <c r="G125" s="6" t="s">
        <v>12</v>
      </c>
      <c r="H125" s="6">
        <v>5</v>
      </c>
      <c r="I125" s="7">
        <v>0.25</v>
      </c>
      <c r="J125" s="19"/>
    </row>
    <row r="126" spans="1:10" s="1" customFormat="1" ht="56.65" customHeight="1" x14ac:dyDescent="0.25">
      <c r="A126" s="6" t="s">
        <v>10</v>
      </c>
      <c r="B126" s="6" t="s">
        <v>10</v>
      </c>
      <c r="C126" s="6" t="s">
        <v>21</v>
      </c>
      <c r="D126" s="6" t="s">
        <v>39</v>
      </c>
      <c r="E126" s="6" t="s">
        <v>10</v>
      </c>
      <c r="F126" s="8" t="s">
        <v>168</v>
      </c>
      <c r="G126" s="6" t="s">
        <v>235</v>
      </c>
      <c r="H126" s="6">
        <v>5</v>
      </c>
      <c r="I126" s="7">
        <v>0.75</v>
      </c>
      <c r="J126" s="19"/>
    </row>
    <row r="127" spans="1:10" s="2" customFormat="1" ht="33.6" customHeight="1" x14ac:dyDescent="0.25">
      <c r="A127" s="15" t="s">
        <v>49</v>
      </c>
      <c r="B127" s="15" t="s">
        <v>50</v>
      </c>
      <c r="C127" s="15"/>
      <c r="D127" s="15"/>
      <c r="E127" s="15"/>
      <c r="F127" s="15"/>
      <c r="G127" s="15"/>
      <c r="H127" s="15"/>
      <c r="I127" s="16">
        <f>SUM(I128:I176)</f>
        <v>32</v>
      </c>
      <c r="J127" s="17"/>
    </row>
    <row r="128" spans="1:10" s="1" customFormat="1" ht="56.65" customHeight="1" x14ac:dyDescent="0.25">
      <c r="A128" s="6">
        <v>1</v>
      </c>
      <c r="B128" s="6" t="s">
        <v>9</v>
      </c>
      <c r="C128" s="6"/>
      <c r="D128" s="6"/>
      <c r="E128" s="6"/>
      <c r="F128" s="8"/>
      <c r="G128" s="6"/>
      <c r="H128" s="6"/>
      <c r="I128" s="7"/>
      <c r="J128" s="19"/>
    </row>
    <row r="129" spans="1:10" s="1" customFormat="1" ht="56.65" customHeight="1" x14ac:dyDescent="0.25">
      <c r="A129" s="6"/>
      <c r="B129" s="6"/>
      <c r="C129" s="6" t="s">
        <v>21</v>
      </c>
      <c r="D129" s="6" t="s">
        <v>40</v>
      </c>
      <c r="E129" s="6" t="s">
        <v>10</v>
      </c>
      <c r="F129" s="8" t="s">
        <v>51</v>
      </c>
      <c r="G129" s="6" t="s">
        <v>12</v>
      </c>
      <c r="H129" s="6">
        <v>2</v>
      </c>
      <c r="I129" s="7">
        <v>0.25</v>
      </c>
      <c r="J129" s="19"/>
    </row>
    <row r="130" spans="1:10" s="1" customFormat="1" ht="56.65" customHeight="1" x14ac:dyDescent="0.25">
      <c r="A130" s="6"/>
      <c r="B130" s="6"/>
      <c r="C130" s="6" t="s">
        <v>21</v>
      </c>
      <c r="D130" s="6" t="s">
        <v>52</v>
      </c>
      <c r="E130" s="6"/>
      <c r="F130" s="8" t="s">
        <v>169</v>
      </c>
      <c r="G130" s="6" t="s">
        <v>12</v>
      </c>
      <c r="H130" s="6">
        <v>5</v>
      </c>
      <c r="I130" s="7">
        <v>2</v>
      </c>
      <c r="J130" s="19"/>
    </row>
    <row r="131" spans="1:10" s="1" customFormat="1" ht="56.65" customHeight="1" x14ac:dyDescent="0.25">
      <c r="A131" s="6">
        <v>2</v>
      </c>
      <c r="B131" s="6" t="s">
        <v>42</v>
      </c>
      <c r="C131" s="6"/>
      <c r="D131" s="6"/>
      <c r="E131" s="6"/>
      <c r="F131" s="8"/>
      <c r="G131" s="6"/>
      <c r="H131" s="6"/>
      <c r="I131" s="7"/>
      <c r="J131" s="19"/>
    </row>
    <row r="132" spans="1:10" s="1" customFormat="1" ht="56.65" customHeight="1" x14ac:dyDescent="0.25">
      <c r="A132" s="6"/>
      <c r="B132" s="6"/>
      <c r="C132" s="6" t="s">
        <v>21</v>
      </c>
      <c r="D132" s="6" t="s">
        <v>53</v>
      </c>
      <c r="E132" s="6"/>
      <c r="F132" s="8" t="s">
        <v>41</v>
      </c>
      <c r="G132" s="6" t="s">
        <v>12</v>
      </c>
      <c r="H132" s="6">
        <v>2</v>
      </c>
      <c r="I132" s="7">
        <v>0.25</v>
      </c>
      <c r="J132" s="19"/>
    </row>
    <row r="133" spans="1:10" s="1" customFormat="1" ht="56.65" customHeight="1" x14ac:dyDescent="0.25">
      <c r="A133" s="6"/>
      <c r="B133" s="6"/>
      <c r="C133" s="6" t="s">
        <v>21</v>
      </c>
      <c r="D133" s="6" t="s">
        <v>54</v>
      </c>
      <c r="E133" s="6"/>
      <c r="F133" s="8" t="s">
        <v>170</v>
      </c>
      <c r="G133" s="6" t="s">
        <v>12</v>
      </c>
      <c r="H133" s="6">
        <v>4</v>
      </c>
      <c r="I133" s="7">
        <v>1</v>
      </c>
      <c r="J133" s="19"/>
    </row>
    <row r="134" spans="1:10" s="1" customFormat="1" ht="56.65" customHeight="1" x14ac:dyDescent="0.25">
      <c r="A134" s="6"/>
      <c r="B134" s="6"/>
      <c r="C134" s="6" t="s">
        <v>21</v>
      </c>
      <c r="D134" s="6" t="s">
        <v>236</v>
      </c>
      <c r="E134" s="6" t="s">
        <v>10</v>
      </c>
      <c r="F134" s="8" t="s">
        <v>63</v>
      </c>
      <c r="G134" s="6" t="s">
        <v>12</v>
      </c>
      <c r="H134" s="6">
        <v>4</v>
      </c>
      <c r="I134" s="7">
        <v>1</v>
      </c>
      <c r="J134" s="19"/>
    </row>
    <row r="135" spans="1:10" s="1" customFormat="1" ht="56.65" customHeight="1" x14ac:dyDescent="0.25">
      <c r="A135" s="6">
        <v>3</v>
      </c>
      <c r="B135" s="6" t="s">
        <v>43</v>
      </c>
      <c r="C135" s="6"/>
      <c r="D135" s="6"/>
      <c r="E135" s="6"/>
      <c r="F135" s="8"/>
      <c r="G135" s="6"/>
      <c r="H135" s="6"/>
      <c r="I135" s="7"/>
      <c r="J135" s="19"/>
    </row>
    <row r="136" spans="1:10" s="1" customFormat="1" ht="56.65" customHeight="1" x14ac:dyDescent="0.25">
      <c r="A136" s="6"/>
      <c r="B136" s="6"/>
      <c r="C136" s="6" t="s">
        <v>21</v>
      </c>
      <c r="D136" s="6" t="s">
        <v>17</v>
      </c>
      <c r="E136" s="6" t="s">
        <v>10</v>
      </c>
      <c r="F136" s="8" t="s">
        <v>237</v>
      </c>
      <c r="G136" s="6" t="s">
        <v>12</v>
      </c>
      <c r="H136" s="6">
        <v>4</v>
      </c>
      <c r="I136" s="7">
        <v>0.25</v>
      </c>
      <c r="J136" s="19"/>
    </row>
    <row r="137" spans="1:10" s="1" customFormat="1" ht="56.65" customHeight="1" x14ac:dyDescent="0.25">
      <c r="A137" s="6"/>
      <c r="B137" s="6"/>
      <c r="C137" s="6" t="s">
        <v>21</v>
      </c>
      <c r="D137" s="6" t="s">
        <v>17</v>
      </c>
      <c r="E137" s="6" t="s">
        <v>10</v>
      </c>
      <c r="F137" s="8" t="s">
        <v>171</v>
      </c>
      <c r="G137" s="6" t="s">
        <v>12</v>
      </c>
      <c r="H137" s="6">
        <v>3</v>
      </c>
      <c r="I137" s="7">
        <v>0.5</v>
      </c>
      <c r="J137" s="19"/>
    </row>
    <row r="138" spans="1:10" s="1" customFormat="1" ht="56.65" customHeight="1" x14ac:dyDescent="0.25">
      <c r="A138" s="6"/>
      <c r="B138" s="6"/>
      <c r="C138" s="6" t="s">
        <v>18</v>
      </c>
      <c r="D138" s="6" t="s">
        <v>95</v>
      </c>
      <c r="E138" s="6" t="s">
        <v>10</v>
      </c>
      <c r="F138" s="8" t="s">
        <v>172</v>
      </c>
      <c r="G138" s="6"/>
      <c r="H138" s="6">
        <v>5</v>
      </c>
      <c r="I138" s="7">
        <v>2</v>
      </c>
      <c r="J138" s="19"/>
    </row>
    <row r="139" spans="1:10" s="1" customFormat="1" ht="56.65" customHeight="1" x14ac:dyDescent="0.25">
      <c r="A139" s="6"/>
      <c r="B139" s="6"/>
      <c r="C139" s="6" t="s">
        <v>10</v>
      </c>
      <c r="D139" s="6" t="s">
        <v>10</v>
      </c>
      <c r="E139" s="6">
        <v>0</v>
      </c>
      <c r="F139" s="8" t="s">
        <v>97</v>
      </c>
      <c r="G139" s="6"/>
      <c r="H139" s="6"/>
      <c r="I139" s="7"/>
      <c r="J139" s="19"/>
    </row>
    <row r="140" spans="1:10" s="1" customFormat="1" ht="56.65" customHeight="1" x14ac:dyDescent="0.25">
      <c r="A140" s="6"/>
      <c r="B140" s="6"/>
      <c r="C140" s="6" t="s">
        <v>10</v>
      </c>
      <c r="D140" s="6" t="s">
        <v>10</v>
      </c>
      <c r="E140" s="6">
        <v>1</v>
      </c>
      <c r="F140" s="8" t="s">
        <v>98</v>
      </c>
      <c r="G140" s="6"/>
      <c r="H140" s="6"/>
      <c r="I140" s="7"/>
      <c r="J140" s="19"/>
    </row>
    <row r="141" spans="1:10" s="1" customFormat="1" ht="56.65" customHeight="1" x14ac:dyDescent="0.25">
      <c r="A141" s="6"/>
      <c r="B141" s="6"/>
      <c r="C141" s="6" t="s">
        <v>10</v>
      </c>
      <c r="D141" s="6" t="s">
        <v>10</v>
      </c>
      <c r="E141" s="6">
        <v>2</v>
      </c>
      <c r="F141" s="8" t="s">
        <v>99</v>
      </c>
      <c r="G141" s="6"/>
      <c r="H141" s="6"/>
      <c r="I141" s="7"/>
      <c r="J141" s="19"/>
    </row>
    <row r="142" spans="1:10" s="1" customFormat="1" ht="56.65" customHeight="1" x14ac:dyDescent="0.25">
      <c r="A142" s="6"/>
      <c r="B142" s="6"/>
      <c r="C142" s="6" t="s">
        <v>10</v>
      </c>
      <c r="D142" s="6" t="s">
        <v>10</v>
      </c>
      <c r="E142" s="6">
        <v>3</v>
      </c>
      <c r="F142" s="8" t="s">
        <v>100</v>
      </c>
      <c r="G142" s="6"/>
      <c r="H142" s="6"/>
      <c r="I142" s="7"/>
      <c r="J142" s="19"/>
    </row>
    <row r="143" spans="1:10" s="1" customFormat="1" ht="56.65" customHeight="1" x14ac:dyDescent="0.25">
      <c r="A143" s="6">
        <v>4</v>
      </c>
      <c r="B143" s="6" t="s">
        <v>23</v>
      </c>
      <c r="C143" s="6"/>
      <c r="D143" s="6"/>
      <c r="E143" s="6"/>
      <c r="F143" s="8"/>
      <c r="G143" s="6"/>
      <c r="H143" s="6"/>
      <c r="I143" s="7"/>
      <c r="J143" s="19"/>
    </row>
    <row r="144" spans="1:10" s="1" customFormat="1" ht="56.65" customHeight="1" x14ac:dyDescent="0.25">
      <c r="A144" s="6"/>
      <c r="B144" s="6"/>
      <c r="C144" s="6" t="s">
        <v>21</v>
      </c>
      <c r="D144" s="6" t="s">
        <v>71</v>
      </c>
      <c r="E144" s="6"/>
      <c r="F144" s="8" t="s">
        <v>255</v>
      </c>
      <c r="G144" s="6" t="s">
        <v>12</v>
      </c>
      <c r="H144" s="6">
        <v>2</v>
      </c>
      <c r="I144" s="7">
        <v>0.25</v>
      </c>
      <c r="J144" s="19"/>
    </row>
    <row r="145" spans="1:10" s="1" customFormat="1" ht="56.65" customHeight="1" x14ac:dyDescent="0.25">
      <c r="A145" s="6"/>
      <c r="B145" s="6"/>
      <c r="C145" s="6" t="s">
        <v>21</v>
      </c>
      <c r="D145" s="6" t="s">
        <v>64</v>
      </c>
      <c r="E145" s="6" t="s">
        <v>10</v>
      </c>
      <c r="F145" s="8" t="s">
        <v>69</v>
      </c>
      <c r="G145" s="6" t="s">
        <v>81</v>
      </c>
      <c r="H145" s="6">
        <v>3</v>
      </c>
      <c r="I145" s="7">
        <v>1</v>
      </c>
      <c r="J145" s="19"/>
    </row>
    <row r="146" spans="1:10" s="1" customFormat="1" ht="56.65" customHeight="1" x14ac:dyDescent="0.25">
      <c r="A146" s="6"/>
      <c r="B146" s="6"/>
      <c r="C146" s="6" t="s">
        <v>21</v>
      </c>
      <c r="D146" s="6" t="s">
        <v>238</v>
      </c>
      <c r="E146" s="6" t="s">
        <v>10</v>
      </c>
      <c r="F146" s="8" t="s">
        <v>239</v>
      </c>
      <c r="G146" s="6" t="s">
        <v>24</v>
      </c>
      <c r="H146" s="6">
        <v>3</v>
      </c>
      <c r="I146" s="7">
        <v>1</v>
      </c>
      <c r="J146" s="19"/>
    </row>
    <row r="147" spans="1:10" s="1" customFormat="1" ht="56.65" customHeight="1" x14ac:dyDescent="0.25">
      <c r="A147" s="6"/>
      <c r="B147" s="6"/>
      <c r="C147" s="6" t="s">
        <v>21</v>
      </c>
      <c r="D147" s="6" t="s">
        <v>25</v>
      </c>
      <c r="E147" s="6" t="s">
        <v>10</v>
      </c>
      <c r="F147" s="8" t="s">
        <v>70</v>
      </c>
      <c r="G147" s="6" t="s">
        <v>240</v>
      </c>
      <c r="H147" s="6">
        <v>3</v>
      </c>
      <c r="I147" s="7">
        <v>1.5</v>
      </c>
      <c r="J147" s="19"/>
    </row>
    <row r="148" spans="1:10" s="1" customFormat="1" ht="56.65" customHeight="1" x14ac:dyDescent="0.25">
      <c r="A148" s="6"/>
      <c r="B148" s="6"/>
      <c r="C148" s="6" t="s">
        <v>21</v>
      </c>
      <c r="D148" s="6" t="s">
        <v>26</v>
      </c>
      <c r="E148" s="6"/>
      <c r="F148" s="8" t="s">
        <v>173</v>
      </c>
      <c r="G148" s="6" t="s">
        <v>241</v>
      </c>
      <c r="H148" s="6">
        <v>3</v>
      </c>
      <c r="I148" s="7">
        <v>1.5</v>
      </c>
      <c r="J148" s="19"/>
    </row>
    <row r="149" spans="1:10" s="1" customFormat="1" ht="56.65" customHeight="1" x14ac:dyDescent="0.25">
      <c r="A149" s="6"/>
      <c r="B149" s="6"/>
      <c r="C149" s="6" t="s">
        <v>21</v>
      </c>
      <c r="D149" s="6" t="s">
        <v>26</v>
      </c>
      <c r="E149" s="6"/>
      <c r="F149" s="8" t="s">
        <v>242</v>
      </c>
      <c r="G149" s="6" t="s">
        <v>241</v>
      </c>
      <c r="H149" s="6">
        <v>3</v>
      </c>
      <c r="I149" s="7">
        <v>1.5</v>
      </c>
      <c r="J149" s="19"/>
    </row>
    <row r="150" spans="1:10" s="1" customFormat="1" ht="56.65" customHeight="1" x14ac:dyDescent="0.25">
      <c r="A150" s="6"/>
      <c r="B150" s="6"/>
      <c r="C150" s="6" t="s">
        <v>21</v>
      </c>
      <c r="D150" s="6" t="s">
        <v>26</v>
      </c>
      <c r="E150" s="6"/>
      <c r="F150" s="8" t="s">
        <v>243</v>
      </c>
      <c r="G150" s="6" t="s">
        <v>244</v>
      </c>
      <c r="H150" s="6">
        <v>3</v>
      </c>
      <c r="I150" s="7">
        <v>1.5</v>
      </c>
      <c r="J150" s="19"/>
    </row>
    <row r="151" spans="1:10" s="1" customFormat="1" ht="56.65" customHeight="1" x14ac:dyDescent="0.25">
      <c r="A151" s="6"/>
      <c r="B151" s="6"/>
      <c r="C151" s="6" t="s">
        <v>21</v>
      </c>
      <c r="D151" s="6" t="s">
        <v>27</v>
      </c>
      <c r="E151" s="6"/>
      <c r="F151" s="8" t="s">
        <v>256</v>
      </c>
      <c r="G151" s="6" t="s">
        <v>12</v>
      </c>
      <c r="H151" s="6">
        <v>2</v>
      </c>
      <c r="I151" s="7">
        <v>0.25</v>
      </c>
      <c r="J151" s="19"/>
    </row>
    <row r="152" spans="1:10" s="1" customFormat="1" ht="56.65" customHeight="1" x14ac:dyDescent="0.25">
      <c r="A152" s="6"/>
      <c r="B152" s="6"/>
      <c r="C152" s="6" t="s">
        <v>21</v>
      </c>
      <c r="D152" s="6" t="s">
        <v>55</v>
      </c>
      <c r="E152" s="6"/>
      <c r="F152" s="8" t="s">
        <v>245</v>
      </c>
      <c r="G152" s="6" t="s">
        <v>12</v>
      </c>
      <c r="H152" s="6">
        <v>3</v>
      </c>
      <c r="I152" s="7">
        <v>1.5</v>
      </c>
      <c r="J152" s="19"/>
    </row>
    <row r="153" spans="1:10" s="1" customFormat="1" ht="56.65" customHeight="1" x14ac:dyDescent="0.25">
      <c r="A153" s="6">
        <v>5</v>
      </c>
      <c r="B153" s="6" t="s">
        <v>28</v>
      </c>
      <c r="C153" s="6"/>
      <c r="D153" s="6"/>
      <c r="E153" s="6"/>
      <c r="F153" s="8"/>
      <c r="G153" s="6"/>
      <c r="H153" s="6"/>
      <c r="I153" s="7"/>
      <c r="J153" s="19"/>
    </row>
    <row r="154" spans="1:10" s="1" customFormat="1" ht="56.65" customHeight="1" x14ac:dyDescent="0.25">
      <c r="A154" s="6"/>
      <c r="B154" s="6"/>
      <c r="C154" s="6" t="s">
        <v>21</v>
      </c>
      <c r="D154" s="6" t="s">
        <v>246</v>
      </c>
      <c r="E154" s="6"/>
      <c r="F154" s="8" t="s">
        <v>30</v>
      </c>
      <c r="G154" s="6" t="s">
        <v>12</v>
      </c>
      <c r="H154" s="6">
        <v>8</v>
      </c>
      <c r="I154" s="7">
        <v>1</v>
      </c>
      <c r="J154" s="19"/>
    </row>
    <row r="155" spans="1:10" s="1" customFormat="1" ht="56.65" customHeight="1" x14ac:dyDescent="0.25">
      <c r="A155" s="6"/>
      <c r="B155" s="6"/>
      <c r="C155" s="6" t="s">
        <v>21</v>
      </c>
      <c r="D155" s="6" t="s">
        <v>56</v>
      </c>
      <c r="E155" s="6"/>
      <c r="F155" s="8" t="s">
        <v>174</v>
      </c>
      <c r="G155" s="6" t="s">
        <v>12</v>
      </c>
      <c r="H155" s="6">
        <v>4</v>
      </c>
      <c r="I155" s="7">
        <v>0.75</v>
      </c>
      <c r="J155" s="19"/>
    </row>
    <row r="156" spans="1:10" s="1" customFormat="1" ht="56.65" customHeight="1" x14ac:dyDescent="0.25">
      <c r="A156" s="6"/>
      <c r="B156" s="6"/>
      <c r="C156" s="6" t="s">
        <v>21</v>
      </c>
      <c r="D156" s="6" t="s">
        <v>56</v>
      </c>
      <c r="E156" s="6"/>
      <c r="F156" s="8" t="s">
        <v>82</v>
      </c>
      <c r="G156" s="6" t="s">
        <v>12</v>
      </c>
      <c r="H156" s="6">
        <v>4</v>
      </c>
      <c r="I156" s="7">
        <v>0.5</v>
      </c>
      <c r="J156" s="19"/>
    </row>
    <row r="157" spans="1:10" s="1" customFormat="1" ht="56.65" customHeight="1" x14ac:dyDescent="0.25">
      <c r="A157" s="6"/>
      <c r="B157" s="6"/>
      <c r="C157" s="6" t="s">
        <v>21</v>
      </c>
      <c r="D157" s="6" t="s">
        <v>83</v>
      </c>
      <c r="E157" s="6"/>
      <c r="F157" s="8" t="s">
        <v>84</v>
      </c>
      <c r="G157" s="6" t="s">
        <v>12</v>
      </c>
      <c r="H157" s="6">
        <v>8</v>
      </c>
      <c r="I157" s="7">
        <v>1</v>
      </c>
      <c r="J157" s="19"/>
    </row>
    <row r="158" spans="1:10" s="1" customFormat="1" ht="56.65" customHeight="1" x14ac:dyDescent="0.25">
      <c r="A158" s="6"/>
      <c r="B158" s="6"/>
      <c r="C158" s="6" t="s">
        <v>21</v>
      </c>
      <c r="D158" s="6" t="s">
        <v>85</v>
      </c>
      <c r="E158" s="6"/>
      <c r="F158" s="8" t="s">
        <v>175</v>
      </c>
      <c r="G158" s="6" t="s">
        <v>247</v>
      </c>
      <c r="H158" s="6">
        <v>4</v>
      </c>
      <c r="I158" s="7">
        <v>1.5</v>
      </c>
      <c r="J158" s="19"/>
    </row>
    <row r="159" spans="1:10" s="1" customFormat="1" ht="56.65" customHeight="1" x14ac:dyDescent="0.25">
      <c r="A159" s="6"/>
      <c r="B159" s="6"/>
      <c r="C159" s="6" t="s">
        <v>21</v>
      </c>
      <c r="D159" s="6" t="s">
        <v>56</v>
      </c>
      <c r="E159" s="6"/>
      <c r="F159" s="8" t="s">
        <v>248</v>
      </c>
      <c r="G159" s="6" t="s">
        <v>12</v>
      </c>
      <c r="H159" s="6">
        <v>4</v>
      </c>
      <c r="I159" s="7">
        <v>1</v>
      </c>
      <c r="J159" s="19"/>
    </row>
    <row r="160" spans="1:10" s="1" customFormat="1" ht="56.65" customHeight="1" x14ac:dyDescent="0.25">
      <c r="A160" s="6">
        <v>6</v>
      </c>
      <c r="B160" s="6" t="s">
        <v>86</v>
      </c>
      <c r="C160" s="6"/>
      <c r="D160" s="6"/>
      <c r="E160" s="6"/>
      <c r="F160" s="8"/>
      <c r="G160" s="6"/>
      <c r="H160" s="6"/>
      <c r="I160" s="7"/>
      <c r="J160" s="19"/>
    </row>
    <row r="161" spans="1:10" s="1" customFormat="1" ht="56.65" customHeight="1" x14ac:dyDescent="0.25">
      <c r="A161" s="6"/>
      <c r="B161" s="6"/>
      <c r="C161" s="6" t="s">
        <v>21</v>
      </c>
      <c r="D161" s="6" t="s">
        <v>87</v>
      </c>
      <c r="E161" s="6"/>
      <c r="F161" s="8" t="s">
        <v>91</v>
      </c>
      <c r="G161" s="6" t="s">
        <v>12</v>
      </c>
      <c r="H161" s="6">
        <v>8</v>
      </c>
      <c r="I161" s="7">
        <v>1</v>
      </c>
      <c r="J161" s="19"/>
    </row>
    <row r="162" spans="1:10" s="1" customFormat="1" ht="56.65" customHeight="1" x14ac:dyDescent="0.25">
      <c r="A162" s="6"/>
      <c r="B162" s="6"/>
      <c r="C162" s="6" t="s">
        <v>21</v>
      </c>
      <c r="D162" s="6" t="s">
        <v>89</v>
      </c>
      <c r="E162" s="6"/>
      <c r="F162" s="8" t="s">
        <v>176</v>
      </c>
      <c r="G162" s="6" t="s">
        <v>12</v>
      </c>
      <c r="H162" s="6">
        <v>7</v>
      </c>
      <c r="I162" s="7">
        <v>1</v>
      </c>
      <c r="J162" s="19"/>
    </row>
    <row r="163" spans="1:10" s="1" customFormat="1" ht="56.65" customHeight="1" x14ac:dyDescent="0.25">
      <c r="A163" s="6"/>
      <c r="B163" s="6"/>
      <c r="C163" s="6" t="s">
        <v>21</v>
      </c>
      <c r="D163" s="6" t="s">
        <v>88</v>
      </c>
      <c r="E163" s="6"/>
      <c r="F163" s="8" t="s">
        <v>90</v>
      </c>
      <c r="G163" s="6" t="s">
        <v>12</v>
      </c>
      <c r="H163" s="6">
        <v>4</v>
      </c>
      <c r="I163" s="7">
        <v>0.5</v>
      </c>
      <c r="J163" s="19"/>
    </row>
    <row r="164" spans="1:10" s="1" customFormat="1" ht="56.65" customHeight="1" x14ac:dyDescent="0.25">
      <c r="A164" s="6">
        <v>7</v>
      </c>
      <c r="B164" s="6" t="s">
        <v>32</v>
      </c>
      <c r="C164" s="6"/>
      <c r="D164" s="6"/>
      <c r="E164" s="6"/>
      <c r="F164" s="8"/>
      <c r="G164" s="6"/>
      <c r="H164" s="6"/>
      <c r="I164" s="7"/>
      <c r="J164" s="19"/>
    </row>
    <row r="165" spans="1:10" s="1" customFormat="1" ht="56.65" customHeight="1" x14ac:dyDescent="0.25">
      <c r="A165" s="6"/>
      <c r="B165" s="6"/>
      <c r="C165" s="6" t="s">
        <v>21</v>
      </c>
      <c r="D165" s="6" t="s">
        <v>33</v>
      </c>
      <c r="E165" s="6" t="s">
        <v>10</v>
      </c>
      <c r="F165" s="8" t="s">
        <v>249</v>
      </c>
      <c r="G165" s="6" t="s">
        <v>250</v>
      </c>
      <c r="H165" s="6">
        <v>8</v>
      </c>
      <c r="I165" s="7">
        <v>1.5</v>
      </c>
      <c r="J165" s="19"/>
    </row>
    <row r="166" spans="1:10" s="1" customFormat="1" ht="56.65" customHeight="1" x14ac:dyDescent="0.25">
      <c r="A166" s="6"/>
      <c r="B166" s="6"/>
      <c r="C166" s="6" t="s">
        <v>21</v>
      </c>
      <c r="D166" s="6" t="s">
        <v>58</v>
      </c>
      <c r="E166" s="6" t="s">
        <v>10</v>
      </c>
      <c r="F166" s="8" t="s">
        <v>59</v>
      </c>
      <c r="G166" s="6" t="s">
        <v>57</v>
      </c>
      <c r="H166" s="6">
        <v>4</v>
      </c>
      <c r="I166" s="7">
        <v>0.75</v>
      </c>
      <c r="J166" s="19"/>
    </row>
    <row r="167" spans="1:10" s="1" customFormat="1" ht="56.65" customHeight="1" x14ac:dyDescent="0.25">
      <c r="A167" s="6"/>
      <c r="B167" s="6"/>
      <c r="C167" s="6" t="s">
        <v>21</v>
      </c>
      <c r="D167" s="6" t="s">
        <v>33</v>
      </c>
      <c r="E167" s="6" t="s">
        <v>10</v>
      </c>
      <c r="F167" s="8" t="s">
        <v>251</v>
      </c>
      <c r="G167" s="6" t="s">
        <v>92</v>
      </c>
      <c r="H167" s="6">
        <v>8</v>
      </c>
      <c r="I167" s="7">
        <v>1</v>
      </c>
      <c r="J167" s="19"/>
    </row>
    <row r="168" spans="1:10" s="1" customFormat="1" ht="56.65" customHeight="1" x14ac:dyDescent="0.25">
      <c r="A168" s="6"/>
      <c r="B168" s="6"/>
      <c r="C168" s="6" t="s">
        <v>18</v>
      </c>
      <c r="D168" s="6" t="s">
        <v>177</v>
      </c>
      <c r="E168" s="6" t="s">
        <v>10</v>
      </c>
      <c r="F168" s="8" t="s">
        <v>178</v>
      </c>
      <c r="G168" s="6"/>
      <c r="H168" s="6">
        <v>8</v>
      </c>
      <c r="I168" s="7">
        <v>2</v>
      </c>
      <c r="J168" s="19"/>
    </row>
    <row r="169" spans="1:10" s="1" customFormat="1" ht="56.65" customHeight="1" x14ac:dyDescent="0.25">
      <c r="A169" s="6"/>
      <c r="B169" s="6"/>
      <c r="C169" s="6"/>
      <c r="D169" s="6" t="s">
        <v>10</v>
      </c>
      <c r="E169" s="6">
        <v>0</v>
      </c>
      <c r="F169" s="8" t="s">
        <v>211</v>
      </c>
      <c r="G169" s="6"/>
      <c r="H169" s="6"/>
      <c r="I169" s="7"/>
      <c r="J169" s="19"/>
    </row>
    <row r="170" spans="1:10" s="1" customFormat="1" ht="56.65" customHeight="1" x14ac:dyDescent="0.25">
      <c r="A170" s="6"/>
      <c r="B170" s="6"/>
      <c r="C170" s="6"/>
      <c r="D170" s="6" t="s">
        <v>10</v>
      </c>
      <c r="E170" s="6">
        <v>1</v>
      </c>
      <c r="F170" s="8" t="s">
        <v>233</v>
      </c>
      <c r="G170" s="6"/>
      <c r="H170" s="6"/>
      <c r="I170" s="7"/>
      <c r="J170" s="19"/>
    </row>
    <row r="171" spans="1:10" s="1" customFormat="1" ht="56.65" customHeight="1" x14ac:dyDescent="0.25">
      <c r="A171" s="6"/>
      <c r="B171" s="6"/>
      <c r="C171" s="6"/>
      <c r="D171" s="6" t="s">
        <v>10</v>
      </c>
      <c r="E171" s="6">
        <v>2</v>
      </c>
      <c r="F171" s="8" t="s">
        <v>213</v>
      </c>
      <c r="G171" s="6"/>
      <c r="H171" s="6"/>
      <c r="I171" s="7"/>
      <c r="J171" s="19"/>
    </row>
    <row r="172" spans="1:10" s="1" customFormat="1" ht="56.65" customHeight="1" x14ac:dyDescent="0.25">
      <c r="A172" s="6"/>
      <c r="B172" s="6"/>
      <c r="C172" s="6"/>
      <c r="D172" s="6" t="s">
        <v>10</v>
      </c>
      <c r="E172" s="6">
        <v>3</v>
      </c>
      <c r="F172" s="8" t="s">
        <v>35</v>
      </c>
      <c r="G172" s="6"/>
      <c r="H172" s="6"/>
      <c r="I172" s="7"/>
      <c r="J172" s="19"/>
    </row>
    <row r="173" spans="1:10" s="1" customFormat="1" ht="56.65" customHeight="1" x14ac:dyDescent="0.25">
      <c r="A173" s="6">
        <v>8</v>
      </c>
      <c r="B173" s="6" t="s">
        <v>36</v>
      </c>
      <c r="C173" s="6"/>
      <c r="D173" s="6"/>
      <c r="E173" s="6"/>
      <c r="F173" s="8"/>
      <c r="G173" s="6"/>
      <c r="H173" s="6"/>
      <c r="I173" s="7"/>
      <c r="J173" s="19"/>
    </row>
    <row r="174" spans="1:10" s="1" customFormat="1" ht="56.65" customHeight="1" x14ac:dyDescent="0.25">
      <c r="A174" s="6"/>
      <c r="B174" s="6"/>
      <c r="C174" s="6" t="s">
        <v>21</v>
      </c>
      <c r="D174" s="6" t="s">
        <v>37</v>
      </c>
      <c r="E174" s="6" t="s">
        <v>10</v>
      </c>
      <c r="F174" s="8" t="s">
        <v>38</v>
      </c>
      <c r="G174" s="6" t="s">
        <v>12</v>
      </c>
      <c r="H174" s="6">
        <v>1</v>
      </c>
      <c r="I174" s="7">
        <v>0.25</v>
      </c>
      <c r="J174" s="19"/>
    </row>
    <row r="175" spans="1:10" s="1" customFormat="1" ht="56.65" customHeight="1" x14ac:dyDescent="0.25">
      <c r="A175" s="6" t="s">
        <v>10</v>
      </c>
      <c r="B175" s="6" t="s">
        <v>10</v>
      </c>
      <c r="C175" s="6" t="s">
        <v>21</v>
      </c>
      <c r="D175" s="6" t="s">
        <v>47</v>
      </c>
      <c r="E175" s="6" t="s">
        <v>10</v>
      </c>
      <c r="F175" s="8" t="s">
        <v>252</v>
      </c>
      <c r="G175" s="6" t="s">
        <v>12</v>
      </c>
      <c r="H175" s="6">
        <v>5</v>
      </c>
      <c r="I175" s="7">
        <v>0.5</v>
      </c>
      <c r="J175" s="19"/>
    </row>
    <row r="176" spans="1:10" s="1" customFormat="1" ht="56.65" customHeight="1" x14ac:dyDescent="0.25">
      <c r="A176" s="6"/>
      <c r="B176" s="6"/>
      <c r="C176" s="6" t="s">
        <v>21</v>
      </c>
      <c r="D176" s="6" t="s">
        <v>39</v>
      </c>
      <c r="E176" s="6"/>
      <c r="F176" s="8" t="s">
        <v>253</v>
      </c>
      <c r="G176" s="6" t="s">
        <v>12</v>
      </c>
      <c r="H176" s="6">
        <v>5</v>
      </c>
      <c r="I176" s="7">
        <v>0.5</v>
      </c>
      <c r="J176" s="19"/>
    </row>
    <row r="177" spans="1:10" s="36" customFormat="1" ht="56.65" customHeight="1" x14ac:dyDescent="0.25">
      <c r="A177" s="33"/>
      <c r="B177" s="33"/>
      <c r="C177" s="33"/>
      <c r="D177" s="33"/>
      <c r="E177" s="33"/>
      <c r="F177" s="34" t="s">
        <v>61</v>
      </c>
      <c r="G177" s="34"/>
      <c r="H177" s="34"/>
      <c r="I177" s="35">
        <f>I127+I65+I7</f>
        <v>100</v>
      </c>
      <c r="J177" s="26"/>
    </row>
    <row r="178" spans="1:10" s="2" customFormat="1" ht="64.900000000000006" customHeight="1" x14ac:dyDescent="0.25">
      <c r="A178" s="23"/>
      <c r="B178" s="23"/>
      <c r="C178" s="23"/>
      <c r="D178" s="23"/>
      <c r="E178" s="23"/>
      <c r="F178" s="23"/>
      <c r="G178" s="23"/>
      <c r="H178" s="23"/>
      <c r="I178" s="23"/>
      <c r="J178" s="17"/>
    </row>
    <row r="179" spans="1:10" s="1" customFormat="1" ht="31.5" customHeight="1" x14ac:dyDescent="0.25">
      <c r="A179" s="23"/>
      <c r="B179" s="23"/>
      <c r="C179" s="23"/>
      <c r="D179" s="23"/>
      <c r="E179" s="23"/>
      <c r="F179" s="23"/>
      <c r="G179" s="23"/>
      <c r="H179" s="23"/>
      <c r="I179" s="23"/>
      <c r="J179" s="17"/>
    </row>
    <row r="180" spans="1:10" s="1" customFormat="1" ht="75.400000000000006" customHeight="1" x14ac:dyDescent="0.25">
      <c r="A180" s="23"/>
      <c r="B180" s="23"/>
      <c r="C180" s="23"/>
      <c r="D180" s="23"/>
      <c r="E180" s="23"/>
      <c r="F180" s="23"/>
      <c r="G180" s="23"/>
      <c r="H180" s="23"/>
      <c r="I180" s="23"/>
      <c r="J180" s="17"/>
    </row>
    <row r="181" spans="1:10" ht="49.9" customHeight="1" x14ac:dyDescent="0.25"/>
    <row r="182" spans="1:10" ht="34.9" customHeight="1" x14ac:dyDescent="0.25"/>
    <row r="183" spans="1:10" ht="74.45" customHeight="1" x14ac:dyDescent="0.25"/>
    <row r="184" spans="1:10" ht="25.9" customHeight="1" x14ac:dyDescent="0.25"/>
    <row r="185" spans="1:10" ht="43.9" customHeight="1" x14ac:dyDescent="0.25"/>
    <row r="186" spans="1:10" ht="58.9" customHeight="1" x14ac:dyDescent="0.25"/>
    <row r="187" spans="1:10" ht="51" customHeight="1" x14ac:dyDescent="0.25"/>
    <row r="188" spans="1:10" ht="54" customHeight="1" x14ac:dyDescent="0.25"/>
    <row r="189" spans="1:10" ht="52.9" customHeight="1" x14ac:dyDescent="0.25"/>
    <row r="190" spans="1:10" ht="42" customHeight="1" x14ac:dyDescent="0.25"/>
    <row r="191" spans="1:10" ht="69.599999999999994" customHeight="1" x14ac:dyDescent="0.25"/>
    <row r="192" spans="1:10" ht="72" customHeight="1" x14ac:dyDescent="0.25"/>
    <row r="193" ht="33" customHeight="1" x14ac:dyDescent="0.25"/>
    <row r="194" ht="46.9" customHeight="1" x14ac:dyDescent="0.25"/>
    <row r="195" ht="33" customHeight="1" x14ac:dyDescent="0.25"/>
    <row r="196" ht="103.15" customHeight="1" x14ac:dyDescent="0.25"/>
    <row r="197" ht="66.599999999999994" customHeight="1" x14ac:dyDescent="0.25"/>
    <row r="198" ht="127.15" customHeight="1" x14ac:dyDescent="0.25"/>
    <row r="199" ht="63" customHeight="1" x14ac:dyDescent="0.25"/>
    <row r="200" ht="84.6" customHeight="1" x14ac:dyDescent="0.25"/>
    <row r="201" ht="43.15" customHeight="1" x14ac:dyDescent="0.25"/>
    <row r="202" ht="85.15" customHeight="1" x14ac:dyDescent="0.25"/>
    <row r="203" ht="97.9" customHeight="1" x14ac:dyDescent="0.25"/>
    <row r="204" ht="53.45" customHeight="1" x14ac:dyDescent="0.25"/>
    <row r="205" ht="36" customHeight="1" x14ac:dyDescent="0.25"/>
    <row r="206" ht="54" customHeight="1" x14ac:dyDescent="0.25"/>
    <row r="207" ht="73.150000000000006" customHeight="1" x14ac:dyDescent="0.25"/>
    <row r="208" ht="33.6" customHeight="1" x14ac:dyDescent="0.25"/>
    <row r="209" ht="25.15" customHeight="1" x14ac:dyDescent="0.25"/>
    <row r="210" ht="34.9" customHeight="1" x14ac:dyDescent="0.25"/>
    <row r="211" ht="113.45" customHeight="1" x14ac:dyDescent="0.25"/>
    <row r="212" ht="70.900000000000006" customHeight="1" x14ac:dyDescent="0.25"/>
    <row r="213" ht="88.9" customHeight="1" x14ac:dyDescent="0.25"/>
    <row r="214" ht="75" customHeight="1" x14ac:dyDescent="0.25"/>
    <row r="215" ht="40.15" customHeight="1" x14ac:dyDescent="0.25"/>
    <row r="216" ht="40.15" customHeight="1" x14ac:dyDescent="0.25"/>
    <row r="217" ht="40.15" customHeight="1" x14ac:dyDescent="0.25"/>
    <row r="218" ht="46.15" customHeight="1" x14ac:dyDescent="0.25"/>
    <row r="219" ht="34.15" customHeight="1" x14ac:dyDescent="0.25"/>
    <row r="220" ht="99" customHeight="1" x14ac:dyDescent="0.25"/>
    <row r="221" ht="43.9" customHeight="1" x14ac:dyDescent="0.25"/>
    <row r="222" ht="136.9" customHeight="1" x14ac:dyDescent="0.25"/>
    <row r="223" ht="88.9" customHeight="1" x14ac:dyDescent="0.25"/>
    <row r="224" ht="140.44999999999999" customHeight="1" x14ac:dyDescent="0.25"/>
    <row r="225" ht="96.6" customHeight="1" x14ac:dyDescent="0.25"/>
    <row r="226" ht="61.9" customHeight="1" x14ac:dyDescent="0.25"/>
    <row r="227" ht="34.9" customHeight="1" x14ac:dyDescent="0.25"/>
    <row r="228" ht="48" customHeight="1" x14ac:dyDescent="0.25"/>
    <row r="229" ht="147" customHeight="1" x14ac:dyDescent="0.25"/>
  </sheetData>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3D740-0B57-4245-9D2B-ABEC3922B5FA}">
  <dimension ref="A1:G9"/>
  <sheetViews>
    <sheetView workbookViewId="0">
      <selection activeCell="B11" sqref="B11"/>
    </sheetView>
  </sheetViews>
  <sheetFormatPr defaultRowHeight="15.75" x14ac:dyDescent="0.25"/>
  <cols>
    <col min="1" max="1" width="9" style="19"/>
    <col min="2" max="2" width="70.625" style="17" customWidth="1"/>
    <col min="3" max="7" width="9" style="17"/>
  </cols>
  <sheetData>
    <row r="1" spans="1:2" ht="24" customHeight="1" x14ac:dyDescent="0.25">
      <c r="A1" s="31" t="s">
        <v>267</v>
      </c>
      <c r="B1" s="31"/>
    </row>
    <row r="2" spans="1:2" ht="25.5" customHeight="1" x14ac:dyDescent="0.25">
      <c r="A2" s="32">
        <v>1</v>
      </c>
      <c r="B2" s="30" t="s">
        <v>259</v>
      </c>
    </row>
    <row r="3" spans="1:2" ht="25.5" customHeight="1" x14ac:dyDescent="0.25">
      <c r="A3" s="32">
        <v>2</v>
      </c>
      <c r="B3" s="30" t="s">
        <v>260</v>
      </c>
    </row>
    <row r="4" spans="1:2" ht="25.5" customHeight="1" x14ac:dyDescent="0.25">
      <c r="A4" s="32">
        <v>3</v>
      </c>
      <c r="B4" s="30" t="s">
        <v>261</v>
      </c>
    </row>
    <row r="5" spans="1:2" ht="25.5" customHeight="1" x14ac:dyDescent="0.25">
      <c r="A5" s="32">
        <v>4</v>
      </c>
      <c r="B5" s="30" t="s">
        <v>262</v>
      </c>
    </row>
    <row r="6" spans="1:2" ht="25.5" customHeight="1" x14ac:dyDescent="0.25">
      <c r="A6" s="32">
        <v>5</v>
      </c>
      <c r="B6" s="30" t="s">
        <v>263</v>
      </c>
    </row>
    <row r="7" spans="1:2" ht="25.5" customHeight="1" x14ac:dyDescent="0.25">
      <c r="A7" s="32">
        <v>6</v>
      </c>
      <c r="B7" s="30" t="s">
        <v>264</v>
      </c>
    </row>
    <row r="8" spans="1:2" ht="30" x14ac:dyDescent="0.25">
      <c r="A8" s="32">
        <v>7</v>
      </c>
      <c r="B8" s="30" t="s">
        <v>265</v>
      </c>
    </row>
    <row r="9" spans="1:2" ht="25.5" customHeight="1" x14ac:dyDescent="0.25">
      <c r="A9" s="32">
        <v>8</v>
      </c>
      <c r="B9" s="30" t="s">
        <v>266</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Жосан Дарья Андреевна</cp:lastModifiedBy>
  <cp:lastPrinted>2024-11-20T05:24:21Z</cp:lastPrinted>
  <dcterms:created xsi:type="dcterms:W3CDTF">2022-11-09T22:53:43Z</dcterms:created>
  <dcterms:modified xsi:type="dcterms:W3CDTF">2025-04-17T14:49:54Z</dcterms:modified>
</cp:coreProperties>
</file>