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05" yWindow="-105" windowWidth="23250" windowHeight="12570" tabRatio="50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8" i="1" l="1"/>
  <c r="I113" i="1"/>
  <c r="I19" i="1"/>
  <c r="I5" i="1"/>
  <c r="I231" i="1" l="1"/>
</calcChain>
</file>

<file path=xl/sharedStrings.xml><?xml version="1.0" encoding="utf-8"?>
<sst xmlns="http://schemas.openxmlformats.org/spreadsheetml/2006/main" count="353" uniqueCount="208">
  <si>
    <t>Мероприятие</t>
  </si>
  <si>
    <t>Наименование компетенции</t>
  </si>
  <si>
    <t>Эксплуатация и обслуживание многоквартирного дома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</si>
  <si>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</si>
  <si>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</si>
  <si>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</si>
  <si>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</si>
  <si>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</si>
  <si>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</si>
  <si>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</si>
  <si>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</si>
  <si>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</si>
  <si>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Рекомендации</t>
  </si>
  <si>
    <t>А</t>
  </si>
  <si>
    <t xml:space="preserve">Подготовка и оформление результатов общего собрания </t>
  </si>
  <si>
    <t>Подготовка документов</t>
  </si>
  <si>
    <t>И</t>
  </si>
  <si>
    <t>Подготовка Сообщения о проведении общего собрания по теме, предусмотренной заданием</t>
  </si>
  <si>
    <t>В случае отсутствия, не соответствия требованиям Жилищного кодекса РФ, иным действующим нормативным актам и наличия фактических и/или грамматических (не пунктуационных) ошибок вычесть все баллы</t>
  </si>
  <si>
    <t>Подготовка и оформление документа/ов, определяющих количество лиц, участвующих в собрании (Подготовка и оформление бланка/ов присутствующих/приглашенных на собрании)</t>
  </si>
  <si>
    <t>В случае отсутствия, не соответствия Требованиям к оформлению протоколов общих собраний собственников помещений в многоквартирных домах (утв. Приказом Минстроя 44/пр) и наличия фактических и/или грамматических (не пунктуационных) ошибок вычесть все баллы</t>
  </si>
  <si>
    <t>Подготовка бланка Решения/Бюллетеня собственника</t>
  </si>
  <si>
    <t>В случае отсутствия, не соответствия требованиям Жилищного кодекса и наличия фактических и/или грамматических (не пунктуационных) ошибок вычесть все баллы</t>
  </si>
  <si>
    <t>Оформление документов по итогам проведения общего собрания собственников</t>
  </si>
  <si>
    <t>Подготовка и корректное составление сопроводительного письма к пакету документов, который сдается после общего собрания в органы жилищного надзора</t>
  </si>
  <si>
    <t>В случае отсутствия или несоответствия требованиям Жилищного кодекса, иным действующим нормативным актам, неверная информация о содержании пакета документов, вычесть все баллы</t>
  </si>
  <si>
    <t>Заполнение реквизитов Протокола общего собрания, проведенного по повестке дня, предусмотренного заданием</t>
  </si>
  <si>
    <t>В случае, если реквизиты протокола не соответствуют  Требованиям к оформлению протоколов общих собраний собственников помещений в многоквартирных домах (утв. Приказом Минстроя 44/пр), или содержат фактические и/или грамматические (не пунктуационные) ошибки, вычесть все баллы</t>
  </si>
  <si>
    <t>Подсчет голосов и оформление итоговой части Протокола ОС</t>
  </si>
  <si>
    <t>В случае, если подсчет голосов проведен неверно и/или оформление итоговой части протокола не соответствует Требованиям к оформлению протоколов общих собраний собственников помещений в многоквартирных домах (утв. Приказом Минстроя 44/пр), Жилищному кодексу РФ, иным нормативным актам, вычесть все баллы</t>
  </si>
  <si>
    <t>Указание во всех необходимых документах места хранения документов ОС, не передаваемых в органы госжилнадзора</t>
  </si>
  <si>
    <t>Вычесть все баллы, если не выполнено, или произведено с нарушением требований Жилищного кодекса РФ, иных нормативных актов</t>
  </si>
  <si>
    <t>Оформление по итогам ОС документов для направления в органы госжилнадзора</t>
  </si>
  <si>
    <t>В случае, если оформление и/или перечень документов не соответствует требованиям Порядка направления подлинников решений и протоколов общих собраний собственников помещений в многоквартирных домах в уполномоченные органы исполнительной власти субъектов Российской Федерации, осуществляющие государственный жилищный надзор  (утв. Приказом Минстроя 44/пр), вычесть все баллы.</t>
  </si>
  <si>
    <t>Учет при подсчете только корректно заполненных собственниками решений/бюллетеней</t>
  </si>
  <si>
    <t>Б</t>
  </si>
  <si>
    <t xml:space="preserve">Организация взаимодействия с собственниками и третьими лицами </t>
  </si>
  <si>
    <t>Общение с позитивно настроенным собственником</t>
  </si>
  <si>
    <t>С</t>
  </si>
  <si>
    <t>Налаживание коммуникации с собеседником</t>
  </si>
  <si>
    <t>Эмоциональное общение не переведено в конструктивное</t>
  </si>
  <si>
    <t>Перевод эмоционального общения в конструктивное проведен  с нарушениями зоны комфорта</t>
  </si>
  <si>
    <t>Перевод эмоционального общения в конструктивное проведен, но без убеждения</t>
  </si>
  <si>
    <t>Перевод эмоционального общения в конструктивное проведен с убеждением</t>
  </si>
  <si>
    <t>Выявление потребностей (проблем/предложений) собеседника</t>
  </si>
  <si>
    <t>Потребность не выявлена</t>
  </si>
  <si>
    <t>Выявлена основная потребность</t>
  </si>
  <si>
    <t>Выявлены все потребности</t>
  </si>
  <si>
    <t>Потребности и причины их возникновения  выявлены</t>
  </si>
  <si>
    <t>Определены способы решения выявленных проблем (потребностей/предложений)</t>
  </si>
  <si>
    <t>Способы не определены</t>
  </si>
  <si>
    <t>Определены способы решения части проблем</t>
  </si>
  <si>
    <t>Определены способы решения для каждой из проблем</t>
  </si>
  <si>
    <t>Определены способы решения для каждой из проблем, некоторые решены в процессе обсуждения</t>
  </si>
  <si>
    <t>Донесение требований нормативно-правовой базы, касающихся темы обсуждения до собеседника</t>
  </si>
  <si>
    <t>Не ссылался на нормативную документацию</t>
  </si>
  <si>
    <t>Даны обобщённые ссылки на основные правовые документы</t>
  </si>
  <si>
    <t>Даны обобщённые ссылки на основные правовые документы с разъяснениями</t>
  </si>
  <si>
    <t>Обсуждение и решение каждой проблемы подкреплено конкретными ссылками на нормативно-правовую базу</t>
  </si>
  <si>
    <t>Вопросы не обсуждены</t>
  </si>
  <si>
    <t>Обсуждена часть вопросов по данному направлению</t>
  </si>
  <si>
    <t>Обсуждены все вопросы по данному направлению</t>
  </si>
  <si>
    <t>Обсуждены все вопросы по данному направлению со ссылками на нормативную документацию</t>
  </si>
  <si>
    <t>Обсуждены все вопросы по данному направлению с приведением отсылок к нормативным документам</t>
  </si>
  <si>
    <t>Общение с негативно настроенным собственником</t>
  </si>
  <si>
    <t>Перевод эмоционального общения в конструктивное проведен с нарушениями зоны комфорта</t>
  </si>
  <si>
    <t>Перевод эмоционального общения в конструктивное переведён с убеждением</t>
  </si>
  <si>
    <t>Общение с представителем сторонней организации</t>
  </si>
  <si>
    <t>Выявление потребностей (проблем/предложений) сторонней организации</t>
  </si>
  <si>
    <t>Потребности и причины их возникновения потребностей выявлены</t>
  </si>
  <si>
    <t>В</t>
  </si>
  <si>
    <t>Анализ технического состояния многоквартирного дома</t>
  </si>
  <si>
    <t>Полнота указания дефектов в Акте</t>
  </si>
  <si>
    <t>Полнота указания способов устранения дефектов в Акте</t>
  </si>
  <si>
    <t xml:space="preserve">Правильное оформление реквизитов Акта (название документа, место, дата, адрес,год постройки, этажность, список лиц, принимавших участие в осмотре, подписи) </t>
  </si>
  <si>
    <t>Все реквизиты акта не заполнены, или заполнены не правильно (в том числе с грамматическими ошибками)</t>
  </si>
  <si>
    <t>Не заполнен (или указан неправильно) более чем один реквизит (в том числе с грамматическими ошибками)</t>
  </si>
  <si>
    <t>Отсутствует (не правильно указан) один из реквизитов (в том числе с грамматическими ошибками)</t>
  </si>
  <si>
    <t>Присутствуют и правильно указаны все реквизиты</t>
  </si>
  <si>
    <t>При заполнении Акта правильно (к месту) приведены нормативные документы, регламентирующие способы устранения недостатков и указаны реквизиты этих документов (полное наименование, выходные реквизиты: номер, дата)</t>
  </si>
  <si>
    <t>Отсутствует информация о предельных сроках устранения более чем для половины неисправностей и дефектов, указанных в эталонном акте</t>
  </si>
  <si>
    <t>Для половины и более присутствует информация о предельных сроках устранения неисправностей и дефектов, указанных в эталонном акте</t>
  </si>
  <si>
    <t>Не более чем для двух неисправностей отсутствует информация о предельных сроках устранения неисправностей и дефектов, указанных в эталонном акте</t>
  </si>
  <si>
    <t>Полнота определения дефектов и  правильное указание мест их расположения в МКД</t>
  </si>
  <si>
    <t>Дефекты(неисправности), их расположение не указаны,фотофиксация дефектов отсутствует</t>
  </si>
  <si>
    <t>Не более двух  дефектов в Акте неверно идентифицированы с неправильным указанием расположения, не более чем для двух неисправностей отсутствует фотофиксация</t>
  </si>
  <si>
    <t>Г</t>
  </si>
  <si>
    <t>Организация и проведение контроля соответствия нормативам поставляемых коммунальных ресурсов</t>
  </si>
  <si>
    <t>Контроль соответствия нормативам температуры воды</t>
  </si>
  <si>
    <t>Измерение температуры было произведено с использованием надлежащей ёмкости и надлежащим средством измерения (зонд/термометр) в правильные временные отрезки (временем измерения считать время с момента открытия воды до фиксации измерения)</t>
  </si>
  <si>
    <t>Перед проведением замеров правильным средством измерения (зонд/прибор) был установлен требуемый расход воды</t>
  </si>
  <si>
    <t>Надлежащий зонд был погружен в исследуемую воду на надлежащую глубину при непрерывном токе воды в емкость</t>
  </si>
  <si>
    <t>В случае отсутствия, либо отклонения от требований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  и Руководства/Инструкции/Паспорта по эксплуатации прибора, все баллы</t>
  </si>
  <si>
    <t>Результат измерений с помощью надлежащего зонда зафиксирован после установления стабильных показаний на надлежащем приборе</t>
  </si>
  <si>
    <t>Процесс и результат проведения замера надлежащим средством измерения корректно зафиксирован в акте</t>
  </si>
  <si>
    <t>В случае отсутствия в Акте заключения  и вывода; несоответствия содержания Акта действиям и/или, показаниям прибора во время проведения измерений, вычесть все баллы</t>
  </si>
  <si>
    <t xml:space="preserve">Хотя бы один из обязательных реквизитов и пунктов Акта отсутствует, или указан не полно /не правильно на какой-либо копии акта. </t>
  </si>
  <si>
    <t>Правильно и полно (все реквизиты и пункты) заполнены все копии акта,но  имеется не более двух грамматических ошибок.  Пунктуационные не учитываются. Имеются помарки, исправления (оформленные надлежащим образом).</t>
  </si>
  <si>
    <t>Машинописным (на ПК) способом правильно и полно (все реквизиты и пункты) заполнены все копии акта, но имеется не более двух грамматических ошибок.  Пунктуационные не учитываются. Имеется не более одной помарки.</t>
  </si>
  <si>
    <t>Все копии документа имеют не более одной грамматической ошибки (пунктуационные не учитываются), составлены машинописным (на ПК) способом.  Помарок и исправлений нет</t>
  </si>
  <si>
    <t>Проведение замера/-ов температуры воздуха в жилом помещении</t>
  </si>
  <si>
    <t>Замер произведен надлежащим/-и средством/-ами измерения в точках помещения, установленных нормативными документами, регламентирующими деятельность сферы ЖКХ</t>
  </si>
  <si>
    <t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(или действий, которые не дают однозначного представления о конкретных координатах точки, где произведен замер) вычесть все баллы.</t>
  </si>
  <si>
    <t>Замер произведен  надлежащим/-и средством/-ами измерения на высоте, установленной нормативными документами</t>
  </si>
  <si>
    <t>В случае отсутствия, либо отклонения от 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 (или действий, которые не дают однозначного представления о точной высоте, на которой произведен замер) вычесть все баллы.</t>
  </si>
  <si>
    <t>Д</t>
  </si>
  <si>
    <t>Проведение осмотра сетей и оборудования на стенде</t>
  </si>
  <si>
    <t>Проверка правильности установки смесителя на стенде</t>
  </si>
  <si>
    <t>Визуальный осмотр  смесителя на стенде на комплектность</t>
  </si>
  <si>
    <t>В случае не выполнения или неправильного выполнения (игнорирование недостатка) вычесть все баллы</t>
  </si>
  <si>
    <t>Проверка правильности соединений подводки воды и смесителя</t>
  </si>
  <si>
    <t>Проверка правильности монтажа мойки и сифона(в комплекте)</t>
  </si>
  <si>
    <t>Проверка правильности монтажа сифона (в комплекте)</t>
  </si>
  <si>
    <t>Проверка правильности соединения раковины и сифона(в комплекте)</t>
  </si>
  <si>
    <t>Заполнение акта осмотра сантехнического оборудования и сетей</t>
  </si>
  <si>
    <t>Полнота внесения выявленных недостатков в Акт осмотра</t>
  </si>
  <si>
    <t>Если Акт не составлен, или в него не внесен ни один из недостатков, указанных в Эталоне</t>
  </si>
  <si>
    <t>Если Акт составлен, но с отсутствием обязательных к документу реквизитов или в него внесено менее половины недостатков, указанных в Эталоне</t>
  </si>
  <si>
    <t>Если Акт составлен со всеми обязательными реквизитами в него внесено половина и более недостатков, указанных в Эталоне</t>
  </si>
  <si>
    <t>Если Акт составлен со всеми обязательными реквизитами и в него внесены все недостатки, указанные в Эталоне</t>
  </si>
  <si>
    <t>Качество заполнение Акта</t>
  </si>
  <si>
    <t>В случае, если в акте указаны не правильные (не нормативные) наименования приборов (коммуникаций), или их элементов вычесть все баллы</t>
  </si>
  <si>
    <t>Проверка правильности сборки электрощита</t>
  </si>
  <si>
    <t>Визуальная проверка правильности монтажа  объекта (электрощит распределительный)</t>
  </si>
  <si>
    <t>Указание выявленных недостатков монтажа и состояния коммуникаций на схеме</t>
  </si>
  <si>
    <t>В случае не выполнения или неправильного выполнения  вычесть все баллы</t>
  </si>
  <si>
    <t>Заполнение акта осмотра электротехнического оборудования и сетей</t>
  </si>
  <si>
    <t>В случае, если в Акте указаны не правильные (не нормативные) наименования приборов (коммуникаций), или их элементов вычесть все баллы</t>
  </si>
  <si>
    <t>Е</t>
  </si>
  <si>
    <t>Анализ состояния и подготовка предложений по благоустройству придомовой территории</t>
  </si>
  <si>
    <t>Выявление недостатков придомовой территории</t>
  </si>
  <si>
    <t>Выявление недостатков в существующем благоустройстве двора (по имеющимся, либо по представленным материалам)</t>
  </si>
  <si>
    <t>Недостатки не выявлены</t>
  </si>
  <si>
    <t>Выявлено менее половины недостатков, указанных в эталоне</t>
  </si>
  <si>
    <t>Выявлена половина, но не все недостатки, указанные в эталоне</t>
  </si>
  <si>
    <t>Выявлены все недостатки, указанные  в эталоне</t>
  </si>
  <si>
    <t>Подготовка предложений по благоустройству</t>
  </si>
  <si>
    <t>Предложения подготовлены в соответствии с нормативной документацией</t>
  </si>
  <si>
    <t>Предложения противоречат нормативным документам</t>
  </si>
  <si>
    <t>Предложения не противоречат нормативным документам, но не основаны на них</t>
  </si>
  <si>
    <t>Предложения не противоречат нормативным документам и частично основаны на них</t>
  </si>
  <si>
    <t>Предложения полностью основаны на нормативных документах (по каждому элементу благоустройства указана ссылка на нормативный акт)</t>
  </si>
  <si>
    <t>Привязка элементов проекта к сетям, конструкциям  и оборудованию МКД</t>
  </si>
  <si>
    <t>Привязка отсутствует</t>
  </si>
  <si>
    <t>Предложено без обоснования</t>
  </si>
  <si>
    <t>Предложено с частичным обоснованием</t>
  </si>
  <si>
    <t>Предложено, обосновано  и отвечает требованиям безопасности</t>
  </si>
  <si>
    <t>Использование малых архитектурных форм, и (или) элементов озеленения с учетом особенностей существующего ландшафта объекта</t>
  </si>
  <si>
    <t>Не использованы</t>
  </si>
  <si>
    <t>Использованы без обоснования</t>
  </si>
  <si>
    <t>Использованы с частичным обоснованием</t>
  </si>
  <si>
    <t>Использованы, логично обоснованы и соответствуют требованиям безопасности</t>
  </si>
  <si>
    <t>Финансовая обоснованность</t>
  </si>
  <si>
    <t>Финансовое обоснование предложений не дано</t>
  </si>
  <si>
    <t>Представлен расчет стоимости предложений без обоснования потребностями собственников/либо имеет необоснованные излишества</t>
  </si>
  <si>
    <t>Предложения обоснованы потенциальными финансовыми возможностями собственников</t>
  </si>
  <si>
    <t>Предложения основаны на потребностях и финансовых возможностях собственников, не имеют излишеств, представляют сторонние источники финансирования</t>
  </si>
  <si>
    <t>Качество предложений</t>
  </si>
  <si>
    <t>Форма представления предложений</t>
  </si>
  <si>
    <t>Предложения не визуализированы (не представлены на бумажном или электронном носителе)</t>
  </si>
  <si>
    <t>Предложения представлены на бумажном, или электронном носителе,снабжены иллюстрационным материалом, но не структурированы</t>
  </si>
  <si>
    <t>Предложения четко структурированы, к месту снабжены иллюстрационным материалом (таблицами, диаграммами, графиками, фотографиями и т.п), хотя бы частично относящимся к конкретному  объекту, который осматривался</t>
  </si>
  <si>
    <t>Предложения четко структурированы, к месту снабжены иллюстрационным материалом (таблицами, диаграммами, графиками, фотографиями и т.п), относящимся полностью к конкретному  объекту, который осматривался</t>
  </si>
  <si>
    <t>ИТОГ</t>
  </si>
  <si>
    <t>Перечень профессиональных задач</t>
  </si>
  <si>
    <t>Организация рабочего процесса и безопасность</t>
  </si>
  <si>
    <t>Нормативная документация</t>
  </si>
  <si>
    <t>Проектно-техническая и сопроводительная документация</t>
  </si>
  <si>
    <t>Коммуникация</t>
  </si>
  <si>
    <t>Менеджмент</t>
  </si>
  <si>
    <t>Информационные системы и программное обеспечение</t>
  </si>
  <si>
    <t>Технология визуального осмотра и выявления дефектов</t>
  </si>
  <si>
    <t>Контрольно-измерительные приборы и приборы учета коммунальных ресурсов</t>
  </si>
  <si>
    <r>
      <t>Правильное оформление Акта (название документа, место, дата, время, наименование помещения, условия замеров, соответствие нормативам, данные приборов, ФИО и статус членов комиссии, подпис</t>
    </r>
    <r>
      <rPr>
        <sz val="12"/>
        <color rgb="FF000000"/>
        <rFont val="Times New Roman"/>
        <family val="1"/>
        <charset val="204"/>
      </rPr>
      <t>и и др.)</t>
    </r>
    <r>
      <rPr>
        <sz val="12"/>
        <rFont val="Times New Roman"/>
        <family val="1"/>
        <charset val="204"/>
      </rPr>
      <t xml:space="preserve"> в соответствии с требованиями п.109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354), другим действующим нормативным актам</t>
    </r>
  </si>
  <si>
    <t>Донесение требований нормативно-правовой базы, касающихся темы обсуждения, до собеседника</t>
  </si>
  <si>
    <t>Инициировано и проведено обсуждение с собеседником вопросов,касающихся  инженерных сетей, конструкций и оборудования</t>
  </si>
  <si>
    <t xml:space="preserve">Обсуждены вопросы источников и размеров финансирования предложенных решений  </t>
  </si>
  <si>
    <t>Использование профессиональных названий,терминов, описаний дефектов т.д.,используемых в нормативной документации</t>
  </si>
  <si>
    <t>В случае отсутствия, либо отклонения от требований Руководства/Инструкции/Паспорта по эксплуатации прибора,вычесть все баллы</t>
  </si>
  <si>
    <t>В случае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и дополняющих их: ГОСТ Р 56501-2015 и  МУК 4.3.4061 – 24,  вычесть все баллы</t>
  </si>
  <si>
    <t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№354), МУК 4.3.3922 – 23  и Руководства/ Инструкции/ Паспорта по эксплуатации прибора, вычесть все баллы</t>
  </si>
  <si>
    <t>В случае несоблюдения всех пунктов, или одного из них, вычесть все баллы</t>
  </si>
  <si>
    <t xml:space="preserve"> Учет кворума при проведении ОС и правильный подсчет голосов при рассмотрении каждого из вопросов повестки дня</t>
  </si>
  <si>
    <t>При заполнении Акта для половины и более, выявленных  и количественно соответствующих эталону, недостатков не указаны (или указаны не правильно/без оснований/без конкретики) нормативные документы</t>
  </si>
  <si>
    <t>При заполнении Акта для половины и более  выявленных  и количественно  соответствующих эталону  недостатков  нормативные документы указаны, но без точных реквизитов (номера, даты, полного названия)</t>
  </si>
  <si>
    <t>При заполнении Акта для всех выявленных и количественно соответствующих эталону недостатков указаны нормативные документы, но без точных реквизитов (номер, дата, полное название)</t>
  </si>
  <si>
    <t>При заполнении Акта для всех  выявленных и количественно соответствующих эталону  недостатков нормативные документы указаны с точным указанием их реквизитов (номер, дата, полное название)</t>
  </si>
  <si>
    <t>Документальная фиксация лиц, получивших бланки голосования</t>
  </si>
  <si>
    <t>Присутсвует вся информация о предельных сроках устранения всех неисправностей и дефектов, указанных в эталонном акте (кроме тех, для которых максимальный срок устранения не регламентирован Правилами 170 и ВСН 58-88(р)</t>
  </si>
  <si>
    <t xml:space="preserve">Не менее чем половина дефектов в Акте верно идентифицирована с правильным указанием расположения, их фотофиксация присутствует </t>
  </si>
  <si>
    <t>Все дефекты верно идентифицированы и для каждого из них правильно указано и расположение в соответствующем разделе шаблона Акта и размещена фотофиксация</t>
  </si>
  <si>
    <t>В случае отсутствия в Акте заключения  и вывода; несоответствия содержания Акта проведенным при замерах действиям и/или, показаниям прибора во время проведения измерений, вычесть все баллы</t>
  </si>
  <si>
    <t>Результат измерений зафиксирован при соблюдении рекомендаций нормативных актов после установления стабильных показаний на надлежащем средстве измерения</t>
  </si>
  <si>
    <t>Соблюдение охраны труда, приведение после замеров прибора/ов и рабочего места в исходное состояние</t>
  </si>
  <si>
    <t xml:space="preserve">Итоговый (межрегиональный) этап 
Чемпионата по профессиональному мастерству 
«Профессионалы» в Кузбассе – 2025 
(категория юниоры)
</t>
  </si>
  <si>
    <t xml:space="preserve">Заполнение Акта  осмотра </t>
  </si>
  <si>
    <t>Документ не заполнен, или в Акт внесено менее половины дефектов, указанных в эталонном акте</t>
  </si>
  <si>
    <t>В Акт внесено от 50% до 70% дефектов указанных в  эталонном акте</t>
  </si>
  <si>
    <t>В Акте отсутствует не более 2х дефектов, указанных в  эталонном акте</t>
  </si>
  <si>
    <t>В Акт внесены все дефекты, указанные в  эталонном акте</t>
  </si>
  <si>
    <t>Документ не заполнен, или в Акт внесены правильные способы устранения к менее чем половине дефектов , указанных в э эталонном акте</t>
  </si>
  <si>
    <t>В Акт внесены  правильные способы устранения к  50% - 70%  дефектов , указанных в  эталонном акте</t>
  </si>
  <si>
    <t>В Акте отсутствуют правильные способы устранения к не более 2-м  дефектам, указанным в  эталонном акте</t>
  </si>
  <si>
    <t>В Акт внесены правильные способы устранения ко всем дефектам , указанным в  эталонном акте</t>
  </si>
  <si>
    <t>Профессионализм при заполнении Акта осмотра</t>
  </si>
  <si>
    <t>Указание в Акте осмотра при использовании нормативной документации для указания дефектов,предложения способов и сроков устранения более точных реквизитов,кроме номера, даты и полного названия документа.</t>
  </si>
  <si>
    <t>Правильное указание предельных сроков устранения дефектов (точное указание срока устранения в случае наличия этой информации в нормативных документах, относящихся к текущему или капитальному ремонту)</t>
  </si>
  <si>
    <t>Если  не соблюдено, вычесть все баллы.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</si>
</sst>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color theme="1"/>
      <name val="Calibri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2"/>
      <color theme="1"/>
      <name val="Calibri Light"/>
      <charset val="204"/>
    </font>
    <font>
      <sz val="14"/>
      <color theme="1" tint="0.49977111117893003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0"/>
      <name val="Calibri Light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Calibri"/>
      <charset val="204"/>
    </font>
    <font>
      <b/>
      <sz val="14"/>
      <color theme="1"/>
      <name val="Calibri Light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 Light"/>
      <charset val="204"/>
    </font>
    <font>
      <sz val="12"/>
      <name val="Calibri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 Light"/>
      <family val="2"/>
      <charset val="204"/>
    </font>
    <font>
      <sz val="12"/>
      <color rgb="FFFF0000"/>
      <name val="Calibri"/>
      <charset val="204"/>
    </font>
    <font>
      <sz val="12"/>
      <color theme="1"/>
      <name val="Calibri Light"/>
      <family val="2"/>
      <charset val="204"/>
    </font>
    <font>
      <b/>
      <sz val="12"/>
      <color theme="0"/>
      <name val="Calibri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0"/>
        <bgColor rgb="FFFFFFCC"/>
      </patternFill>
    </fill>
    <fill>
      <patternFill patternType="solid">
        <fgColor theme="8" tint="0.79979857783745845"/>
        <bgColor rgb="FFCCFFFF"/>
      </patternFill>
    </fill>
    <fill>
      <patternFill patternType="solid">
        <fgColor theme="4" tint="0.39979247413556324"/>
        <bgColor rgb="FF969696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3" borderId="3" xfId="0" applyFill="1" applyBorder="1"/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2" fontId="11" fillId="4" borderId="1" xfId="0" applyNumberFormat="1" applyFont="1" applyFill="1" applyBorder="1" applyAlignment="1">
      <alignment vertical="center"/>
    </xf>
    <xf numFmtId="0" fontId="12" fillId="0" borderId="2" xfId="0" applyFont="1" applyBorder="1"/>
    <xf numFmtId="0" fontId="12" fillId="0" borderId="3" xfId="0" applyFont="1" applyBorder="1"/>
    <xf numFmtId="0" fontId="12" fillId="0" borderId="0" xfId="0" applyFont="1"/>
    <xf numFmtId="0" fontId="3" fillId="3" borderId="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0" fillId="3" borderId="2" xfId="0" applyFill="1" applyBorder="1"/>
    <xf numFmtId="0" fontId="0" fillId="3" borderId="0" xfId="0" applyFill="1"/>
    <xf numFmtId="0" fontId="14" fillId="3" borderId="4" xfId="0" applyFont="1" applyFill="1" applyBorder="1"/>
    <xf numFmtId="0" fontId="14" fillId="3" borderId="4" xfId="0" applyFont="1" applyFill="1" applyBorder="1" applyAlignment="1">
      <alignment horizontal="center"/>
    </xf>
    <xf numFmtId="0" fontId="14" fillId="3" borderId="4" xfId="1" applyFont="1" applyFill="1" applyBorder="1" applyAlignment="1">
      <alignment vertical="center" wrapText="1"/>
    </xf>
    <xf numFmtId="0" fontId="14" fillId="3" borderId="4" xfId="0" applyFont="1" applyFill="1" applyBorder="1" applyAlignment="1">
      <alignment wrapText="1"/>
    </xf>
    <xf numFmtId="0" fontId="13" fillId="3" borderId="4" xfId="0" applyFont="1" applyFill="1" applyBorder="1"/>
    <xf numFmtId="0" fontId="13" fillId="3" borderId="4" xfId="0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/>
    <xf numFmtId="0" fontId="16" fillId="3" borderId="4" xfId="0" applyFont="1" applyFill="1" applyBorder="1" applyAlignment="1">
      <alignment wrapText="1"/>
    </xf>
    <xf numFmtId="0" fontId="16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left" vertical="center" wrapText="1"/>
    </xf>
    <xf numFmtId="2" fontId="18" fillId="3" borderId="4" xfId="2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0" fontId="17" fillId="3" borderId="4" xfId="2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center"/>
    </xf>
    <xf numFmtId="0" fontId="17" fillId="3" borderId="4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/>
    </xf>
    <xf numFmtId="2" fontId="15" fillId="3" borderId="4" xfId="2" applyNumberFormat="1" applyFont="1" applyFill="1" applyBorder="1" applyAlignment="1">
      <alignment horizontal="center" vertical="center"/>
    </xf>
    <xf numFmtId="0" fontId="20" fillId="3" borderId="2" xfId="0" applyFont="1" applyFill="1" applyBorder="1"/>
    <xf numFmtId="0" fontId="20" fillId="3" borderId="3" xfId="0" applyFont="1" applyFill="1" applyBorder="1"/>
    <xf numFmtId="0" fontId="20" fillId="3" borderId="0" xfId="0" applyFont="1" applyFill="1"/>
    <xf numFmtId="0" fontId="17" fillId="3" borderId="4" xfId="1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21" fillId="4" borderId="6" xfId="0" applyFont="1" applyFill="1" applyBorder="1" applyAlignment="1">
      <alignment horizontal="left"/>
    </xf>
    <xf numFmtId="0" fontId="22" fillId="4" borderId="6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right"/>
    </xf>
    <xf numFmtId="0" fontId="22" fillId="3" borderId="4" xfId="0" applyFont="1" applyFill="1" applyBorder="1"/>
    <xf numFmtId="0" fontId="22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/>
    </xf>
    <xf numFmtId="2" fontId="17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2" fontId="14" fillId="3" borderId="4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2" fontId="14" fillId="0" borderId="4" xfId="0" applyNumberFormat="1" applyFont="1" applyBorder="1" applyAlignment="1">
      <alignment horizontal="center" vertical="center"/>
    </xf>
    <xf numFmtId="0" fontId="0" fillId="0" borderId="9" xfId="0" applyBorder="1"/>
    <xf numFmtId="0" fontId="13" fillId="0" borderId="4" xfId="0" applyFont="1" applyBorder="1" applyAlignment="1">
      <alignment horizontal="center" vertical="center"/>
    </xf>
    <xf numFmtId="2" fontId="10" fillId="4" borderId="1" xfId="0" applyNumberFormat="1" applyFont="1" applyFill="1" applyBorder="1" applyAlignment="1">
      <alignment vertical="center"/>
    </xf>
    <xf numFmtId="0" fontId="13" fillId="0" borderId="5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24" fillId="0" borderId="2" xfId="0" applyFont="1" applyBorder="1"/>
    <xf numFmtId="0" fontId="25" fillId="3" borderId="4" xfId="0" applyFont="1" applyFill="1" applyBorder="1" applyAlignment="1">
      <alignment horizontal="center"/>
    </xf>
    <xf numFmtId="0" fontId="13" fillId="3" borderId="6" xfId="0" applyFont="1" applyFill="1" applyBorder="1" applyAlignment="1">
      <alignment vertical="center"/>
    </xf>
    <xf numFmtId="0" fontId="13" fillId="3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wrapText="1"/>
    </xf>
    <xf numFmtId="2" fontId="13" fillId="3" borderId="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/>
    </xf>
    <xf numFmtId="0" fontId="11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" xfId="0" applyFont="1" applyFill="1" applyBorder="1" applyAlignment="1">
      <alignment horizontal="center" vertical="center"/>
    </xf>
    <xf numFmtId="2" fontId="13" fillId="3" borderId="4" xfId="0" applyNumberFormat="1" applyFont="1" applyFill="1" applyBorder="1" applyAlignment="1">
      <alignment vertical="center"/>
    </xf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vertical="center"/>
    </xf>
    <xf numFmtId="2" fontId="9" fillId="5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14" fillId="0" borderId="4" xfId="0" applyFont="1" applyBorder="1"/>
    <xf numFmtId="0" fontId="27" fillId="0" borderId="4" xfId="0" applyFont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2" fontId="27" fillId="3" borderId="4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vertical="center"/>
    </xf>
    <xf numFmtId="0" fontId="17" fillId="0" borderId="4" xfId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83"/>
  <sheetViews>
    <sheetView tabSelected="1" topLeftCell="A219" zoomScale="110" zoomScaleNormal="110" workbookViewId="0">
      <selection activeCell="A233" sqref="A23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" customWidth="1"/>
    <col min="4" max="4" width="34.625" customWidth="1"/>
    <col min="5" max="5" width="10.375" style="2" customWidth="1"/>
    <col min="6" max="6" width="33.875" customWidth="1"/>
    <col min="7" max="7" width="20.625" customWidth="1"/>
    <col min="8" max="8" width="7.125" style="3" customWidth="1"/>
    <col min="9" max="9" width="16.75" style="4" customWidth="1"/>
    <col min="10" max="10" width="93.875" style="5" customWidth="1"/>
    <col min="11" max="12" width="11" style="6"/>
    <col min="13" max="13" width="21.25" style="6" customWidth="1"/>
    <col min="14" max="21" width="11" style="6"/>
  </cols>
  <sheetData>
    <row r="1" spans="1:57" x14ac:dyDescent="0.25">
      <c r="A1" s="7"/>
      <c r="B1" s="8"/>
      <c r="C1" s="9"/>
      <c r="D1" s="8"/>
      <c r="E1" s="9"/>
      <c r="F1" s="8"/>
      <c r="G1" s="8"/>
      <c r="H1" s="10"/>
      <c r="I1" s="11"/>
    </row>
    <row r="2" spans="1:57" ht="105" customHeight="1" x14ac:dyDescent="0.3">
      <c r="A2" s="7"/>
      <c r="B2" s="12" t="s">
        <v>0</v>
      </c>
      <c r="C2" s="9"/>
      <c r="D2" s="118" t="s">
        <v>194</v>
      </c>
      <c r="E2" s="118"/>
      <c r="F2" s="118"/>
      <c r="G2" s="8"/>
      <c r="H2" s="10"/>
      <c r="I2" s="11"/>
    </row>
    <row r="3" spans="1:57" ht="20.25" x14ac:dyDescent="0.3">
      <c r="A3" s="7"/>
      <c r="B3" s="12" t="s">
        <v>1</v>
      </c>
      <c r="C3" s="9"/>
      <c r="D3" s="13" t="s">
        <v>2</v>
      </c>
      <c r="E3" s="14"/>
      <c r="F3" s="8"/>
      <c r="G3" s="8"/>
      <c r="H3" s="10"/>
      <c r="I3" s="11"/>
    </row>
    <row r="4" spans="1:57" s="21" customFormat="1" ht="33.75" customHeight="1" x14ac:dyDescent="0.25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7" t="s">
        <v>11</v>
      </c>
      <c r="J4" s="18" t="s">
        <v>12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</row>
    <row r="5" spans="1:57" s="29" customFormat="1" ht="18.75" x14ac:dyDescent="0.3">
      <c r="A5" s="22" t="s">
        <v>13</v>
      </c>
      <c r="B5" s="23" t="s">
        <v>14</v>
      </c>
      <c r="C5" s="24"/>
      <c r="D5" s="23"/>
      <c r="E5" s="24"/>
      <c r="F5" s="23"/>
      <c r="G5" s="23"/>
      <c r="H5" s="25"/>
      <c r="I5" s="26">
        <f>SUM(I7:I18)</f>
        <v>16</v>
      </c>
      <c r="J5" s="27"/>
      <c r="K5" s="28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57" s="36" customFormat="1" x14ac:dyDescent="0.25">
      <c r="A6" s="30">
        <v>1</v>
      </c>
      <c r="B6" s="31" t="s">
        <v>15</v>
      </c>
      <c r="C6" s="32"/>
      <c r="D6" s="32"/>
      <c r="E6" s="32"/>
      <c r="F6" s="32"/>
      <c r="G6" s="32"/>
      <c r="H6" s="33"/>
      <c r="I6" s="34"/>
      <c r="J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spans="1:57" s="36" customFormat="1" ht="94.5" x14ac:dyDescent="0.25">
      <c r="A7" s="30"/>
      <c r="B7" s="37"/>
      <c r="C7" s="38" t="s">
        <v>16</v>
      </c>
      <c r="D7" s="39" t="s">
        <v>17</v>
      </c>
      <c r="E7" s="38"/>
      <c r="F7" s="40" t="s">
        <v>18</v>
      </c>
      <c r="G7" s="41"/>
      <c r="H7" s="42">
        <v>3</v>
      </c>
      <c r="I7" s="43">
        <v>2</v>
      </c>
      <c r="J7" s="35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</row>
    <row r="8" spans="1:57" s="36" customFormat="1" ht="141.75" x14ac:dyDescent="0.25">
      <c r="A8" s="30"/>
      <c r="B8" s="37"/>
      <c r="C8" s="38" t="s">
        <v>16</v>
      </c>
      <c r="D8" s="40" t="s">
        <v>19</v>
      </c>
      <c r="E8" s="38"/>
      <c r="F8" s="40" t="s">
        <v>20</v>
      </c>
      <c r="G8" s="41"/>
      <c r="H8" s="42">
        <v>3</v>
      </c>
      <c r="I8" s="43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s="36" customFormat="1" ht="78.75" x14ac:dyDescent="0.25">
      <c r="A9" s="30"/>
      <c r="B9" s="37"/>
      <c r="C9" s="38" t="s">
        <v>16</v>
      </c>
      <c r="D9" s="40" t="s">
        <v>21</v>
      </c>
      <c r="E9" s="38"/>
      <c r="F9" s="40" t="s">
        <v>22</v>
      </c>
      <c r="G9" s="44"/>
      <c r="H9" s="42">
        <v>3</v>
      </c>
      <c r="I9" s="43">
        <v>2</v>
      </c>
      <c r="J9" s="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</row>
    <row r="10" spans="1:57" s="36" customFormat="1" x14ac:dyDescent="0.25">
      <c r="A10" s="30">
        <v>2</v>
      </c>
      <c r="B10" s="37" t="s">
        <v>23</v>
      </c>
      <c r="C10" s="38"/>
      <c r="D10" s="40"/>
      <c r="E10" s="38"/>
      <c r="F10" s="40"/>
      <c r="G10" s="44"/>
      <c r="H10" s="42"/>
      <c r="I10" s="43"/>
      <c r="J10" s="3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1:57" s="36" customFormat="1" ht="110.25" x14ac:dyDescent="0.25">
      <c r="A11" s="30"/>
      <c r="B11" s="37"/>
      <c r="C11" s="38" t="s">
        <v>16</v>
      </c>
      <c r="D11" s="40" t="s">
        <v>24</v>
      </c>
      <c r="E11" s="38"/>
      <c r="F11" s="40" t="s">
        <v>25</v>
      </c>
      <c r="G11" s="44"/>
      <c r="H11" s="42">
        <v>3</v>
      </c>
      <c r="I11" s="43">
        <v>1</v>
      </c>
      <c r="J11" s="3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</row>
    <row r="12" spans="1:57" s="36" customFormat="1" ht="141.75" x14ac:dyDescent="0.25">
      <c r="A12" s="30"/>
      <c r="B12" s="37"/>
      <c r="C12" s="38" t="s">
        <v>16</v>
      </c>
      <c r="D12" s="40" t="s">
        <v>26</v>
      </c>
      <c r="E12" s="38"/>
      <c r="F12" s="40" t="s">
        <v>27</v>
      </c>
      <c r="G12" s="41"/>
      <c r="H12" s="42">
        <v>3</v>
      </c>
      <c r="I12" s="43">
        <v>2</v>
      </c>
      <c r="J12" s="3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s="36" customFormat="1" ht="173.25" x14ac:dyDescent="0.25">
      <c r="A13" s="30"/>
      <c r="B13" s="37"/>
      <c r="C13" s="38" t="s">
        <v>16</v>
      </c>
      <c r="D13" s="45" t="s">
        <v>28</v>
      </c>
      <c r="E13" s="46"/>
      <c r="F13" s="45" t="s">
        <v>29</v>
      </c>
      <c r="G13" s="41"/>
      <c r="H13" s="42">
        <v>3</v>
      </c>
      <c r="I13" s="43">
        <v>2</v>
      </c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s="36" customFormat="1" ht="63" x14ac:dyDescent="0.25">
      <c r="A14" s="30"/>
      <c r="B14" s="37"/>
      <c r="C14" s="38" t="s">
        <v>16</v>
      </c>
      <c r="D14" s="40" t="s">
        <v>30</v>
      </c>
      <c r="E14" s="38"/>
      <c r="F14" s="40" t="s">
        <v>31</v>
      </c>
      <c r="G14" s="41"/>
      <c r="H14" s="42">
        <v>1</v>
      </c>
      <c r="I14" s="43">
        <v>0.5</v>
      </c>
      <c r="J14" s="35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s="36" customFormat="1" ht="156.75" customHeight="1" x14ac:dyDescent="0.25">
      <c r="A15" s="30"/>
      <c r="B15" s="37"/>
      <c r="C15" s="38" t="s">
        <v>16</v>
      </c>
      <c r="D15" s="40" t="s">
        <v>32</v>
      </c>
      <c r="E15" s="38"/>
      <c r="F15" s="47" t="s">
        <v>33</v>
      </c>
      <c r="G15" s="41"/>
      <c r="H15" s="42">
        <v>3</v>
      </c>
      <c r="I15" s="48">
        <v>2</v>
      </c>
      <c r="J15" s="35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s="57" customFormat="1" ht="60" x14ac:dyDescent="0.25">
      <c r="A16" s="49"/>
      <c r="B16" s="37"/>
      <c r="C16" s="38" t="s">
        <v>16</v>
      </c>
      <c r="D16" s="50" t="s">
        <v>187</v>
      </c>
      <c r="E16" s="51"/>
      <c r="F16" s="52" t="s">
        <v>31</v>
      </c>
      <c r="G16" s="40"/>
      <c r="H16" s="53">
        <v>1</v>
      </c>
      <c r="I16" s="54">
        <v>0.5</v>
      </c>
      <c r="J16" s="55"/>
      <c r="K16" s="56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57" s="57" customFormat="1" ht="60" x14ac:dyDescent="0.25">
      <c r="A17" s="49"/>
      <c r="B17" s="37"/>
      <c r="C17" s="38" t="s">
        <v>16</v>
      </c>
      <c r="D17" s="58" t="s">
        <v>34</v>
      </c>
      <c r="E17" s="51"/>
      <c r="F17" s="52" t="s">
        <v>31</v>
      </c>
      <c r="G17" s="40"/>
      <c r="H17" s="53">
        <v>1</v>
      </c>
      <c r="I17" s="54">
        <v>1</v>
      </c>
      <c r="J17" s="55"/>
      <c r="K17" s="56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s="57" customFormat="1" ht="60" x14ac:dyDescent="0.25">
      <c r="A18" s="49"/>
      <c r="B18" s="37"/>
      <c r="C18" s="38" t="s">
        <v>16</v>
      </c>
      <c r="D18" s="116" t="s">
        <v>182</v>
      </c>
      <c r="E18" s="51"/>
      <c r="F18" s="52" t="s">
        <v>31</v>
      </c>
      <c r="G18" s="40"/>
      <c r="H18" s="53">
        <v>2</v>
      </c>
      <c r="I18" s="54">
        <v>2</v>
      </c>
      <c r="J18" s="55"/>
      <c r="K18" s="56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57" s="36" customFormat="1" ht="18.75" x14ac:dyDescent="0.3">
      <c r="A19" s="59" t="s">
        <v>35</v>
      </c>
      <c r="B19" s="60" t="s">
        <v>36</v>
      </c>
      <c r="C19" s="61"/>
      <c r="D19" s="61"/>
      <c r="E19" s="62"/>
      <c r="F19" s="62"/>
      <c r="G19" s="62"/>
      <c r="H19" s="62"/>
      <c r="I19" s="63">
        <f>SUM(I20:I112)</f>
        <v>30</v>
      </c>
      <c r="J19" s="3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</row>
    <row r="20" spans="1:57" s="36" customFormat="1" x14ac:dyDescent="0.25">
      <c r="A20" s="30">
        <v>1</v>
      </c>
      <c r="B20" s="119" t="s">
        <v>37</v>
      </c>
      <c r="C20" s="119"/>
      <c r="D20" s="119"/>
      <c r="E20" s="119"/>
      <c r="F20" s="119"/>
      <c r="G20" s="119"/>
      <c r="H20" s="119"/>
      <c r="I20" s="119"/>
      <c r="J20" s="35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s="36" customFormat="1" ht="25.5" customHeight="1" x14ac:dyDescent="0.25">
      <c r="A21" s="30"/>
      <c r="B21" s="64"/>
      <c r="C21" s="65" t="s">
        <v>38</v>
      </c>
      <c r="D21" s="47" t="s">
        <v>39</v>
      </c>
      <c r="E21" s="66"/>
      <c r="F21" s="47"/>
      <c r="G21" s="67"/>
      <c r="H21" s="66">
        <v>4</v>
      </c>
      <c r="I21" s="68">
        <v>2</v>
      </c>
      <c r="J21" s="35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s="36" customFormat="1" ht="30" x14ac:dyDescent="0.25">
      <c r="A22" s="30"/>
      <c r="B22" s="64"/>
      <c r="C22" s="65"/>
      <c r="D22" s="47"/>
      <c r="E22" s="66">
        <v>0</v>
      </c>
      <c r="F22" s="47" t="s">
        <v>40</v>
      </c>
      <c r="G22" s="67"/>
      <c r="H22" s="66"/>
      <c r="I22" s="68"/>
      <c r="J22" s="35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s="36" customFormat="1" ht="45" x14ac:dyDescent="0.25">
      <c r="A23" s="30"/>
      <c r="B23" s="64"/>
      <c r="C23" s="65"/>
      <c r="D23" s="47"/>
      <c r="E23" s="66">
        <v>1</v>
      </c>
      <c r="F23" s="47" t="s">
        <v>41</v>
      </c>
      <c r="G23" s="67"/>
      <c r="H23" s="66"/>
      <c r="I23" s="68"/>
      <c r="J23" s="3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s="36" customFormat="1" ht="45" x14ac:dyDescent="0.25">
      <c r="A24" s="30"/>
      <c r="B24" s="64"/>
      <c r="C24" s="65"/>
      <c r="D24" s="47"/>
      <c r="E24" s="66">
        <v>2</v>
      </c>
      <c r="F24" s="47" t="s">
        <v>42</v>
      </c>
      <c r="G24" s="67"/>
      <c r="H24" s="66"/>
      <c r="I24" s="68"/>
      <c r="J24" s="3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s="36" customFormat="1" ht="30" x14ac:dyDescent="0.25">
      <c r="A25" s="30"/>
      <c r="B25" s="64"/>
      <c r="C25" s="65"/>
      <c r="D25" s="47"/>
      <c r="E25" s="66">
        <v>3</v>
      </c>
      <c r="F25" s="47" t="s">
        <v>43</v>
      </c>
      <c r="G25" s="67"/>
      <c r="H25" s="66"/>
      <c r="I25" s="68"/>
      <c r="J25" s="35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s="36" customFormat="1" ht="30" x14ac:dyDescent="0.25">
      <c r="A26" s="30"/>
      <c r="B26" s="64"/>
      <c r="C26" s="65" t="s">
        <v>38</v>
      </c>
      <c r="D26" s="47" t="s">
        <v>44</v>
      </c>
      <c r="E26" s="66"/>
      <c r="F26" s="47"/>
      <c r="G26" s="67"/>
      <c r="H26" s="66">
        <v>4</v>
      </c>
      <c r="I26" s="68">
        <v>2</v>
      </c>
      <c r="J26" s="35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s="36" customFormat="1" x14ac:dyDescent="0.25">
      <c r="A27" s="30"/>
      <c r="B27" s="64"/>
      <c r="C27" s="65"/>
      <c r="D27" s="47"/>
      <c r="E27" s="66">
        <v>0</v>
      </c>
      <c r="F27" s="47" t="s">
        <v>45</v>
      </c>
      <c r="G27" s="67"/>
      <c r="H27" s="66"/>
      <c r="I27" s="68"/>
      <c r="J27" s="3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  <row r="28" spans="1:57" s="36" customFormat="1" x14ac:dyDescent="0.25">
      <c r="A28" s="30"/>
      <c r="B28" s="64"/>
      <c r="C28" s="65"/>
      <c r="D28" s="47"/>
      <c r="E28" s="66">
        <v>1</v>
      </c>
      <c r="F28" s="47" t="s">
        <v>46</v>
      </c>
      <c r="G28" s="67"/>
      <c r="H28" s="66"/>
      <c r="I28" s="68"/>
      <c r="J28" s="35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</row>
    <row r="29" spans="1:57" s="36" customFormat="1" x14ac:dyDescent="0.25">
      <c r="A29" s="30"/>
      <c r="B29" s="64"/>
      <c r="C29" s="65"/>
      <c r="D29" s="47"/>
      <c r="E29" s="66">
        <v>2</v>
      </c>
      <c r="F29" s="47" t="s">
        <v>47</v>
      </c>
      <c r="G29" s="67"/>
      <c r="H29" s="66"/>
      <c r="I29" s="68"/>
      <c r="J29" s="35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</row>
    <row r="30" spans="1:57" s="36" customFormat="1" ht="30" x14ac:dyDescent="0.25">
      <c r="A30" s="30"/>
      <c r="B30" s="64"/>
      <c r="C30" s="65"/>
      <c r="D30" s="47"/>
      <c r="E30" s="66">
        <v>3</v>
      </c>
      <c r="F30" s="47" t="s">
        <v>48</v>
      </c>
      <c r="G30" s="67"/>
      <c r="H30" s="66"/>
      <c r="I30" s="68"/>
      <c r="J30" s="35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</row>
    <row r="31" spans="1:57" s="36" customFormat="1" ht="45" x14ac:dyDescent="0.25">
      <c r="A31" s="30"/>
      <c r="B31" s="64"/>
      <c r="C31" s="65" t="s">
        <v>38</v>
      </c>
      <c r="D31" s="47" t="s">
        <v>49</v>
      </c>
      <c r="E31" s="66"/>
      <c r="F31" s="47"/>
      <c r="G31" s="67"/>
      <c r="H31" s="66">
        <v>5</v>
      </c>
      <c r="I31" s="68">
        <v>2</v>
      </c>
      <c r="J31" s="35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</row>
    <row r="32" spans="1:57" s="36" customFormat="1" x14ac:dyDescent="0.25">
      <c r="A32" s="30"/>
      <c r="B32" s="64"/>
      <c r="C32" s="65"/>
      <c r="D32" s="47"/>
      <c r="E32" s="66">
        <v>0</v>
      </c>
      <c r="F32" s="47" t="s">
        <v>50</v>
      </c>
      <c r="G32" s="67"/>
      <c r="H32" s="66"/>
      <c r="I32" s="68"/>
      <c r="J32" s="35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</row>
    <row r="33" spans="1:57" s="36" customFormat="1" ht="30" x14ac:dyDescent="0.25">
      <c r="A33" s="30"/>
      <c r="B33" s="64"/>
      <c r="C33" s="65"/>
      <c r="D33" s="47"/>
      <c r="E33" s="66">
        <v>1</v>
      </c>
      <c r="F33" s="47" t="s">
        <v>51</v>
      </c>
      <c r="G33" s="67"/>
      <c r="H33" s="66"/>
      <c r="I33" s="68"/>
      <c r="J33" s="35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</row>
    <row r="34" spans="1:57" s="36" customFormat="1" ht="30" x14ac:dyDescent="0.25">
      <c r="A34" s="30"/>
      <c r="B34" s="64"/>
      <c r="C34" s="65"/>
      <c r="D34" s="47"/>
      <c r="E34" s="66">
        <v>2</v>
      </c>
      <c r="F34" s="47" t="s">
        <v>52</v>
      </c>
      <c r="G34" s="67"/>
      <c r="H34" s="66"/>
      <c r="I34" s="68"/>
      <c r="J34" s="35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7" s="36" customFormat="1" ht="45" x14ac:dyDescent="0.25">
      <c r="A35" s="30"/>
      <c r="B35" s="64"/>
      <c r="C35" s="65"/>
      <c r="D35" s="47"/>
      <c r="E35" s="66">
        <v>3</v>
      </c>
      <c r="F35" s="47" t="s">
        <v>53</v>
      </c>
      <c r="G35" s="67"/>
      <c r="H35" s="66"/>
      <c r="I35" s="68"/>
      <c r="J35" s="35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</row>
    <row r="36" spans="1:57" s="36" customFormat="1" ht="45" x14ac:dyDescent="0.25">
      <c r="A36" s="30"/>
      <c r="B36" s="64"/>
      <c r="C36" s="65" t="s">
        <v>38</v>
      </c>
      <c r="D36" s="47" t="s">
        <v>174</v>
      </c>
      <c r="E36" s="66"/>
      <c r="F36" s="47"/>
      <c r="G36" s="67"/>
      <c r="H36" s="66">
        <v>2</v>
      </c>
      <c r="I36" s="68">
        <v>2</v>
      </c>
      <c r="J36" s="35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</row>
    <row r="37" spans="1:57" s="36" customFormat="1" ht="30" x14ac:dyDescent="0.25">
      <c r="A37" s="30"/>
      <c r="B37" s="64"/>
      <c r="C37" s="65"/>
      <c r="D37" s="47"/>
      <c r="E37" s="66">
        <v>0</v>
      </c>
      <c r="F37" s="47" t="s">
        <v>55</v>
      </c>
      <c r="G37" s="67"/>
      <c r="H37" s="66"/>
      <c r="I37" s="68"/>
      <c r="J37" s="35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</row>
    <row r="38" spans="1:57" s="36" customFormat="1" ht="30" x14ac:dyDescent="0.25">
      <c r="A38" s="30"/>
      <c r="B38" s="64"/>
      <c r="C38" s="65"/>
      <c r="D38" s="47"/>
      <c r="E38" s="66">
        <v>1</v>
      </c>
      <c r="F38" s="47" t="s">
        <v>56</v>
      </c>
      <c r="G38" s="67"/>
      <c r="H38" s="66"/>
      <c r="I38" s="68"/>
      <c r="J38" s="35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</row>
    <row r="39" spans="1:57" s="36" customFormat="1" ht="30" x14ac:dyDescent="0.25">
      <c r="A39" s="30"/>
      <c r="B39" s="64"/>
      <c r="C39" s="65"/>
      <c r="D39" s="47"/>
      <c r="E39" s="66">
        <v>2</v>
      </c>
      <c r="F39" s="47" t="s">
        <v>57</v>
      </c>
      <c r="G39" s="67"/>
      <c r="H39" s="66"/>
      <c r="I39" s="68"/>
      <c r="J39" s="35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</row>
    <row r="40" spans="1:57" s="36" customFormat="1" ht="45" x14ac:dyDescent="0.25">
      <c r="A40" s="30"/>
      <c r="B40" s="64"/>
      <c r="C40" s="65"/>
      <c r="D40" s="47"/>
      <c r="E40" s="66">
        <v>3</v>
      </c>
      <c r="F40" s="47" t="s">
        <v>58</v>
      </c>
      <c r="G40" s="67"/>
      <c r="H40" s="66"/>
      <c r="I40" s="68"/>
      <c r="J40" s="35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</row>
    <row r="41" spans="1:57" s="36" customFormat="1" ht="60" x14ac:dyDescent="0.25">
      <c r="A41" s="30"/>
      <c r="B41" s="64"/>
      <c r="C41" s="65" t="s">
        <v>38</v>
      </c>
      <c r="D41" s="47" t="s">
        <v>175</v>
      </c>
      <c r="E41" s="66"/>
      <c r="F41" s="47"/>
      <c r="G41" s="67"/>
      <c r="H41" s="66">
        <v>2</v>
      </c>
      <c r="I41" s="68">
        <v>1</v>
      </c>
      <c r="J41" s="35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</row>
    <row r="42" spans="1:57" s="36" customFormat="1" x14ac:dyDescent="0.25">
      <c r="A42" s="30"/>
      <c r="B42" s="64"/>
      <c r="C42" s="65"/>
      <c r="D42" s="47"/>
      <c r="E42" s="66">
        <v>0</v>
      </c>
      <c r="F42" s="47" t="s">
        <v>59</v>
      </c>
      <c r="G42" s="67"/>
      <c r="H42" s="66"/>
      <c r="I42" s="68"/>
      <c r="J42" s="35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</row>
    <row r="43" spans="1:57" s="36" customFormat="1" ht="30" x14ac:dyDescent="0.25">
      <c r="A43" s="30"/>
      <c r="B43" s="64"/>
      <c r="C43" s="65"/>
      <c r="D43" s="47"/>
      <c r="E43" s="66">
        <v>1</v>
      </c>
      <c r="F43" s="47" t="s">
        <v>60</v>
      </c>
      <c r="G43" s="67"/>
      <c r="H43" s="66"/>
      <c r="I43" s="68"/>
      <c r="J43" s="35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</row>
    <row r="44" spans="1:57" s="36" customFormat="1" ht="30" x14ac:dyDescent="0.25">
      <c r="A44" s="30"/>
      <c r="B44" s="64"/>
      <c r="C44" s="65"/>
      <c r="D44" s="47"/>
      <c r="E44" s="66">
        <v>2</v>
      </c>
      <c r="F44" s="47" t="s">
        <v>61</v>
      </c>
      <c r="G44" s="67"/>
      <c r="H44" s="66"/>
      <c r="I44" s="68"/>
      <c r="J44" s="35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</row>
    <row r="45" spans="1:57" s="36" customFormat="1" ht="45" x14ac:dyDescent="0.25">
      <c r="A45" s="30"/>
      <c r="B45" s="64"/>
      <c r="C45" s="65"/>
      <c r="D45" s="47"/>
      <c r="E45" s="66">
        <v>3</v>
      </c>
      <c r="F45" s="47" t="s">
        <v>62</v>
      </c>
      <c r="G45" s="67"/>
      <c r="H45" s="66"/>
      <c r="I45" s="68"/>
      <c r="J45" s="35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57" s="36" customFormat="1" ht="45" x14ac:dyDescent="0.25">
      <c r="A46" s="30"/>
      <c r="B46" s="64"/>
      <c r="C46" s="65" t="s">
        <v>38</v>
      </c>
      <c r="D46" s="47" t="s">
        <v>176</v>
      </c>
      <c r="E46" s="66"/>
      <c r="F46" s="47"/>
      <c r="G46" s="67"/>
      <c r="H46" s="66">
        <v>2</v>
      </c>
      <c r="I46" s="68">
        <v>1</v>
      </c>
      <c r="J46" s="35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57" s="36" customFormat="1" x14ac:dyDescent="0.25">
      <c r="A47" s="30"/>
      <c r="B47" s="64"/>
      <c r="C47" s="65"/>
      <c r="D47" s="47"/>
      <c r="E47" s="66">
        <v>0</v>
      </c>
      <c r="F47" s="47" t="s">
        <v>59</v>
      </c>
      <c r="G47" s="67"/>
      <c r="H47" s="66"/>
      <c r="I47" s="68"/>
      <c r="J47" s="35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57" s="36" customFormat="1" ht="30" x14ac:dyDescent="0.25">
      <c r="A48" s="30"/>
      <c r="B48" s="64"/>
      <c r="C48" s="65"/>
      <c r="D48" s="47"/>
      <c r="E48" s="66">
        <v>1</v>
      </c>
      <c r="F48" s="47" t="s">
        <v>60</v>
      </c>
      <c r="G48" s="67"/>
      <c r="H48" s="66"/>
      <c r="I48" s="68"/>
      <c r="J48" s="35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7" s="36" customFormat="1" ht="30" x14ac:dyDescent="0.25">
      <c r="A49" s="30"/>
      <c r="B49" s="64"/>
      <c r="C49" s="65"/>
      <c r="D49" s="47"/>
      <c r="E49" s="66">
        <v>2</v>
      </c>
      <c r="F49" s="47" t="s">
        <v>61</v>
      </c>
      <c r="G49" s="67"/>
      <c r="H49" s="66"/>
      <c r="I49" s="68"/>
      <c r="J49" s="35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7" s="36" customFormat="1" ht="45" x14ac:dyDescent="0.25">
      <c r="A50" s="30"/>
      <c r="B50" s="64"/>
      <c r="C50" s="65"/>
      <c r="D50" s="47"/>
      <c r="E50" s="66">
        <v>3</v>
      </c>
      <c r="F50" s="47" t="s">
        <v>63</v>
      </c>
      <c r="G50" s="67"/>
      <c r="H50" s="66"/>
      <c r="I50" s="68"/>
      <c r="J50" s="35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7" s="36" customFormat="1" x14ac:dyDescent="0.25">
      <c r="A51" s="30">
        <v>2</v>
      </c>
      <c r="B51" s="119" t="s">
        <v>64</v>
      </c>
      <c r="C51" s="119"/>
      <c r="D51" s="119"/>
      <c r="E51" s="119"/>
      <c r="F51" s="119"/>
      <c r="G51" s="119"/>
      <c r="H51" s="119"/>
      <c r="I51" s="119"/>
      <c r="J51" s="35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7" s="36" customFormat="1" ht="30" x14ac:dyDescent="0.25">
      <c r="A52" s="30"/>
      <c r="B52" s="64"/>
      <c r="C52" s="65" t="s">
        <v>38</v>
      </c>
      <c r="D52" s="47" t="s">
        <v>39</v>
      </c>
      <c r="E52" s="66"/>
      <c r="F52" s="47"/>
      <c r="G52" s="67"/>
      <c r="H52" s="66">
        <v>4</v>
      </c>
      <c r="I52" s="68">
        <v>2</v>
      </c>
      <c r="J52" s="35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7" s="36" customFormat="1" ht="30" x14ac:dyDescent="0.25">
      <c r="A53" s="30"/>
      <c r="B53" s="64"/>
      <c r="C53" s="65"/>
      <c r="D53" s="47"/>
      <c r="E53" s="66">
        <v>0</v>
      </c>
      <c r="F53" s="47" t="s">
        <v>40</v>
      </c>
      <c r="G53" s="67"/>
      <c r="H53" s="66"/>
      <c r="I53" s="68"/>
      <c r="J53" s="35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7" s="36" customFormat="1" ht="45" x14ac:dyDescent="0.25">
      <c r="A54" s="30"/>
      <c r="B54" s="64"/>
      <c r="C54" s="65"/>
      <c r="D54" s="47"/>
      <c r="E54" s="66">
        <v>1</v>
      </c>
      <c r="F54" s="47" t="s">
        <v>65</v>
      </c>
      <c r="G54" s="67"/>
      <c r="H54" s="66"/>
      <c r="I54" s="68"/>
      <c r="J54" s="35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7" s="36" customFormat="1" ht="45" x14ac:dyDescent="0.25">
      <c r="A55" s="30"/>
      <c r="B55" s="64"/>
      <c r="C55" s="65"/>
      <c r="D55" s="47"/>
      <c r="E55" s="66">
        <v>2</v>
      </c>
      <c r="F55" s="47" t="s">
        <v>42</v>
      </c>
      <c r="G55" s="67"/>
      <c r="H55" s="66"/>
      <c r="I55" s="68"/>
      <c r="J55" s="35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7" s="36" customFormat="1" ht="30" x14ac:dyDescent="0.25">
      <c r="A56" s="30"/>
      <c r="B56" s="64"/>
      <c r="C56" s="65"/>
      <c r="D56" s="47"/>
      <c r="E56" s="66">
        <v>3</v>
      </c>
      <c r="F56" s="47" t="s">
        <v>66</v>
      </c>
      <c r="G56" s="67"/>
      <c r="H56" s="66"/>
      <c r="I56" s="68"/>
      <c r="J56" s="35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7" s="36" customFormat="1" ht="30" x14ac:dyDescent="0.25">
      <c r="A57" s="30"/>
      <c r="B57" s="64"/>
      <c r="C57" s="65" t="s">
        <v>38</v>
      </c>
      <c r="D57" s="47" t="s">
        <v>44</v>
      </c>
      <c r="E57" s="66"/>
      <c r="F57" s="47"/>
      <c r="G57" s="67"/>
      <c r="H57" s="66">
        <v>4</v>
      </c>
      <c r="I57" s="68">
        <v>2</v>
      </c>
      <c r="J57" s="35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7" s="36" customFormat="1" x14ac:dyDescent="0.25">
      <c r="A58" s="30"/>
      <c r="B58" s="64"/>
      <c r="C58" s="65"/>
      <c r="D58" s="47"/>
      <c r="E58" s="66">
        <v>0</v>
      </c>
      <c r="F58" s="47" t="s">
        <v>45</v>
      </c>
      <c r="G58" s="67"/>
      <c r="H58" s="66"/>
      <c r="I58" s="68"/>
      <c r="J58" s="35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7" s="36" customFormat="1" x14ac:dyDescent="0.25">
      <c r="A59" s="30"/>
      <c r="B59" s="64"/>
      <c r="C59" s="65"/>
      <c r="D59" s="47"/>
      <c r="E59" s="66">
        <v>1</v>
      </c>
      <c r="F59" s="47" t="s">
        <v>46</v>
      </c>
      <c r="G59" s="67"/>
      <c r="H59" s="66"/>
      <c r="I59" s="68"/>
      <c r="J59" s="35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7" s="36" customFormat="1" x14ac:dyDescent="0.25">
      <c r="A60" s="30"/>
      <c r="B60" s="64"/>
      <c r="C60" s="65"/>
      <c r="D60" s="47"/>
      <c r="E60" s="66">
        <v>2</v>
      </c>
      <c r="F60" s="47" t="s">
        <v>47</v>
      </c>
      <c r="G60" s="67"/>
      <c r="H60" s="66"/>
      <c r="I60" s="68"/>
      <c r="J60" s="35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7" s="36" customFormat="1" ht="30" x14ac:dyDescent="0.25">
      <c r="A61" s="30"/>
      <c r="B61" s="64"/>
      <c r="C61" s="65"/>
      <c r="D61" s="47"/>
      <c r="E61" s="66">
        <v>3</v>
      </c>
      <c r="F61" s="47" t="s">
        <v>48</v>
      </c>
      <c r="G61" s="67"/>
      <c r="H61" s="66"/>
      <c r="I61" s="68"/>
      <c r="J61" s="35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57" s="36" customFormat="1" ht="45" x14ac:dyDescent="0.25">
      <c r="A62" s="30"/>
      <c r="B62" s="64"/>
      <c r="C62" s="65" t="s">
        <v>38</v>
      </c>
      <c r="D62" s="47" t="s">
        <v>49</v>
      </c>
      <c r="E62" s="66"/>
      <c r="F62" s="47"/>
      <c r="G62" s="67"/>
      <c r="H62" s="66">
        <v>5</v>
      </c>
      <c r="I62" s="68">
        <v>2</v>
      </c>
      <c r="J62" s="35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</row>
    <row r="63" spans="1:57" s="36" customFormat="1" x14ac:dyDescent="0.25">
      <c r="A63" s="30"/>
      <c r="B63" s="64"/>
      <c r="C63" s="65"/>
      <c r="D63" s="47"/>
      <c r="E63" s="66">
        <v>0</v>
      </c>
      <c r="F63" s="47" t="s">
        <v>50</v>
      </c>
      <c r="G63" s="67"/>
      <c r="H63" s="66"/>
      <c r="I63" s="68"/>
      <c r="J63" s="35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</row>
    <row r="64" spans="1:57" s="36" customFormat="1" ht="30" x14ac:dyDescent="0.25">
      <c r="A64" s="30"/>
      <c r="B64" s="64"/>
      <c r="C64" s="65"/>
      <c r="D64" s="47"/>
      <c r="E64" s="66">
        <v>1</v>
      </c>
      <c r="F64" s="47" t="s">
        <v>51</v>
      </c>
      <c r="G64" s="67"/>
      <c r="H64" s="66"/>
      <c r="I64" s="68"/>
      <c r="J64" s="35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57" s="36" customFormat="1" ht="30" x14ac:dyDescent="0.25">
      <c r="A65" s="30"/>
      <c r="B65" s="64"/>
      <c r="C65" s="65"/>
      <c r="D65" s="47"/>
      <c r="E65" s="66">
        <v>2</v>
      </c>
      <c r="F65" s="47" t="s">
        <v>52</v>
      </c>
      <c r="G65" s="67"/>
      <c r="H65" s="66"/>
      <c r="I65" s="68"/>
      <c r="J65" s="35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57" s="36" customFormat="1" ht="45" x14ac:dyDescent="0.25">
      <c r="A66" s="30"/>
      <c r="B66" s="64"/>
      <c r="C66" s="65"/>
      <c r="D66" s="47"/>
      <c r="E66" s="66">
        <v>3</v>
      </c>
      <c r="F66" s="47" t="s">
        <v>53</v>
      </c>
      <c r="G66" s="67"/>
      <c r="H66" s="66"/>
      <c r="I66" s="68"/>
      <c r="J66" s="35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s="36" customFormat="1" ht="45" x14ac:dyDescent="0.25">
      <c r="A67" s="30"/>
      <c r="B67" s="64"/>
      <c r="C67" s="65" t="s">
        <v>38</v>
      </c>
      <c r="D67" s="47" t="s">
        <v>54</v>
      </c>
      <c r="E67" s="66"/>
      <c r="F67" s="47"/>
      <c r="G67" s="67"/>
      <c r="H67" s="66">
        <v>2</v>
      </c>
      <c r="I67" s="68">
        <v>2</v>
      </c>
      <c r="J67" s="35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57" s="36" customFormat="1" ht="30" x14ac:dyDescent="0.25">
      <c r="A68" s="30"/>
      <c r="B68" s="64"/>
      <c r="C68" s="65"/>
      <c r="D68" s="47"/>
      <c r="E68" s="66">
        <v>0</v>
      </c>
      <c r="F68" s="47" t="s">
        <v>55</v>
      </c>
      <c r="G68" s="67"/>
      <c r="H68" s="66"/>
      <c r="I68" s="68"/>
      <c r="J68" s="35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57" s="36" customFormat="1" ht="30" x14ac:dyDescent="0.25">
      <c r="A69" s="30"/>
      <c r="B69" s="64"/>
      <c r="C69" s="65"/>
      <c r="D69" s="47"/>
      <c r="E69" s="66">
        <v>1</v>
      </c>
      <c r="F69" s="47" t="s">
        <v>56</v>
      </c>
      <c r="G69" s="67"/>
      <c r="H69" s="66"/>
      <c r="I69" s="68"/>
      <c r="J69" s="35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</row>
    <row r="70" spans="1:57" s="36" customFormat="1" ht="30" x14ac:dyDescent="0.25">
      <c r="A70" s="30"/>
      <c r="B70" s="64"/>
      <c r="C70" s="65"/>
      <c r="D70" s="47"/>
      <c r="E70" s="66">
        <v>2</v>
      </c>
      <c r="F70" s="47" t="s">
        <v>57</v>
      </c>
      <c r="G70" s="67"/>
      <c r="H70" s="66"/>
      <c r="I70" s="68"/>
      <c r="J70" s="35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</row>
    <row r="71" spans="1:57" s="36" customFormat="1" ht="45" x14ac:dyDescent="0.25">
      <c r="A71" s="30"/>
      <c r="B71" s="64"/>
      <c r="C71" s="65"/>
      <c r="D71" s="47"/>
      <c r="E71" s="66">
        <v>3</v>
      </c>
      <c r="F71" s="47" t="s">
        <v>58</v>
      </c>
      <c r="G71" s="67"/>
      <c r="H71" s="66"/>
      <c r="I71" s="68"/>
      <c r="J71" s="35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</row>
    <row r="72" spans="1:57" s="36" customFormat="1" ht="60" x14ac:dyDescent="0.25">
      <c r="A72" s="30"/>
      <c r="B72" s="64"/>
      <c r="C72" s="65" t="s">
        <v>38</v>
      </c>
      <c r="D72" s="47" t="s">
        <v>175</v>
      </c>
      <c r="E72" s="66"/>
      <c r="F72" s="47"/>
      <c r="G72" s="67"/>
      <c r="H72" s="66">
        <v>2</v>
      </c>
      <c r="I72" s="68">
        <v>1</v>
      </c>
      <c r="J72" s="35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</row>
    <row r="73" spans="1:57" s="36" customFormat="1" x14ac:dyDescent="0.25">
      <c r="A73" s="30"/>
      <c r="B73" s="64"/>
      <c r="C73" s="65"/>
      <c r="D73" s="47"/>
      <c r="E73" s="66">
        <v>0</v>
      </c>
      <c r="F73" s="47" t="s">
        <v>59</v>
      </c>
      <c r="G73" s="67"/>
      <c r="H73" s="66"/>
      <c r="I73" s="68"/>
      <c r="J73" s="35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</row>
    <row r="74" spans="1:57" s="36" customFormat="1" ht="30" x14ac:dyDescent="0.25">
      <c r="A74" s="30"/>
      <c r="B74" s="64"/>
      <c r="C74" s="65"/>
      <c r="D74" s="47"/>
      <c r="E74" s="66">
        <v>1</v>
      </c>
      <c r="F74" s="47" t="s">
        <v>60</v>
      </c>
      <c r="G74" s="67"/>
      <c r="H74" s="66"/>
      <c r="I74" s="68"/>
      <c r="J74" s="35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</row>
    <row r="75" spans="1:57" s="36" customFormat="1" ht="30" x14ac:dyDescent="0.25">
      <c r="A75" s="30"/>
      <c r="B75" s="64"/>
      <c r="C75" s="65"/>
      <c r="D75" s="47"/>
      <c r="E75" s="66">
        <v>2</v>
      </c>
      <c r="F75" s="47" t="s">
        <v>61</v>
      </c>
      <c r="G75" s="67"/>
      <c r="H75" s="66"/>
      <c r="I75" s="68"/>
      <c r="J75" s="35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</row>
    <row r="76" spans="1:57" s="36" customFormat="1" ht="45" x14ac:dyDescent="0.25">
      <c r="A76" s="30"/>
      <c r="B76" s="64"/>
      <c r="C76" s="65"/>
      <c r="D76" s="47"/>
      <c r="E76" s="66">
        <v>3</v>
      </c>
      <c r="F76" s="47" t="s">
        <v>62</v>
      </c>
      <c r="G76" s="67"/>
      <c r="H76" s="66"/>
      <c r="I76" s="68"/>
      <c r="J76" s="35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</row>
    <row r="77" spans="1:57" s="36" customFormat="1" ht="45" x14ac:dyDescent="0.25">
      <c r="A77" s="30"/>
      <c r="B77" s="64"/>
      <c r="C77" s="65" t="s">
        <v>38</v>
      </c>
      <c r="D77" s="47" t="s">
        <v>176</v>
      </c>
      <c r="E77" s="66"/>
      <c r="F77" s="47"/>
      <c r="G77" s="67"/>
      <c r="H77" s="66">
        <v>2</v>
      </c>
      <c r="I77" s="68">
        <v>1</v>
      </c>
      <c r="J77" s="35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</row>
    <row r="78" spans="1:57" s="36" customFormat="1" x14ac:dyDescent="0.25">
      <c r="A78" s="30"/>
      <c r="B78" s="64"/>
      <c r="C78" s="65"/>
      <c r="D78" s="47"/>
      <c r="E78" s="66">
        <v>0</v>
      </c>
      <c r="F78" s="47" t="s">
        <v>59</v>
      </c>
      <c r="G78" s="67"/>
      <c r="H78" s="66"/>
      <c r="I78" s="68"/>
      <c r="J78" s="35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</row>
    <row r="79" spans="1:57" s="36" customFormat="1" ht="30" x14ac:dyDescent="0.25">
      <c r="A79" s="30"/>
      <c r="B79" s="64"/>
      <c r="C79" s="65"/>
      <c r="D79" s="47"/>
      <c r="E79" s="66">
        <v>1</v>
      </c>
      <c r="F79" s="47" t="s">
        <v>60</v>
      </c>
      <c r="G79" s="67"/>
      <c r="H79" s="66"/>
      <c r="I79" s="68"/>
      <c r="J79" s="35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</row>
    <row r="80" spans="1:57" s="36" customFormat="1" ht="30" x14ac:dyDescent="0.25">
      <c r="A80" s="30"/>
      <c r="B80" s="64"/>
      <c r="C80" s="65"/>
      <c r="D80" s="47"/>
      <c r="E80" s="66">
        <v>2</v>
      </c>
      <c r="F80" s="47" t="s">
        <v>61</v>
      </c>
      <c r="G80" s="67"/>
      <c r="H80" s="66"/>
      <c r="I80" s="68"/>
      <c r="J80" s="35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</row>
    <row r="81" spans="1:57" s="36" customFormat="1" ht="45" x14ac:dyDescent="0.25">
      <c r="A81" s="30"/>
      <c r="B81" s="64"/>
      <c r="C81" s="65"/>
      <c r="D81" s="47"/>
      <c r="E81" s="66">
        <v>3</v>
      </c>
      <c r="F81" s="47" t="s">
        <v>63</v>
      </c>
      <c r="G81" s="67"/>
      <c r="H81" s="66"/>
      <c r="I81" s="68"/>
      <c r="J81" s="35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</row>
    <row r="82" spans="1:57" s="36" customFormat="1" x14ac:dyDescent="0.25">
      <c r="A82" s="30">
        <v>3</v>
      </c>
      <c r="B82" s="119" t="s">
        <v>67</v>
      </c>
      <c r="C82" s="119"/>
      <c r="D82" s="119"/>
      <c r="E82" s="119"/>
      <c r="F82" s="119"/>
      <c r="G82" s="119"/>
      <c r="H82" s="119"/>
      <c r="I82" s="119"/>
      <c r="J82" s="35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</row>
    <row r="83" spans="1:57" s="36" customFormat="1" ht="30" x14ac:dyDescent="0.25">
      <c r="A83" s="30"/>
      <c r="B83" s="64"/>
      <c r="C83" s="65" t="s">
        <v>38</v>
      </c>
      <c r="D83" s="47" t="s">
        <v>39</v>
      </c>
      <c r="E83" s="66"/>
      <c r="F83" s="47"/>
      <c r="G83" s="67"/>
      <c r="H83" s="66">
        <v>4</v>
      </c>
      <c r="I83" s="68">
        <v>2</v>
      </c>
      <c r="J83" s="35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</row>
    <row r="84" spans="1:57" s="36" customFormat="1" ht="30" x14ac:dyDescent="0.25">
      <c r="A84" s="30"/>
      <c r="B84" s="64"/>
      <c r="C84" s="65"/>
      <c r="D84" s="47"/>
      <c r="E84" s="66">
        <v>0</v>
      </c>
      <c r="F84" s="47" t="s">
        <v>40</v>
      </c>
      <c r="G84" s="67"/>
      <c r="H84" s="66"/>
      <c r="I84" s="68"/>
      <c r="J84" s="35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</row>
    <row r="85" spans="1:57" s="36" customFormat="1" ht="45" x14ac:dyDescent="0.25">
      <c r="A85" s="30"/>
      <c r="B85" s="64"/>
      <c r="C85" s="65"/>
      <c r="D85" s="47"/>
      <c r="E85" s="66">
        <v>1</v>
      </c>
      <c r="F85" s="47" t="s">
        <v>65</v>
      </c>
      <c r="G85" s="67"/>
      <c r="H85" s="66"/>
      <c r="I85" s="68"/>
      <c r="J85" s="35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</row>
    <row r="86" spans="1:57" s="36" customFormat="1" ht="45" x14ac:dyDescent="0.25">
      <c r="A86" s="30"/>
      <c r="B86" s="64"/>
      <c r="C86" s="65"/>
      <c r="D86" s="47"/>
      <c r="E86" s="66">
        <v>2</v>
      </c>
      <c r="F86" s="47" t="s">
        <v>42</v>
      </c>
      <c r="G86" s="67"/>
      <c r="H86" s="66"/>
      <c r="I86" s="68"/>
      <c r="J86" s="35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</row>
    <row r="87" spans="1:57" s="36" customFormat="1" ht="30" x14ac:dyDescent="0.25">
      <c r="A87" s="30"/>
      <c r="B87" s="64"/>
      <c r="C87" s="65"/>
      <c r="D87" s="47"/>
      <c r="E87" s="66">
        <v>3</v>
      </c>
      <c r="F87" s="47" t="s">
        <v>43</v>
      </c>
      <c r="G87" s="67"/>
      <c r="H87" s="66"/>
      <c r="I87" s="68"/>
      <c r="J87" s="35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</row>
    <row r="88" spans="1:57" s="36" customFormat="1" ht="45" x14ac:dyDescent="0.25">
      <c r="A88" s="30"/>
      <c r="B88" s="64"/>
      <c r="C88" s="65" t="s">
        <v>38</v>
      </c>
      <c r="D88" s="47" t="s">
        <v>68</v>
      </c>
      <c r="E88" s="66"/>
      <c r="F88" s="47"/>
      <c r="G88" s="67"/>
      <c r="H88" s="66">
        <v>4</v>
      </c>
      <c r="I88" s="68">
        <v>2</v>
      </c>
      <c r="J88" s="35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</row>
    <row r="89" spans="1:57" s="36" customFormat="1" x14ac:dyDescent="0.25">
      <c r="A89" s="30"/>
      <c r="B89" s="64"/>
      <c r="C89" s="65"/>
      <c r="D89" s="47"/>
      <c r="E89" s="66">
        <v>0</v>
      </c>
      <c r="F89" s="47" t="s">
        <v>45</v>
      </c>
      <c r="G89" s="67"/>
      <c r="H89" s="66"/>
      <c r="I89" s="68"/>
      <c r="J89" s="35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</row>
    <row r="90" spans="1:57" s="36" customFormat="1" x14ac:dyDescent="0.25">
      <c r="A90" s="30"/>
      <c r="B90" s="64"/>
      <c r="C90" s="65"/>
      <c r="D90" s="47"/>
      <c r="E90" s="66">
        <v>1</v>
      </c>
      <c r="F90" s="47" t="s">
        <v>46</v>
      </c>
      <c r="G90" s="67"/>
      <c r="H90" s="66"/>
      <c r="I90" s="68"/>
      <c r="J90" s="35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</row>
    <row r="91" spans="1:57" s="36" customFormat="1" x14ac:dyDescent="0.25">
      <c r="A91" s="30"/>
      <c r="B91" s="64"/>
      <c r="C91" s="65"/>
      <c r="D91" s="47"/>
      <c r="E91" s="66">
        <v>2</v>
      </c>
      <c r="F91" s="47" t="s">
        <v>47</v>
      </c>
      <c r="G91" s="67"/>
      <c r="H91" s="66"/>
      <c r="I91" s="68"/>
      <c r="J91" s="35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</row>
    <row r="92" spans="1:57" s="36" customFormat="1" ht="30" x14ac:dyDescent="0.25">
      <c r="A92" s="30"/>
      <c r="B92" s="64"/>
      <c r="C92" s="65"/>
      <c r="D92" s="47"/>
      <c r="E92" s="66">
        <v>3</v>
      </c>
      <c r="F92" s="47" t="s">
        <v>69</v>
      </c>
      <c r="G92" s="67"/>
      <c r="H92" s="66"/>
      <c r="I92" s="68"/>
      <c r="J92" s="35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</row>
    <row r="93" spans="1:57" s="36" customFormat="1" ht="45" x14ac:dyDescent="0.25">
      <c r="A93" s="30"/>
      <c r="B93" s="64"/>
      <c r="C93" s="65" t="s">
        <v>38</v>
      </c>
      <c r="D93" s="47" t="s">
        <v>49</v>
      </c>
      <c r="E93" s="66"/>
      <c r="F93" s="47"/>
      <c r="G93" s="67"/>
      <c r="H93" s="66">
        <v>5</v>
      </c>
      <c r="I93" s="68">
        <v>2</v>
      </c>
      <c r="J93" s="35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</row>
    <row r="94" spans="1:57" s="36" customFormat="1" x14ac:dyDescent="0.25">
      <c r="A94" s="30"/>
      <c r="B94" s="64"/>
      <c r="C94" s="65"/>
      <c r="D94" s="47"/>
      <c r="E94" s="66">
        <v>0</v>
      </c>
      <c r="F94" s="47" t="s">
        <v>50</v>
      </c>
      <c r="G94" s="67"/>
      <c r="H94" s="66"/>
      <c r="I94" s="68"/>
      <c r="J94" s="35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</row>
    <row r="95" spans="1:57" s="36" customFormat="1" ht="30" x14ac:dyDescent="0.25">
      <c r="A95" s="30"/>
      <c r="B95" s="64"/>
      <c r="C95" s="65"/>
      <c r="D95" s="47"/>
      <c r="E95" s="66">
        <v>1</v>
      </c>
      <c r="F95" s="47" t="s">
        <v>51</v>
      </c>
      <c r="G95" s="67"/>
      <c r="H95" s="66"/>
      <c r="I95" s="68"/>
      <c r="J95" s="35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</row>
    <row r="96" spans="1:57" s="36" customFormat="1" ht="30" x14ac:dyDescent="0.25">
      <c r="A96" s="30"/>
      <c r="B96" s="64"/>
      <c r="C96" s="65"/>
      <c r="D96" s="47"/>
      <c r="E96" s="66">
        <v>2</v>
      </c>
      <c r="F96" s="47" t="s">
        <v>52</v>
      </c>
      <c r="G96" s="67"/>
      <c r="H96" s="66"/>
      <c r="I96" s="68"/>
      <c r="J96" s="35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36" customFormat="1" ht="45" x14ac:dyDescent="0.25">
      <c r="A97" s="30"/>
      <c r="B97" s="64"/>
      <c r="C97" s="65"/>
      <c r="D97" s="47"/>
      <c r="E97" s="66">
        <v>3</v>
      </c>
      <c r="F97" s="47" t="s">
        <v>53</v>
      </c>
      <c r="G97" s="67"/>
      <c r="H97" s="66"/>
      <c r="I97" s="68"/>
      <c r="J97" s="35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  <row r="98" spans="1:57" s="36" customFormat="1" ht="45" x14ac:dyDescent="0.25">
      <c r="A98" s="30"/>
      <c r="B98" s="64"/>
      <c r="C98" s="65" t="s">
        <v>38</v>
      </c>
      <c r="D98" s="47" t="s">
        <v>54</v>
      </c>
      <c r="E98" s="66"/>
      <c r="F98" s="47"/>
      <c r="G98" s="67"/>
      <c r="H98" s="66">
        <v>2</v>
      </c>
      <c r="I98" s="68">
        <v>2</v>
      </c>
      <c r="J98" s="35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</row>
    <row r="99" spans="1:57" s="36" customFormat="1" ht="30" x14ac:dyDescent="0.25">
      <c r="A99" s="30"/>
      <c r="B99" s="64"/>
      <c r="C99" s="65"/>
      <c r="D99" s="47"/>
      <c r="E99" s="66">
        <v>0</v>
      </c>
      <c r="F99" s="47" t="s">
        <v>55</v>
      </c>
      <c r="G99" s="67"/>
      <c r="H99" s="66"/>
      <c r="I99" s="68"/>
      <c r="J99" s="35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</row>
    <row r="100" spans="1:57" s="36" customFormat="1" ht="30" x14ac:dyDescent="0.25">
      <c r="A100" s="30"/>
      <c r="B100" s="64"/>
      <c r="C100" s="65"/>
      <c r="D100" s="47"/>
      <c r="E100" s="66">
        <v>1</v>
      </c>
      <c r="F100" s="47" t="s">
        <v>56</v>
      </c>
      <c r="G100" s="67"/>
      <c r="H100" s="66"/>
      <c r="I100" s="68"/>
      <c r="J100" s="35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</row>
    <row r="101" spans="1:57" s="36" customFormat="1" ht="30" x14ac:dyDescent="0.25">
      <c r="A101" s="30"/>
      <c r="B101" s="64"/>
      <c r="C101" s="65"/>
      <c r="D101" s="47"/>
      <c r="E101" s="66">
        <v>2</v>
      </c>
      <c r="F101" s="47" t="s">
        <v>57</v>
      </c>
      <c r="G101" s="67"/>
      <c r="H101" s="66"/>
      <c r="I101" s="68"/>
      <c r="J101" s="35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</row>
    <row r="102" spans="1:57" s="36" customFormat="1" ht="45" x14ac:dyDescent="0.25">
      <c r="A102" s="30"/>
      <c r="B102" s="64"/>
      <c r="C102" s="65"/>
      <c r="D102" s="47"/>
      <c r="E102" s="66">
        <v>3</v>
      </c>
      <c r="F102" s="47" t="s">
        <v>58</v>
      </c>
      <c r="G102" s="67"/>
      <c r="H102" s="66"/>
      <c r="I102" s="68"/>
      <c r="J102" s="35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</row>
    <row r="103" spans="1:57" s="36" customFormat="1" ht="60" x14ac:dyDescent="0.25">
      <c r="A103" s="30"/>
      <c r="B103" s="64"/>
      <c r="C103" s="65" t="s">
        <v>38</v>
      </c>
      <c r="D103" s="47" t="s">
        <v>175</v>
      </c>
      <c r="E103" s="66"/>
      <c r="F103" s="47"/>
      <c r="G103" s="67"/>
      <c r="H103" s="66">
        <v>2</v>
      </c>
      <c r="I103" s="68">
        <v>1</v>
      </c>
      <c r="J103" s="35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</row>
    <row r="104" spans="1:57" s="36" customFormat="1" x14ac:dyDescent="0.25">
      <c r="A104" s="30"/>
      <c r="B104" s="64"/>
      <c r="C104" s="65"/>
      <c r="D104" s="47"/>
      <c r="E104" s="66">
        <v>0</v>
      </c>
      <c r="F104" s="47" t="s">
        <v>59</v>
      </c>
      <c r="G104" s="67"/>
      <c r="H104" s="66"/>
      <c r="I104" s="68"/>
      <c r="J104" s="35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</row>
    <row r="105" spans="1:57" s="36" customFormat="1" ht="30" x14ac:dyDescent="0.25">
      <c r="A105" s="30"/>
      <c r="B105" s="64"/>
      <c r="C105" s="65"/>
      <c r="D105" s="47"/>
      <c r="E105" s="66">
        <v>1</v>
      </c>
      <c r="F105" s="47" t="s">
        <v>60</v>
      </c>
      <c r="G105" s="67"/>
      <c r="H105" s="66"/>
      <c r="I105" s="68"/>
      <c r="J105" s="35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</row>
    <row r="106" spans="1:57" s="36" customFormat="1" ht="30" x14ac:dyDescent="0.25">
      <c r="A106" s="30"/>
      <c r="B106" s="64"/>
      <c r="C106" s="65"/>
      <c r="D106" s="47"/>
      <c r="E106" s="66">
        <v>2</v>
      </c>
      <c r="F106" s="47" t="s">
        <v>61</v>
      </c>
      <c r="G106" s="67"/>
      <c r="H106" s="66"/>
      <c r="I106" s="68"/>
      <c r="J106" s="35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</row>
    <row r="107" spans="1:57" s="36" customFormat="1" ht="45" x14ac:dyDescent="0.25">
      <c r="A107" s="30"/>
      <c r="B107" s="64"/>
      <c r="C107" s="65"/>
      <c r="D107" s="47"/>
      <c r="E107" s="66">
        <v>3</v>
      </c>
      <c r="F107" s="47" t="s">
        <v>62</v>
      </c>
      <c r="G107" s="67"/>
      <c r="H107" s="66"/>
      <c r="I107" s="68"/>
      <c r="J107" s="35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</row>
    <row r="108" spans="1:57" s="36" customFormat="1" ht="45" x14ac:dyDescent="0.25">
      <c r="A108" s="30"/>
      <c r="B108" s="64"/>
      <c r="C108" s="65" t="s">
        <v>38</v>
      </c>
      <c r="D108" s="47" t="s">
        <v>176</v>
      </c>
      <c r="E108" s="66"/>
      <c r="F108" s="47"/>
      <c r="G108" s="67"/>
      <c r="H108" s="66">
        <v>2</v>
      </c>
      <c r="I108" s="68">
        <v>1</v>
      </c>
      <c r="J108" s="35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</row>
    <row r="109" spans="1:57" s="36" customFormat="1" x14ac:dyDescent="0.25">
      <c r="A109" s="30"/>
      <c r="B109" s="64"/>
      <c r="C109" s="65"/>
      <c r="D109" s="47"/>
      <c r="E109" s="66">
        <v>0</v>
      </c>
      <c r="F109" s="47" t="s">
        <v>59</v>
      </c>
      <c r="G109" s="67"/>
      <c r="H109" s="66"/>
      <c r="I109" s="68"/>
      <c r="J109" s="35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</row>
    <row r="110" spans="1:57" s="36" customFormat="1" ht="30" x14ac:dyDescent="0.25">
      <c r="A110" s="30"/>
      <c r="B110" s="64"/>
      <c r="C110" s="65"/>
      <c r="D110" s="47"/>
      <c r="E110" s="66">
        <v>1</v>
      </c>
      <c r="F110" s="47" t="s">
        <v>60</v>
      </c>
      <c r="G110" s="67"/>
      <c r="H110" s="66"/>
      <c r="I110" s="68"/>
      <c r="J110" s="35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</row>
    <row r="111" spans="1:57" s="36" customFormat="1" ht="30" x14ac:dyDescent="0.25">
      <c r="A111" s="30"/>
      <c r="B111" s="64"/>
      <c r="C111" s="65"/>
      <c r="D111" s="47"/>
      <c r="E111" s="66">
        <v>2</v>
      </c>
      <c r="F111" s="47" t="s">
        <v>61</v>
      </c>
      <c r="G111" s="67"/>
      <c r="H111" s="66"/>
      <c r="I111" s="68"/>
      <c r="J111" s="35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</row>
    <row r="112" spans="1:57" s="36" customFormat="1" ht="45" x14ac:dyDescent="0.25">
      <c r="A112" s="30"/>
      <c r="B112" s="64"/>
      <c r="C112" s="65"/>
      <c r="D112" s="47"/>
      <c r="E112" s="66">
        <v>3</v>
      </c>
      <c r="F112" s="47" t="s">
        <v>63</v>
      </c>
      <c r="G112" s="67"/>
      <c r="H112" s="66"/>
      <c r="I112" s="68"/>
      <c r="J112" s="35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</row>
    <row r="113" spans="1:57" ht="18.75" x14ac:dyDescent="0.3">
      <c r="A113" s="22" t="s">
        <v>70</v>
      </c>
      <c r="B113" s="23" t="s">
        <v>71</v>
      </c>
      <c r="C113" s="24"/>
      <c r="D113" s="23"/>
      <c r="E113" s="24"/>
      <c r="F113" s="23"/>
      <c r="G113" s="23"/>
      <c r="H113" s="25"/>
      <c r="I113" s="26">
        <f>SUM(I115:I147)</f>
        <v>16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</row>
    <row r="114" spans="1:57" s="36" customFormat="1" x14ac:dyDescent="0.25">
      <c r="A114" s="30">
        <v>1</v>
      </c>
      <c r="B114" s="117" t="s">
        <v>195</v>
      </c>
      <c r="C114" s="117"/>
      <c r="D114" s="117"/>
      <c r="E114" s="117"/>
      <c r="F114" s="117"/>
      <c r="G114" s="117"/>
      <c r="H114" s="117"/>
      <c r="I114" s="117"/>
      <c r="J114" s="35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</row>
    <row r="115" spans="1:57" s="36" customFormat="1" x14ac:dyDescent="0.25">
      <c r="A115" s="30"/>
      <c r="B115" s="41"/>
      <c r="C115" s="69" t="s">
        <v>38</v>
      </c>
      <c r="D115" s="70" t="s">
        <v>72</v>
      </c>
      <c r="E115" s="71"/>
      <c r="F115" s="70"/>
      <c r="G115" s="72"/>
      <c r="H115" s="53">
        <v>3</v>
      </c>
      <c r="I115" s="73">
        <v>2</v>
      </c>
      <c r="J115" s="35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</row>
    <row r="116" spans="1:57" s="36" customFormat="1" ht="57" customHeight="1" x14ac:dyDescent="0.25">
      <c r="A116" s="30"/>
      <c r="B116" s="41"/>
      <c r="C116" s="69"/>
      <c r="D116" s="70"/>
      <c r="E116" s="53">
        <v>0</v>
      </c>
      <c r="F116" s="70" t="s">
        <v>196</v>
      </c>
      <c r="G116" s="72"/>
      <c r="H116" s="53"/>
      <c r="I116" s="73"/>
      <c r="J116" s="35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</row>
    <row r="117" spans="1:57" s="36" customFormat="1" ht="48.6" customHeight="1" x14ac:dyDescent="0.25">
      <c r="A117" s="30"/>
      <c r="B117" s="41"/>
      <c r="C117" s="69"/>
      <c r="D117" s="70"/>
      <c r="E117" s="53">
        <v>1</v>
      </c>
      <c r="F117" s="70" t="s">
        <v>197</v>
      </c>
      <c r="G117" s="72"/>
      <c r="H117" s="53"/>
      <c r="I117" s="73"/>
      <c r="J117" s="35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</row>
    <row r="118" spans="1:57" s="36" customFormat="1" ht="42.75" customHeight="1" x14ac:dyDescent="0.25">
      <c r="A118" s="30"/>
      <c r="B118" s="41"/>
      <c r="C118" s="69"/>
      <c r="D118" s="70"/>
      <c r="E118" s="53">
        <v>2</v>
      </c>
      <c r="F118" s="70" t="s">
        <v>198</v>
      </c>
      <c r="G118" s="72"/>
      <c r="H118" s="53"/>
      <c r="I118" s="73"/>
      <c r="J118" s="35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</row>
    <row r="119" spans="1:57" s="36" customFormat="1" ht="31.5" x14ac:dyDescent="0.25">
      <c r="A119" s="30"/>
      <c r="B119" s="41"/>
      <c r="C119" s="69"/>
      <c r="D119" s="70"/>
      <c r="E119" s="53">
        <v>3</v>
      </c>
      <c r="F119" s="70" t="s">
        <v>199</v>
      </c>
      <c r="G119" s="72"/>
      <c r="H119" s="53"/>
      <c r="I119" s="73"/>
      <c r="J119" s="35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</row>
    <row r="120" spans="1:57" s="36" customFormat="1" ht="31.5" x14ac:dyDescent="0.25">
      <c r="A120" s="30"/>
      <c r="B120" s="41"/>
      <c r="C120" s="69" t="s">
        <v>38</v>
      </c>
      <c r="D120" s="70" t="s">
        <v>73</v>
      </c>
      <c r="E120" s="71"/>
      <c r="F120" s="70"/>
      <c r="G120" s="72"/>
      <c r="H120" s="53">
        <v>3</v>
      </c>
      <c r="I120" s="73">
        <v>2</v>
      </c>
      <c r="J120" s="35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</row>
    <row r="121" spans="1:57" s="36" customFormat="1" ht="78.75" x14ac:dyDescent="0.25">
      <c r="A121" s="30"/>
      <c r="B121" s="41"/>
      <c r="C121" s="69"/>
      <c r="D121" s="70"/>
      <c r="E121" s="53">
        <v>0</v>
      </c>
      <c r="F121" s="70" t="s">
        <v>200</v>
      </c>
      <c r="G121" s="72"/>
      <c r="H121" s="53"/>
      <c r="I121" s="73"/>
      <c r="J121" s="35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</row>
    <row r="122" spans="1:57" s="36" customFormat="1" ht="47.25" x14ac:dyDescent="0.25">
      <c r="A122" s="30"/>
      <c r="B122" s="41"/>
      <c r="C122" s="69"/>
      <c r="D122" s="70"/>
      <c r="E122" s="53">
        <v>1</v>
      </c>
      <c r="F122" s="70" t="s">
        <v>201</v>
      </c>
      <c r="G122" s="72"/>
      <c r="H122" s="53"/>
      <c r="I122" s="73"/>
      <c r="J122" s="35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57" s="36" customFormat="1" ht="63" x14ac:dyDescent="0.25">
      <c r="A123" s="30"/>
      <c r="B123" s="41"/>
      <c r="C123" s="69"/>
      <c r="D123" s="70"/>
      <c r="E123" s="53">
        <v>2</v>
      </c>
      <c r="F123" s="70" t="s">
        <v>202</v>
      </c>
      <c r="G123" s="72"/>
      <c r="H123" s="53"/>
      <c r="I123" s="73"/>
      <c r="J123" s="35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57" s="36" customFormat="1" ht="47.25" x14ac:dyDescent="0.25">
      <c r="A124" s="30"/>
      <c r="B124" s="41"/>
      <c r="C124" s="69"/>
      <c r="D124" s="70"/>
      <c r="E124" s="53">
        <v>3</v>
      </c>
      <c r="F124" s="70" t="s">
        <v>203</v>
      </c>
      <c r="G124" s="72"/>
      <c r="H124" s="53"/>
      <c r="I124" s="73"/>
      <c r="J124" s="35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57" s="36" customFormat="1" ht="82.9" customHeight="1" x14ac:dyDescent="0.25">
      <c r="A125" s="30"/>
      <c r="B125" s="41"/>
      <c r="C125" s="69" t="s">
        <v>38</v>
      </c>
      <c r="D125" s="70" t="s">
        <v>74</v>
      </c>
      <c r="E125" s="53"/>
      <c r="F125" s="70"/>
      <c r="G125" s="72"/>
      <c r="H125" s="53">
        <v>2</v>
      </c>
      <c r="I125" s="73">
        <v>2</v>
      </c>
      <c r="J125" s="35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57" s="36" customFormat="1" ht="47.25" x14ac:dyDescent="0.25">
      <c r="A126" s="30"/>
      <c r="B126" s="41"/>
      <c r="C126" s="69"/>
      <c r="D126" s="70"/>
      <c r="E126" s="53">
        <v>0</v>
      </c>
      <c r="F126" s="70" t="s">
        <v>75</v>
      </c>
      <c r="G126" s="72"/>
      <c r="H126" s="53"/>
      <c r="I126" s="73"/>
      <c r="J126" s="35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57" s="36" customFormat="1" ht="63" x14ac:dyDescent="0.25">
      <c r="A127" s="30"/>
      <c r="B127" s="41"/>
      <c r="C127" s="69"/>
      <c r="D127" s="70"/>
      <c r="E127" s="53">
        <v>1</v>
      </c>
      <c r="F127" s="70" t="s">
        <v>76</v>
      </c>
      <c r="G127" s="72"/>
      <c r="H127" s="53"/>
      <c r="I127" s="73"/>
      <c r="J127" s="35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</row>
    <row r="128" spans="1:57" s="36" customFormat="1" ht="47.25" x14ac:dyDescent="0.25">
      <c r="A128" s="30"/>
      <c r="B128" s="41"/>
      <c r="C128" s="69"/>
      <c r="D128" s="70"/>
      <c r="E128" s="53">
        <v>2</v>
      </c>
      <c r="F128" s="70" t="s">
        <v>77</v>
      </c>
      <c r="G128" s="72"/>
      <c r="H128" s="53"/>
      <c r="I128" s="73"/>
      <c r="J128" s="35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</row>
    <row r="129" spans="1:57" s="36" customFormat="1" ht="35.25" customHeight="1" x14ac:dyDescent="0.25">
      <c r="A129" s="30"/>
      <c r="B129" s="41"/>
      <c r="C129" s="69"/>
      <c r="D129" s="70"/>
      <c r="E129" s="53">
        <v>3</v>
      </c>
      <c r="F129" s="70" t="s">
        <v>78</v>
      </c>
      <c r="G129" s="72"/>
      <c r="H129" s="53"/>
      <c r="I129" s="73"/>
      <c r="J129" s="35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</row>
    <row r="130" spans="1:57" s="36" customFormat="1" ht="110.25" x14ac:dyDescent="0.25">
      <c r="A130" s="30"/>
      <c r="B130" s="41"/>
      <c r="C130" s="69" t="s">
        <v>38</v>
      </c>
      <c r="D130" s="70" t="s">
        <v>79</v>
      </c>
      <c r="E130" s="53"/>
      <c r="F130" s="70"/>
      <c r="G130" s="72"/>
      <c r="H130" s="53">
        <v>3</v>
      </c>
      <c r="I130" s="73">
        <v>2</v>
      </c>
      <c r="J130" s="35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</row>
    <row r="131" spans="1:57" s="36" customFormat="1" ht="110.25" x14ac:dyDescent="0.25">
      <c r="A131" s="30"/>
      <c r="B131" s="41"/>
      <c r="C131" s="69"/>
      <c r="D131" s="70"/>
      <c r="E131" s="53">
        <v>0</v>
      </c>
      <c r="F131" s="70" t="s">
        <v>183</v>
      </c>
      <c r="G131" s="72"/>
      <c r="H131" s="53"/>
      <c r="I131" s="73"/>
      <c r="J131" s="35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</row>
    <row r="132" spans="1:57" s="36" customFormat="1" ht="110.25" x14ac:dyDescent="0.25">
      <c r="A132" s="30"/>
      <c r="B132" s="41"/>
      <c r="C132" s="69"/>
      <c r="D132" s="70"/>
      <c r="E132" s="53">
        <v>1</v>
      </c>
      <c r="F132" s="70" t="s">
        <v>184</v>
      </c>
      <c r="G132" s="72"/>
      <c r="H132" s="53"/>
      <c r="I132" s="73"/>
      <c r="J132" s="35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</row>
    <row r="133" spans="1:57" s="36" customFormat="1" ht="94.5" x14ac:dyDescent="0.25">
      <c r="A133" s="30"/>
      <c r="B133" s="41"/>
      <c r="C133" s="69"/>
      <c r="D133" s="70"/>
      <c r="E133" s="53">
        <v>2</v>
      </c>
      <c r="F133" s="70" t="s">
        <v>185</v>
      </c>
      <c r="G133" s="72"/>
      <c r="H133" s="53"/>
      <c r="I133" s="73"/>
      <c r="J133" s="35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</row>
    <row r="134" spans="1:57" s="36" customFormat="1" ht="110.25" x14ac:dyDescent="0.25">
      <c r="A134" s="30"/>
      <c r="B134" s="41"/>
      <c r="C134" s="69"/>
      <c r="D134" s="70"/>
      <c r="E134" s="53">
        <v>3</v>
      </c>
      <c r="F134" s="70" t="s">
        <v>186</v>
      </c>
      <c r="G134" s="72"/>
      <c r="H134" s="53"/>
      <c r="I134" s="73"/>
      <c r="J134" s="35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</row>
    <row r="135" spans="1:57" s="36" customFormat="1" ht="110.25" x14ac:dyDescent="0.25">
      <c r="A135" s="30"/>
      <c r="B135" s="41"/>
      <c r="C135" s="69" t="s">
        <v>38</v>
      </c>
      <c r="D135" s="70" t="s">
        <v>206</v>
      </c>
      <c r="E135" s="53"/>
      <c r="F135" s="70"/>
      <c r="G135" s="72"/>
      <c r="H135" s="53">
        <v>2</v>
      </c>
      <c r="I135" s="73">
        <v>2</v>
      </c>
      <c r="J135" s="35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</row>
    <row r="136" spans="1:57" s="36" customFormat="1" ht="78.75" x14ac:dyDescent="0.25">
      <c r="A136" s="30"/>
      <c r="B136" s="41"/>
      <c r="C136" s="69"/>
      <c r="D136" s="70"/>
      <c r="E136" s="53">
        <v>0</v>
      </c>
      <c r="F136" s="70" t="s">
        <v>80</v>
      </c>
      <c r="G136" s="72"/>
      <c r="H136" s="53"/>
      <c r="I136" s="73"/>
      <c r="J136" s="35"/>
      <c r="K136" s="74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</row>
    <row r="137" spans="1:57" ht="78.75" x14ac:dyDescent="0.25">
      <c r="A137" s="75"/>
      <c r="B137" s="76"/>
      <c r="C137" s="77"/>
      <c r="D137" s="78"/>
      <c r="E137" s="79">
        <v>1</v>
      </c>
      <c r="F137" s="80" t="s">
        <v>81</v>
      </c>
      <c r="G137" s="81"/>
      <c r="H137" s="79"/>
      <c r="I137" s="82"/>
      <c r="J137" s="83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</row>
    <row r="138" spans="1:57" ht="94.5" x14ac:dyDescent="0.25">
      <c r="A138" s="75"/>
      <c r="B138" s="76"/>
      <c r="C138" s="77"/>
      <c r="D138" s="78"/>
      <c r="E138" s="79">
        <v>2</v>
      </c>
      <c r="F138" s="80" t="s">
        <v>82</v>
      </c>
      <c r="G138" s="81"/>
      <c r="H138" s="79"/>
      <c r="I138" s="82"/>
      <c r="J138" s="83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</row>
    <row r="139" spans="1:57" ht="110.25" x14ac:dyDescent="0.25">
      <c r="A139" s="75"/>
      <c r="B139" s="76"/>
      <c r="C139" s="77"/>
      <c r="D139" s="78"/>
      <c r="E139" s="79">
        <v>3</v>
      </c>
      <c r="F139" s="80" t="s">
        <v>188</v>
      </c>
      <c r="G139" s="81"/>
      <c r="H139" s="79"/>
      <c r="I139" s="82"/>
      <c r="J139" s="83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</row>
    <row r="140" spans="1:57" ht="49.15" customHeight="1" x14ac:dyDescent="0.25">
      <c r="A140" s="75"/>
      <c r="B140" s="76"/>
      <c r="C140" s="77" t="s">
        <v>38</v>
      </c>
      <c r="D140" s="80" t="s">
        <v>83</v>
      </c>
      <c r="E140" s="79"/>
      <c r="F140" s="78"/>
      <c r="G140" s="81"/>
      <c r="H140" s="79">
        <v>3</v>
      </c>
      <c r="I140" s="82">
        <v>2</v>
      </c>
      <c r="J140" s="83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</row>
    <row r="141" spans="1:57" ht="63" x14ac:dyDescent="0.25">
      <c r="A141" s="75"/>
      <c r="B141" s="76"/>
      <c r="C141" s="77"/>
      <c r="D141" s="78"/>
      <c r="E141" s="79">
        <v>0</v>
      </c>
      <c r="F141" s="80" t="s">
        <v>84</v>
      </c>
      <c r="G141" s="81"/>
      <c r="H141" s="79"/>
      <c r="I141" s="82"/>
      <c r="J141" s="83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</row>
    <row r="142" spans="1:57" ht="78.75" x14ac:dyDescent="0.25">
      <c r="A142" s="75"/>
      <c r="B142" s="76"/>
      <c r="C142" s="77"/>
      <c r="D142" s="78"/>
      <c r="E142" s="79">
        <v>1</v>
      </c>
      <c r="F142" s="80" t="s">
        <v>189</v>
      </c>
      <c r="G142" s="81"/>
      <c r="H142" s="79"/>
      <c r="I142" s="82"/>
      <c r="J142" s="83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</row>
    <row r="143" spans="1:57" ht="94.5" x14ac:dyDescent="0.25">
      <c r="A143" s="75"/>
      <c r="B143" s="76"/>
      <c r="C143" s="77"/>
      <c r="D143" s="78"/>
      <c r="E143" s="79">
        <v>2</v>
      </c>
      <c r="F143" s="80" t="s">
        <v>85</v>
      </c>
      <c r="G143" s="81"/>
      <c r="H143" s="79"/>
      <c r="I143" s="82"/>
      <c r="J143" s="83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</row>
    <row r="144" spans="1:57" ht="94.5" x14ac:dyDescent="0.25">
      <c r="A144" s="75"/>
      <c r="B144" s="76"/>
      <c r="C144" s="77"/>
      <c r="D144" s="78"/>
      <c r="E144" s="79">
        <v>3</v>
      </c>
      <c r="F144" s="80" t="s">
        <v>190</v>
      </c>
      <c r="G144" s="81"/>
      <c r="H144" s="79"/>
      <c r="I144" s="82"/>
      <c r="J144" s="83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</row>
    <row r="145" spans="1:57" x14ac:dyDescent="0.25">
      <c r="A145" s="75">
        <v>2</v>
      </c>
      <c r="B145" s="111" t="s">
        <v>204</v>
      </c>
      <c r="C145" s="77"/>
      <c r="D145" s="78"/>
      <c r="E145" s="79"/>
      <c r="F145" s="80"/>
      <c r="G145" s="81"/>
      <c r="H145" s="79"/>
      <c r="I145" s="82"/>
      <c r="J145" s="83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</row>
    <row r="146" spans="1:57" ht="68.45" customHeight="1" x14ac:dyDescent="0.25">
      <c r="A146" s="75"/>
      <c r="B146" s="76"/>
      <c r="C146" s="84" t="s">
        <v>16</v>
      </c>
      <c r="D146" s="80" t="s">
        <v>177</v>
      </c>
      <c r="E146" s="79"/>
      <c r="F146" s="80" t="s">
        <v>207</v>
      </c>
      <c r="G146" s="81"/>
      <c r="H146" s="79">
        <v>3</v>
      </c>
      <c r="I146" s="82">
        <v>2</v>
      </c>
      <c r="J146" s="83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</row>
    <row r="147" spans="1:57" ht="110.25" x14ac:dyDescent="0.25">
      <c r="A147" s="75"/>
      <c r="B147" s="76"/>
      <c r="C147" s="77" t="s">
        <v>16</v>
      </c>
      <c r="D147" s="80" t="s">
        <v>205</v>
      </c>
      <c r="E147" s="79"/>
      <c r="F147" s="80" t="s">
        <v>207</v>
      </c>
      <c r="G147" s="81"/>
      <c r="H147" s="79">
        <v>3</v>
      </c>
      <c r="I147" s="82">
        <v>2</v>
      </c>
      <c r="J147" s="83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</row>
    <row r="148" spans="1:57" ht="18.75" x14ac:dyDescent="0.3">
      <c r="A148" s="22" t="s">
        <v>86</v>
      </c>
      <c r="B148" s="23" t="s">
        <v>87</v>
      </c>
      <c r="C148" s="24"/>
      <c r="D148" s="23"/>
      <c r="E148" s="24"/>
      <c r="F148" s="23"/>
      <c r="G148" s="23"/>
      <c r="H148" s="25"/>
      <c r="I148" s="85">
        <f>SUM(I149:I171)</f>
        <v>15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</row>
    <row r="149" spans="1:57" x14ac:dyDescent="0.25">
      <c r="A149" s="75">
        <v>1</v>
      </c>
      <c r="B149" s="86" t="s">
        <v>88</v>
      </c>
      <c r="C149" s="87"/>
      <c r="D149" s="87"/>
      <c r="E149" s="87"/>
      <c r="F149" s="87"/>
      <c r="G149" s="87"/>
      <c r="H149" s="88"/>
      <c r="I149" s="8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</row>
    <row r="150" spans="1:57" ht="160.9" customHeight="1" x14ac:dyDescent="0.25">
      <c r="A150" s="75"/>
      <c r="B150" s="76"/>
      <c r="C150" s="77" t="s">
        <v>16</v>
      </c>
      <c r="D150" s="80" t="s">
        <v>89</v>
      </c>
      <c r="E150" s="78"/>
      <c r="F150" s="80" t="s">
        <v>179</v>
      </c>
      <c r="G150" s="81"/>
      <c r="H150" s="79">
        <v>1</v>
      </c>
      <c r="I150" s="82">
        <v>1</v>
      </c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</row>
    <row r="151" spans="1:57" ht="89.25" x14ac:dyDescent="0.25">
      <c r="A151" s="75"/>
      <c r="B151" s="76"/>
      <c r="C151" s="77" t="s">
        <v>16</v>
      </c>
      <c r="D151" s="80" t="s">
        <v>90</v>
      </c>
      <c r="E151" s="78"/>
      <c r="F151" s="90" t="s">
        <v>179</v>
      </c>
      <c r="G151" s="81"/>
      <c r="H151" s="79">
        <v>1</v>
      </c>
      <c r="I151" s="82">
        <v>1</v>
      </c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</row>
    <row r="152" spans="1:57" ht="144" customHeight="1" x14ac:dyDescent="0.25">
      <c r="A152" s="75"/>
      <c r="B152" s="76"/>
      <c r="C152" s="77" t="s">
        <v>16</v>
      </c>
      <c r="D152" s="80" t="s">
        <v>91</v>
      </c>
      <c r="E152" s="79"/>
      <c r="F152" s="90" t="s">
        <v>92</v>
      </c>
      <c r="G152" s="81"/>
      <c r="H152" s="79">
        <v>1</v>
      </c>
      <c r="I152" s="82">
        <v>1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</row>
    <row r="153" spans="1:57" ht="63" x14ac:dyDescent="0.25">
      <c r="A153" s="75"/>
      <c r="B153" s="76"/>
      <c r="C153" s="77" t="s">
        <v>16</v>
      </c>
      <c r="D153" s="91" t="s">
        <v>93</v>
      </c>
      <c r="E153" s="79"/>
      <c r="F153" s="90" t="s">
        <v>178</v>
      </c>
      <c r="G153" s="81"/>
      <c r="H153" s="79">
        <v>8</v>
      </c>
      <c r="I153" s="82">
        <v>1</v>
      </c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</row>
    <row r="154" spans="1:57" ht="63" x14ac:dyDescent="0.25">
      <c r="A154" s="75"/>
      <c r="B154" s="76"/>
      <c r="C154" s="77" t="s">
        <v>16</v>
      </c>
      <c r="D154" s="80" t="s">
        <v>193</v>
      </c>
      <c r="E154" s="79"/>
      <c r="F154" s="80" t="s">
        <v>181</v>
      </c>
      <c r="G154" s="81"/>
      <c r="H154" s="79">
        <v>1</v>
      </c>
      <c r="I154" s="82">
        <v>1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</row>
    <row r="155" spans="1:57" s="36" customFormat="1" ht="110.25" x14ac:dyDescent="0.25">
      <c r="A155" s="30"/>
      <c r="B155" s="41"/>
      <c r="C155" s="69" t="s">
        <v>16</v>
      </c>
      <c r="D155" s="70" t="s">
        <v>94</v>
      </c>
      <c r="E155" s="53"/>
      <c r="F155" s="70" t="s">
        <v>191</v>
      </c>
      <c r="G155" s="72"/>
      <c r="H155" s="53">
        <v>2</v>
      </c>
      <c r="I155" s="73">
        <v>1</v>
      </c>
      <c r="J155" s="35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</row>
    <row r="156" spans="1:57" s="36" customFormat="1" ht="220.5" x14ac:dyDescent="0.25">
      <c r="A156" s="30"/>
      <c r="B156" s="41"/>
      <c r="C156" s="69" t="s">
        <v>38</v>
      </c>
      <c r="D156" s="70" t="s">
        <v>173</v>
      </c>
      <c r="E156" s="53"/>
      <c r="F156" s="70"/>
      <c r="G156" s="72"/>
      <c r="H156" s="53">
        <v>2</v>
      </c>
      <c r="I156" s="73">
        <v>1</v>
      </c>
      <c r="J156" s="35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</row>
    <row r="157" spans="1:57" s="36" customFormat="1" ht="67.150000000000006" customHeight="1" x14ac:dyDescent="0.25">
      <c r="A157" s="30"/>
      <c r="B157" s="41"/>
      <c r="C157" s="69"/>
      <c r="D157" s="70"/>
      <c r="E157" s="53">
        <v>0</v>
      </c>
      <c r="F157" s="70" t="s">
        <v>96</v>
      </c>
      <c r="G157" s="72"/>
      <c r="H157" s="53"/>
      <c r="I157" s="73"/>
      <c r="J157" s="35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</row>
    <row r="158" spans="1:57" s="36" customFormat="1" ht="110.25" x14ac:dyDescent="0.25">
      <c r="A158" s="30"/>
      <c r="B158" s="41"/>
      <c r="C158" s="69"/>
      <c r="D158" s="70"/>
      <c r="E158" s="53">
        <v>1</v>
      </c>
      <c r="F158" s="70" t="s">
        <v>97</v>
      </c>
      <c r="G158" s="72"/>
      <c r="H158" s="53"/>
      <c r="I158" s="73"/>
      <c r="J158" s="35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</row>
    <row r="159" spans="1:57" s="36" customFormat="1" ht="110.25" x14ac:dyDescent="0.25">
      <c r="A159" s="30"/>
      <c r="B159" s="41"/>
      <c r="C159" s="69"/>
      <c r="D159" s="70"/>
      <c r="E159" s="53">
        <v>2</v>
      </c>
      <c r="F159" s="70" t="s">
        <v>98</v>
      </c>
      <c r="G159" s="72"/>
      <c r="H159" s="53"/>
      <c r="I159" s="73"/>
      <c r="J159" s="35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</row>
    <row r="160" spans="1:57" s="36" customFormat="1" ht="78" customHeight="1" x14ac:dyDescent="0.25">
      <c r="A160" s="30"/>
      <c r="B160" s="41"/>
      <c r="C160" s="69"/>
      <c r="D160" s="70"/>
      <c r="E160" s="53">
        <v>3</v>
      </c>
      <c r="F160" s="70" t="s">
        <v>99</v>
      </c>
      <c r="G160" s="72"/>
      <c r="H160" s="53"/>
      <c r="I160" s="73"/>
      <c r="J160" s="35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</row>
    <row r="161" spans="1:57" s="36" customFormat="1" x14ac:dyDescent="0.25">
      <c r="A161" s="30">
        <v>2</v>
      </c>
      <c r="B161" s="117" t="s">
        <v>100</v>
      </c>
      <c r="C161" s="117"/>
      <c r="D161" s="117"/>
      <c r="E161" s="117"/>
      <c r="F161" s="117"/>
      <c r="G161" s="117"/>
      <c r="H161" s="117"/>
      <c r="I161" s="117"/>
      <c r="J161" s="35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</row>
    <row r="162" spans="1:57" ht="189" x14ac:dyDescent="0.25">
      <c r="A162" s="75"/>
      <c r="B162" s="76"/>
      <c r="C162" s="77" t="s">
        <v>16</v>
      </c>
      <c r="D162" s="80" t="s">
        <v>101</v>
      </c>
      <c r="E162" s="79"/>
      <c r="F162" s="80" t="s">
        <v>102</v>
      </c>
      <c r="G162" s="81"/>
      <c r="H162" s="79">
        <v>8</v>
      </c>
      <c r="I162" s="82">
        <v>2</v>
      </c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</row>
    <row r="163" spans="1:57" ht="189" x14ac:dyDescent="0.25">
      <c r="A163" s="75"/>
      <c r="B163" s="76"/>
      <c r="C163" s="77" t="s">
        <v>16</v>
      </c>
      <c r="D163" s="80" t="s">
        <v>103</v>
      </c>
      <c r="E163" s="78"/>
      <c r="F163" s="80" t="s">
        <v>104</v>
      </c>
      <c r="G163" s="81"/>
      <c r="H163" s="79">
        <v>8</v>
      </c>
      <c r="I163" s="82">
        <v>2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</row>
    <row r="164" spans="1:57" ht="173.25" x14ac:dyDescent="0.25">
      <c r="A164" s="75"/>
      <c r="B164" s="76"/>
      <c r="C164" s="77" t="s">
        <v>16</v>
      </c>
      <c r="D164" s="80" t="s">
        <v>192</v>
      </c>
      <c r="E164" s="79"/>
      <c r="F164" s="80" t="s">
        <v>180</v>
      </c>
      <c r="G164" s="81"/>
      <c r="H164" s="79">
        <v>8</v>
      </c>
      <c r="I164" s="82">
        <v>1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</row>
    <row r="165" spans="1:57" ht="173.45" customHeight="1" x14ac:dyDescent="0.25">
      <c r="A165" s="75"/>
      <c r="B165" s="76"/>
      <c r="C165" s="77" t="s">
        <v>16</v>
      </c>
      <c r="D165" s="80" t="s">
        <v>193</v>
      </c>
      <c r="E165" s="112"/>
      <c r="F165" s="80" t="s">
        <v>181</v>
      </c>
      <c r="G165" s="81"/>
      <c r="H165" s="79">
        <v>1</v>
      </c>
      <c r="I165" s="82">
        <v>1</v>
      </c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</row>
    <row r="166" spans="1:57" ht="94.5" x14ac:dyDescent="0.25">
      <c r="A166" s="75"/>
      <c r="B166" s="76"/>
      <c r="C166" s="77" t="s">
        <v>16</v>
      </c>
      <c r="D166" s="80" t="s">
        <v>94</v>
      </c>
      <c r="E166" s="79"/>
      <c r="F166" s="80" t="s">
        <v>95</v>
      </c>
      <c r="G166" s="81"/>
      <c r="H166" s="79">
        <v>2</v>
      </c>
      <c r="I166" s="82">
        <v>1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</row>
    <row r="167" spans="1:57" ht="220.5" x14ac:dyDescent="0.25">
      <c r="A167" s="75"/>
      <c r="B167" s="76"/>
      <c r="C167" s="77" t="s">
        <v>38</v>
      </c>
      <c r="D167" s="80" t="s">
        <v>173</v>
      </c>
      <c r="E167" s="79"/>
      <c r="F167" s="78"/>
      <c r="G167" s="81"/>
      <c r="H167" s="79">
        <v>2</v>
      </c>
      <c r="I167" s="82">
        <v>1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</row>
    <row r="168" spans="1:57" ht="63" x14ac:dyDescent="0.25">
      <c r="A168" s="75"/>
      <c r="B168" s="76"/>
      <c r="C168" s="77"/>
      <c r="D168" s="78"/>
      <c r="E168" s="79">
        <v>0</v>
      </c>
      <c r="F168" s="80" t="s">
        <v>96</v>
      </c>
      <c r="G168" s="81"/>
      <c r="H168" s="79"/>
      <c r="I168" s="82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</row>
    <row r="169" spans="1:57" ht="110.25" x14ac:dyDescent="0.25">
      <c r="A169" s="75"/>
      <c r="B169" s="76"/>
      <c r="C169" s="77"/>
      <c r="D169" s="78"/>
      <c r="E169" s="79">
        <v>1</v>
      </c>
      <c r="F169" s="80" t="s">
        <v>97</v>
      </c>
      <c r="G169" s="81"/>
      <c r="H169" s="79"/>
      <c r="I169" s="82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</row>
    <row r="170" spans="1:57" ht="110.25" x14ac:dyDescent="0.25">
      <c r="A170" s="75"/>
      <c r="B170" s="76"/>
      <c r="C170" s="77"/>
      <c r="D170" s="78"/>
      <c r="E170" s="79">
        <v>2</v>
      </c>
      <c r="F170" s="80" t="s">
        <v>98</v>
      </c>
      <c r="G170" s="81"/>
      <c r="H170" s="79"/>
      <c r="I170" s="82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</row>
    <row r="171" spans="1:57" ht="94.5" x14ac:dyDescent="0.25">
      <c r="A171" s="75"/>
      <c r="B171" s="76"/>
      <c r="C171" s="77"/>
      <c r="D171" s="78"/>
      <c r="E171" s="79">
        <v>3</v>
      </c>
      <c r="F171" s="80" t="s">
        <v>99</v>
      </c>
      <c r="G171" s="81"/>
      <c r="H171" s="79"/>
      <c r="I171" s="82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</row>
    <row r="172" spans="1:57" ht="18.75" x14ac:dyDescent="0.3">
      <c r="A172" s="92" t="s">
        <v>105</v>
      </c>
      <c r="B172" s="23" t="s">
        <v>106</v>
      </c>
      <c r="C172" s="24"/>
      <c r="D172" s="23"/>
      <c r="E172" s="24"/>
      <c r="F172" s="23"/>
      <c r="G172" s="23"/>
      <c r="H172" s="93"/>
      <c r="I172" s="113">
        <v>11</v>
      </c>
      <c r="J172" s="94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</row>
    <row r="173" spans="1:57" x14ac:dyDescent="0.25">
      <c r="A173" s="95">
        <v>1</v>
      </c>
      <c r="B173" s="31" t="s">
        <v>107</v>
      </c>
      <c r="C173" s="32"/>
      <c r="D173" s="32"/>
      <c r="E173" s="32"/>
      <c r="F173" s="32"/>
      <c r="G173" s="32"/>
      <c r="H173" s="96"/>
      <c r="I173" s="34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</row>
    <row r="174" spans="1:57" ht="63" x14ac:dyDescent="0.25">
      <c r="A174" s="95"/>
      <c r="B174" s="41"/>
      <c r="C174" s="69" t="s">
        <v>16</v>
      </c>
      <c r="D174" s="97" t="s">
        <v>108</v>
      </c>
      <c r="E174" s="41"/>
      <c r="F174" s="98" t="s">
        <v>109</v>
      </c>
      <c r="G174" s="41"/>
      <c r="H174" s="42">
        <v>7</v>
      </c>
      <c r="I174" s="99">
        <v>0.5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</row>
    <row r="175" spans="1:57" ht="63" x14ac:dyDescent="0.25">
      <c r="A175" s="95"/>
      <c r="B175" s="41"/>
      <c r="C175" s="69" t="s">
        <v>16</v>
      </c>
      <c r="D175" s="97" t="s">
        <v>110</v>
      </c>
      <c r="E175" s="69"/>
      <c r="F175" s="98" t="s">
        <v>109</v>
      </c>
      <c r="G175" s="41"/>
      <c r="H175" s="42">
        <v>7</v>
      </c>
      <c r="I175" s="99">
        <v>1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</row>
    <row r="176" spans="1:57" x14ac:dyDescent="0.25">
      <c r="A176" s="95">
        <v>2</v>
      </c>
      <c r="B176" s="117" t="s">
        <v>111</v>
      </c>
      <c r="C176" s="117"/>
      <c r="D176" s="117"/>
      <c r="E176" s="117"/>
      <c r="F176" s="117"/>
      <c r="G176" s="117"/>
      <c r="H176" s="117"/>
      <c r="I176" s="117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</row>
    <row r="177" spans="1:57" ht="63" x14ac:dyDescent="0.25">
      <c r="A177" s="95"/>
      <c r="B177" s="41"/>
      <c r="C177" s="69" t="s">
        <v>16</v>
      </c>
      <c r="D177" s="97" t="s">
        <v>112</v>
      </c>
      <c r="E177" s="69"/>
      <c r="F177" s="98" t="s">
        <v>109</v>
      </c>
      <c r="G177" s="41"/>
      <c r="H177" s="42">
        <v>7</v>
      </c>
      <c r="I177" s="99">
        <v>1</v>
      </c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</row>
    <row r="178" spans="1:57" ht="63" x14ac:dyDescent="0.25">
      <c r="A178" s="95"/>
      <c r="B178" s="41"/>
      <c r="C178" s="69" t="s">
        <v>16</v>
      </c>
      <c r="D178" s="97" t="s">
        <v>113</v>
      </c>
      <c r="E178" s="69"/>
      <c r="F178" s="98" t="s">
        <v>109</v>
      </c>
      <c r="G178" s="41"/>
      <c r="H178" s="42">
        <v>7</v>
      </c>
      <c r="I178" s="99">
        <v>0.5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</row>
    <row r="179" spans="1:57" x14ac:dyDescent="0.25">
      <c r="A179" s="95">
        <v>3</v>
      </c>
      <c r="B179" s="41" t="s">
        <v>114</v>
      </c>
      <c r="C179" s="69"/>
      <c r="D179" s="41"/>
      <c r="E179" s="69"/>
      <c r="F179" s="41"/>
      <c r="G179" s="41"/>
      <c r="H179" s="42"/>
      <c r="I179" s="99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</row>
    <row r="180" spans="1:57" ht="31.5" x14ac:dyDescent="0.25">
      <c r="A180" s="95"/>
      <c r="B180" s="41"/>
      <c r="C180" s="69" t="s">
        <v>38</v>
      </c>
      <c r="D180" s="98" t="s">
        <v>115</v>
      </c>
      <c r="E180" s="69"/>
      <c r="F180" s="41"/>
      <c r="G180" s="41"/>
      <c r="H180" s="42">
        <v>6</v>
      </c>
      <c r="I180" s="99">
        <v>1</v>
      </c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</row>
    <row r="181" spans="1:57" ht="47.25" x14ac:dyDescent="0.25">
      <c r="A181" s="95"/>
      <c r="B181" s="41"/>
      <c r="C181" s="69"/>
      <c r="D181" s="41"/>
      <c r="E181" s="69">
        <v>0</v>
      </c>
      <c r="F181" s="98" t="s">
        <v>116</v>
      </c>
      <c r="G181" s="41"/>
      <c r="H181" s="42"/>
      <c r="I181" s="99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</row>
    <row r="182" spans="1:57" ht="63" x14ac:dyDescent="0.25">
      <c r="A182" s="95"/>
      <c r="B182" s="41"/>
      <c r="C182" s="69"/>
      <c r="D182" s="41"/>
      <c r="E182" s="69">
        <v>1</v>
      </c>
      <c r="F182" s="98" t="s">
        <v>117</v>
      </c>
      <c r="G182" s="41"/>
      <c r="H182" s="42"/>
      <c r="I182" s="99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</row>
    <row r="183" spans="1:57" ht="63" x14ac:dyDescent="0.25">
      <c r="A183" s="95"/>
      <c r="B183" s="41"/>
      <c r="C183" s="69"/>
      <c r="D183" s="41"/>
      <c r="E183" s="69">
        <v>2</v>
      </c>
      <c r="F183" s="98" t="s">
        <v>118</v>
      </c>
      <c r="G183" s="41"/>
      <c r="H183" s="42"/>
      <c r="I183" s="9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</row>
    <row r="184" spans="1:57" ht="63" x14ac:dyDescent="0.25">
      <c r="A184" s="95"/>
      <c r="B184" s="41"/>
      <c r="C184" s="69"/>
      <c r="D184" s="41"/>
      <c r="E184" s="69">
        <v>3</v>
      </c>
      <c r="F184" s="98" t="s">
        <v>119</v>
      </c>
      <c r="G184" s="41"/>
      <c r="H184" s="42"/>
      <c r="I184" s="9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</row>
    <row r="185" spans="1:57" ht="78.75" x14ac:dyDescent="0.25">
      <c r="A185" s="95"/>
      <c r="B185" s="41"/>
      <c r="C185" s="69" t="s">
        <v>16</v>
      </c>
      <c r="D185" s="97" t="s">
        <v>120</v>
      </c>
      <c r="E185" s="69"/>
      <c r="F185" s="98" t="s">
        <v>121</v>
      </c>
      <c r="G185" s="41"/>
      <c r="H185" s="42">
        <v>6</v>
      </c>
      <c r="I185" s="114">
        <v>1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</row>
    <row r="186" spans="1:57" x14ac:dyDescent="0.25">
      <c r="A186" s="95">
        <v>4</v>
      </c>
      <c r="B186" s="41" t="s">
        <v>122</v>
      </c>
      <c r="C186" s="69"/>
      <c r="D186" s="41"/>
      <c r="E186" s="69"/>
      <c r="F186" s="41"/>
      <c r="G186" s="41"/>
      <c r="H186" s="42"/>
      <c r="I186" s="9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</row>
    <row r="187" spans="1:57" ht="63" x14ac:dyDescent="0.25">
      <c r="A187" s="95"/>
      <c r="B187" s="41"/>
      <c r="C187" s="69" t="s">
        <v>16</v>
      </c>
      <c r="D187" s="97" t="s">
        <v>123</v>
      </c>
      <c r="E187" s="69"/>
      <c r="F187" s="98" t="s">
        <v>109</v>
      </c>
      <c r="G187" s="41"/>
      <c r="H187" s="42">
        <v>7</v>
      </c>
      <c r="I187" s="99">
        <v>2</v>
      </c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</row>
    <row r="188" spans="1:57" ht="47.25" x14ac:dyDescent="0.25">
      <c r="A188" s="95"/>
      <c r="B188" s="41"/>
      <c r="C188" s="69" t="s">
        <v>16</v>
      </c>
      <c r="D188" s="97" t="s">
        <v>124</v>
      </c>
      <c r="E188" s="69"/>
      <c r="F188" s="98" t="s">
        <v>125</v>
      </c>
      <c r="G188" s="41"/>
      <c r="H188" s="42">
        <v>7</v>
      </c>
      <c r="I188" s="99">
        <v>2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</row>
    <row r="189" spans="1:57" x14ac:dyDescent="0.25">
      <c r="A189" s="95">
        <v>5</v>
      </c>
      <c r="B189" s="41" t="s">
        <v>126</v>
      </c>
      <c r="C189" s="69"/>
      <c r="D189" s="41"/>
      <c r="E189" s="69"/>
      <c r="F189" s="41"/>
      <c r="G189" s="41"/>
      <c r="H189" s="42"/>
      <c r="I189" s="9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</row>
    <row r="190" spans="1:57" ht="31.5" x14ac:dyDescent="0.25">
      <c r="A190" s="95"/>
      <c r="B190" s="41"/>
      <c r="C190" s="42" t="s">
        <v>38</v>
      </c>
      <c r="D190" s="98" t="s">
        <v>115</v>
      </c>
      <c r="E190" s="69"/>
      <c r="F190" s="41"/>
      <c r="G190" s="41"/>
      <c r="H190" s="42">
        <v>6</v>
      </c>
      <c r="I190" s="99">
        <v>1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</row>
    <row r="191" spans="1:57" ht="47.25" x14ac:dyDescent="0.25">
      <c r="A191" s="95"/>
      <c r="B191" s="41"/>
      <c r="C191" s="69"/>
      <c r="D191" s="41"/>
      <c r="E191" s="69">
        <v>0</v>
      </c>
      <c r="F191" s="98" t="s">
        <v>116</v>
      </c>
      <c r="G191" s="41"/>
      <c r="H191" s="42"/>
      <c r="I191" s="9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</row>
    <row r="192" spans="1:57" ht="63" x14ac:dyDescent="0.25">
      <c r="A192" s="95"/>
      <c r="B192" s="41"/>
      <c r="C192" s="69"/>
      <c r="D192" s="41"/>
      <c r="E192" s="69">
        <v>1</v>
      </c>
      <c r="F192" s="98" t="s">
        <v>117</v>
      </c>
      <c r="G192" s="41"/>
      <c r="H192" s="42"/>
      <c r="I192" s="9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</row>
    <row r="193" spans="1:57" ht="63" x14ac:dyDescent="0.25">
      <c r="A193" s="95"/>
      <c r="B193" s="41"/>
      <c r="C193" s="69"/>
      <c r="D193" s="41"/>
      <c r="E193" s="69">
        <v>2</v>
      </c>
      <c r="F193" s="98" t="s">
        <v>118</v>
      </c>
      <c r="G193" s="41"/>
      <c r="H193" s="42"/>
      <c r="I193" s="9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</row>
    <row r="194" spans="1:57" ht="63" x14ac:dyDescent="0.25">
      <c r="A194" s="95"/>
      <c r="B194" s="41"/>
      <c r="C194" s="69"/>
      <c r="D194" s="41"/>
      <c r="E194" s="69">
        <v>3</v>
      </c>
      <c r="F194" s="98" t="s">
        <v>119</v>
      </c>
      <c r="G194" s="41"/>
      <c r="H194" s="42"/>
      <c r="I194" s="9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</row>
    <row r="195" spans="1:57" ht="78.75" x14ac:dyDescent="0.25">
      <c r="A195" s="95"/>
      <c r="B195" s="41"/>
      <c r="C195" s="42" t="s">
        <v>16</v>
      </c>
      <c r="D195" s="97" t="s">
        <v>120</v>
      </c>
      <c r="E195" s="69"/>
      <c r="F195" s="98" t="s">
        <v>127</v>
      </c>
      <c r="G195" s="41"/>
      <c r="H195" s="42">
        <v>6</v>
      </c>
      <c r="I195" s="73">
        <v>1</v>
      </c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</row>
    <row r="196" spans="1:57" ht="18.75" x14ac:dyDescent="0.3">
      <c r="A196" s="100" t="s">
        <v>128</v>
      </c>
      <c r="B196" s="101" t="s">
        <v>129</v>
      </c>
      <c r="C196" s="102"/>
      <c r="D196" s="103"/>
      <c r="E196" s="102"/>
      <c r="F196" s="103"/>
      <c r="G196" s="103"/>
      <c r="H196" s="104"/>
      <c r="I196" s="115">
        <v>12</v>
      </c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</row>
    <row r="197" spans="1:57" x14ac:dyDescent="0.25">
      <c r="A197" s="95">
        <v>1</v>
      </c>
      <c r="B197" s="117" t="s">
        <v>130</v>
      </c>
      <c r="C197" s="117"/>
      <c r="D197" s="117"/>
      <c r="E197" s="117"/>
      <c r="F197" s="117"/>
      <c r="G197" s="117"/>
      <c r="H197" s="117"/>
      <c r="I197" s="105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</row>
    <row r="198" spans="1:57" ht="63" x14ac:dyDescent="0.25">
      <c r="A198" s="95"/>
      <c r="B198" s="41"/>
      <c r="C198" s="42" t="s">
        <v>38</v>
      </c>
      <c r="D198" s="97" t="s">
        <v>131</v>
      </c>
      <c r="E198" s="69"/>
      <c r="F198" s="98"/>
      <c r="G198" s="41"/>
      <c r="H198" s="42">
        <v>2</v>
      </c>
      <c r="I198" s="99">
        <v>2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</row>
    <row r="199" spans="1:57" x14ac:dyDescent="0.25">
      <c r="A199" s="95"/>
      <c r="B199" s="41"/>
      <c r="C199" s="42"/>
      <c r="D199" s="97"/>
      <c r="E199" s="69">
        <v>0</v>
      </c>
      <c r="F199" s="80" t="s">
        <v>132</v>
      </c>
      <c r="G199" s="41"/>
      <c r="H199" s="42"/>
      <c r="I199" s="9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</row>
    <row r="200" spans="1:57" ht="31.5" x14ac:dyDescent="0.25">
      <c r="A200" s="95"/>
      <c r="B200" s="41"/>
      <c r="C200" s="42"/>
      <c r="D200" s="97"/>
      <c r="E200" s="69">
        <v>1</v>
      </c>
      <c r="F200" s="80" t="s">
        <v>133</v>
      </c>
      <c r="G200" s="41"/>
      <c r="H200" s="42"/>
      <c r="I200" s="9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</row>
    <row r="201" spans="1:57" ht="31.5" x14ac:dyDescent="0.25">
      <c r="A201" s="95"/>
      <c r="B201" s="41"/>
      <c r="C201" s="42"/>
      <c r="D201" s="97"/>
      <c r="E201" s="69">
        <v>2</v>
      </c>
      <c r="F201" s="80" t="s">
        <v>134</v>
      </c>
      <c r="G201" s="41"/>
      <c r="H201" s="42"/>
      <c r="I201" s="9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</row>
    <row r="202" spans="1:57" ht="31.5" x14ac:dyDescent="0.25">
      <c r="A202" s="95"/>
      <c r="B202" s="41"/>
      <c r="C202" s="42"/>
      <c r="D202" s="97"/>
      <c r="E202" s="69">
        <v>3</v>
      </c>
      <c r="F202" s="80" t="s">
        <v>135</v>
      </c>
      <c r="G202" s="41"/>
      <c r="H202" s="42"/>
      <c r="I202" s="9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</row>
    <row r="203" spans="1:57" x14ac:dyDescent="0.25">
      <c r="A203" s="95">
        <v>2</v>
      </c>
      <c r="B203" s="41" t="s">
        <v>136</v>
      </c>
      <c r="C203" s="42"/>
      <c r="D203" s="97"/>
      <c r="E203" s="69"/>
      <c r="F203" s="80"/>
      <c r="G203" s="41"/>
      <c r="H203" s="42"/>
      <c r="I203" s="9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</row>
    <row r="204" spans="1:57" ht="47.25" x14ac:dyDescent="0.25">
      <c r="A204" s="95"/>
      <c r="B204" s="41"/>
      <c r="C204" s="42" t="s">
        <v>38</v>
      </c>
      <c r="D204" s="98" t="s">
        <v>137</v>
      </c>
      <c r="E204" s="69"/>
      <c r="F204" s="98"/>
      <c r="G204" s="41"/>
      <c r="H204" s="42">
        <v>6</v>
      </c>
      <c r="I204" s="99">
        <v>2</v>
      </c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</row>
    <row r="205" spans="1:57" ht="31.5" x14ac:dyDescent="0.25">
      <c r="A205" s="95"/>
      <c r="B205" s="41"/>
      <c r="C205" s="69"/>
      <c r="D205" s="98"/>
      <c r="E205" s="69">
        <v>0</v>
      </c>
      <c r="F205" s="80" t="s">
        <v>138</v>
      </c>
      <c r="G205" s="41"/>
      <c r="H205" s="42"/>
      <c r="I205" s="9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</row>
    <row r="206" spans="1:57" ht="47.25" x14ac:dyDescent="0.25">
      <c r="A206" s="95"/>
      <c r="B206" s="41"/>
      <c r="C206" s="69"/>
      <c r="D206" s="98"/>
      <c r="E206" s="69">
        <v>1</v>
      </c>
      <c r="F206" s="80" t="s">
        <v>139</v>
      </c>
      <c r="G206" s="41"/>
      <c r="H206" s="42"/>
      <c r="I206" s="9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</row>
    <row r="207" spans="1:57" ht="47.25" x14ac:dyDescent="0.25">
      <c r="A207" s="95"/>
      <c r="B207" s="41"/>
      <c r="C207" s="69"/>
      <c r="D207" s="98"/>
      <c r="E207" s="69">
        <v>2</v>
      </c>
      <c r="F207" s="80" t="s">
        <v>140</v>
      </c>
      <c r="G207" s="41"/>
      <c r="H207" s="42"/>
      <c r="I207" s="9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</row>
    <row r="208" spans="1:57" ht="63" x14ac:dyDescent="0.25">
      <c r="A208" s="95"/>
      <c r="B208" s="41"/>
      <c r="C208" s="69"/>
      <c r="D208" s="98"/>
      <c r="E208" s="69">
        <v>3</v>
      </c>
      <c r="F208" s="80" t="s">
        <v>141</v>
      </c>
      <c r="G208" s="41"/>
      <c r="H208" s="42"/>
      <c r="I208" s="9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</row>
    <row r="209" spans="1:57" ht="31.5" x14ac:dyDescent="0.25">
      <c r="A209" s="95"/>
      <c r="B209" s="41"/>
      <c r="C209" s="69" t="s">
        <v>38</v>
      </c>
      <c r="D209" s="98" t="s">
        <v>142</v>
      </c>
      <c r="E209" s="69"/>
      <c r="F209" s="98"/>
      <c r="G209" s="41"/>
      <c r="H209" s="42">
        <v>1</v>
      </c>
      <c r="I209" s="99">
        <v>2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</row>
    <row r="210" spans="1:57" x14ac:dyDescent="0.25">
      <c r="A210" s="95"/>
      <c r="B210" s="41"/>
      <c r="C210" s="69"/>
      <c r="D210" s="98"/>
      <c r="E210" s="69">
        <v>0</v>
      </c>
      <c r="F210" s="80" t="s">
        <v>143</v>
      </c>
      <c r="G210" s="41"/>
      <c r="H210" s="42"/>
      <c r="I210" s="9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</row>
    <row r="211" spans="1:57" x14ac:dyDescent="0.25">
      <c r="A211" s="95"/>
      <c r="B211" s="41"/>
      <c r="C211" s="69"/>
      <c r="D211" s="98"/>
      <c r="E211" s="69">
        <v>1</v>
      </c>
      <c r="F211" s="80" t="s">
        <v>144</v>
      </c>
      <c r="G211" s="41"/>
      <c r="H211" s="42"/>
      <c r="I211" s="9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</row>
    <row r="212" spans="1:57" ht="31.5" x14ac:dyDescent="0.25">
      <c r="A212" s="95"/>
      <c r="B212" s="41"/>
      <c r="C212" s="69"/>
      <c r="D212" s="98"/>
      <c r="E212" s="69">
        <v>2</v>
      </c>
      <c r="F212" s="80" t="s">
        <v>145</v>
      </c>
      <c r="G212" s="41"/>
      <c r="H212" s="42"/>
      <c r="I212" s="9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</row>
    <row r="213" spans="1:57" ht="31.5" x14ac:dyDescent="0.25">
      <c r="A213" s="95"/>
      <c r="B213" s="41"/>
      <c r="C213" s="69"/>
      <c r="D213" s="98"/>
      <c r="E213" s="69">
        <v>3</v>
      </c>
      <c r="F213" s="80" t="s">
        <v>146</v>
      </c>
      <c r="G213" s="41"/>
      <c r="H213" s="42"/>
      <c r="I213" s="9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</row>
    <row r="214" spans="1:57" ht="63" x14ac:dyDescent="0.25">
      <c r="A214" s="95"/>
      <c r="B214" s="41"/>
      <c r="C214" s="69" t="s">
        <v>38</v>
      </c>
      <c r="D214" s="98" t="s">
        <v>147</v>
      </c>
      <c r="E214" s="69"/>
      <c r="F214" s="98"/>
      <c r="G214" s="41"/>
      <c r="H214" s="42">
        <v>2</v>
      </c>
      <c r="I214" s="73">
        <v>2</v>
      </c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</row>
    <row r="215" spans="1:57" x14ac:dyDescent="0.25">
      <c r="A215" s="95"/>
      <c r="B215" s="41"/>
      <c r="C215" s="69"/>
      <c r="D215" s="98"/>
      <c r="E215" s="69">
        <v>0</v>
      </c>
      <c r="F215" s="80" t="s">
        <v>148</v>
      </c>
      <c r="G215" s="41"/>
      <c r="H215" s="42"/>
      <c r="I215" s="9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</row>
    <row r="216" spans="1:57" x14ac:dyDescent="0.25">
      <c r="A216" s="95"/>
      <c r="B216" s="41"/>
      <c r="C216" s="69"/>
      <c r="D216" s="98"/>
      <c r="E216" s="69">
        <v>1</v>
      </c>
      <c r="F216" s="80" t="s">
        <v>149</v>
      </c>
      <c r="G216" s="41"/>
      <c r="H216" s="42"/>
      <c r="I216" s="9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</row>
    <row r="217" spans="1:57" ht="31.5" x14ac:dyDescent="0.25">
      <c r="A217" s="95"/>
      <c r="B217" s="41"/>
      <c r="C217" s="69"/>
      <c r="D217" s="98"/>
      <c r="E217" s="69">
        <v>2</v>
      </c>
      <c r="F217" s="80" t="s">
        <v>150</v>
      </c>
      <c r="G217" s="41"/>
      <c r="H217" s="42"/>
      <c r="I217" s="9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</row>
    <row r="218" spans="1:57" ht="47.25" x14ac:dyDescent="0.25">
      <c r="A218" s="95"/>
      <c r="B218" s="41"/>
      <c r="C218" s="69"/>
      <c r="D218" s="98"/>
      <c r="E218" s="69">
        <v>3</v>
      </c>
      <c r="F218" s="80" t="s">
        <v>151</v>
      </c>
      <c r="G218" s="41"/>
      <c r="H218" s="42"/>
      <c r="I218" s="9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</row>
    <row r="219" spans="1:57" x14ac:dyDescent="0.25">
      <c r="A219" s="95"/>
      <c r="B219" s="41"/>
      <c r="C219" s="69" t="s">
        <v>38</v>
      </c>
      <c r="D219" s="98" t="s">
        <v>152</v>
      </c>
      <c r="E219" s="69"/>
      <c r="F219" s="80"/>
      <c r="G219" s="41"/>
      <c r="H219" s="42">
        <v>2</v>
      </c>
      <c r="I219" s="99">
        <v>2</v>
      </c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</row>
    <row r="220" spans="1:57" ht="31.5" x14ac:dyDescent="0.25">
      <c r="A220" s="95"/>
      <c r="B220" s="41"/>
      <c r="C220" s="69"/>
      <c r="D220" s="98"/>
      <c r="E220" s="69">
        <v>0</v>
      </c>
      <c r="F220" s="80" t="s">
        <v>153</v>
      </c>
      <c r="G220" s="41"/>
      <c r="H220" s="42"/>
      <c r="I220" s="9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</row>
    <row r="221" spans="1:57" ht="63" x14ac:dyDescent="0.25">
      <c r="A221" s="95"/>
      <c r="B221" s="41"/>
      <c r="C221" s="69"/>
      <c r="D221" s="98"/>
      <c r="E221" s="69">
        <v>1</v>
      </c>
      <c r="F221" s="80" t="s">
        <v>154</v>
      </c>
      <c r="G221" s="41"/>
      <c r="H221" s="42"/>
      <c r="I221" s="9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</row>
    <row r="222" spans="1:57" ht="47.25" x14ac:dyDescent="0.25">
      <c r="A222" s="95"/>
      <c r="B222" s="41"/>
      <c r="C222" s="69"/>
      <c r="D222" s="98"/>
      <c r="E222" s="69">
        <v>2</v>
      </c>
      <c r="F222" s="80" t="s">
        <v>155</v>
      </c>
      <c r="G222" s="41"/>
      <c r="H222" s="42"/>
      <c r="I222" s="9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</row>
    <row r="223" spans="1:57" ht="94.5" x14ac:dyDescent="0.25">
      <c r="A223" s="95"/>
      <c r="B223" s="41"/>
      <c r="C223" s="69"/>
      <c r="D223" s="98"/>
      <c r="E223" s="69">
        <v>3</v>
      </c>
      <c r="F223" s="91" t="s">
        <v>156</v>
      </c>
      <c r="G223" s="41"/>
      <c r="H223" s="42"/>
      <c r="I223" s="9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</row>
    <row r="224" spans="1:57" x14ac:dyDescent="0.25">
      <c r="A224" s="95"/>
      <c r="B224" s="41"/>
      <c r="C224" s="69"/>
      <c r="D224" s="98"/>
      <c r="E224" s="69"/>
      <c r="F224" s="80"/>
      <c r="G224" s="41"/>
      <c r="H224" s="42"/>
      <c r="I224" s="9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</row>
    <row r="225" spans="1:57" ht="15.75" customHeight="1" x14ac:dyDescent="0.25">
      <c r="A225" s="95">
        <v>3</v>
      </c>
      <c r="B225" s="98" t="s">
        <v>157</v>
      </c>
      <c r="C225" s="69"/>
      <c r="D225" s="98"/>
      <c r="E225" s="69"/>
      <c r="F225" s="98"/>
      <c r="G225" s="41"/>
      <c r="H225" s="42"/>
      <c r="I225" s="9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</row>
    <row r="226" spans="1:57" x14ac:dyDescent="0.25">
      <c r="A226" s="95"/>
      <c r="B226" s="41"/>
      <c r="C226" s="69" t="s">
        <v>38</v>
      </c>
      <c r="D226" s="98" t="s">
        <v>158</v>
      </c>
      <c r="E226" s="69"/>
      <c r="F226" s="98"/>
      <c r="G226" s="41"/>
      <c r="H226" s="42">
        <v>2</v>
      </c>
      <c r="I226" s="99">
        <v>2</v>
      </c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</row>
    <row r="227" spans="1:57" ht="47.25" x14ac:dyDescent="0.25">
      <c r="A227" s="95"/>
      <c r="B227" s="41"/>
      <c r="C227" s="69"/>
      <c r="D227" s="98"/>
      <c r="E227" s="69">
        <v>0</v>
      </c>
      <c r="F227" s="80" t="s">
        <v>159</v>
      </c>
      <c r="G227" s="41"/>
      <c r="H227" s="42"/>
      <c r="I227" s="9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</row>
    <row r="228" spans="1:57" ht="78.75" x14ac:dyDescent="0.25">
      <c r="A228" s="95"/>
      <c r="B228" s="41"/>
      <c r="C228" s="69"/>
      <c r="D228" s="98"/>
      <c r="E228" s="69">
        <v>1</v>
      </c>
      <c r="F228" s="80" t="s">
        <v>160</v>
      </c>
      <c r="G228" s="41"/>
      <c r="H228" s="42"/>
      <c r="I228" s="9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</row>
    <row r="229" spans="1:57" ht="126" x14ac:dyDescent="0.25">
      <c r="A229" s="95"/>
      <c r="B229" s="41"/>
      <c r="C229" s="69"/>
      <c r="D229" s="98"/>
      <c r="E229" s="69">
        <v>2</v>
      </c>
      <c r="F229" s="80" t="s">
        <v>161</v>
      </c>
      <c r="G229" s="41"/>
      <c r="H229" s="42"/>
      <c r="I229" s="9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</row>
    <row r="230" spans="1:57" ht="126" x14ac:dyDescent="0.25">
      <c r="A230" s="95"/>
      <c r="B230" s="41"/>
      <c r="C230" s="69"/>
      <c r="D230" s="98"/>
      <c r="E230" s="69">
        <v>3</v>
      </c>
      <c r="F230" s="80" t="s">
        <v>162</v>
      </c>
      <c r="G230" s="41"/>
      <c r="H230" s="42"/>
      <c r="I230" s="9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</row>
    <row r="231" spans="1:57" ht="18.75" x14ac:dyDescent="0.3">
      <c r="A231" s="7"/>
      <c r="B231" s="8"/>
      <c r="C231" s="9"/>
      <c r="D231" s="8"/>
      <c r="E231" s="9"/>
      <c r="F231" s="8"/>
      <c r="G231" s="106" t="s">
        <v>163</v>
      </c>
      <c r="H231" s="107"/>
      <c r="I231" s="108">
        <f>SUM(I5+I19+I113+I148+I172+I196)</f>
        <v>100</v>
      </c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</row>
    <row r="232" spans="1:57" x14ac:dyDescent="0.25">
      <c r="A232" s="7"/>
      <c r="B232" s="8"/>
      <c r="C232" s="9"/>
      <c r="D232" s="8"/>
      <c r="E232" s="9"/>
      <c r="F232" s="8"/>
      <c r="G232" s="8"/>
      <c r="H232" s="10"/>
      <c r="I232" s="11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</row>
    <row r="233" spans="1:57" x14ac:dyDescent="0.25">
      <c r="A233" s="7"/>
      <c r="B233" s="8"/>
      <c r="C233" s="9"/>
      <c r="D233" s="8"/>
      <c r="E233" s="9"/>
      <c r="F233" s="8"/>
      <c r="G233" s="8"/>
      <c r="H233" s="10"/>
      <c r="I233" s="11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</row>
    <row r="234" spans="1:57" x14ac:dyDescent="0.25"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</row>
    <row r="235" spans="1:57" x14ac:dyDescent="0.25"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</row>
    <row r="236" spans="1:57" x14ac:dyDescent="0.25"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</row>
    <row r="237" spans="1:57" x14ac:dyDescent="0.25"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</row>
    <row r="238" spans="1:57" x14ac:dyDescent="0.25"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</row>
    <row r="239" spans="1:57" x14ac:dyDescent="0.25"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</row>
    <row r="240" spans="1:57" x14ac:dyDescent="0.25"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</row>
    <row r="241" spans="12:57" x14ac:dyDescent="0.25"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</row>
    <row r="242" spans="12:57" x14ac:dyDescent="0.25"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</row>
    <row r="243" spans="12:57" x14ac:dyDescent="0.25"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</row>
    <row r="244" spans="12:57" x14ac:dyDescent="0.25"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</row>
    <row r="245" spans="12:57" x14ac:dyDescent="0.25"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</row>
    <row r="246" spans="12:57" x14ac:dyDescent="0.25"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</row>
    <row r="247" spans="12:57" x14ac:dyDescent="0.25"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</row>
    <row r="248" spans="12:57" x14ac:dyDescent="0.25"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</row>
    <row r="249" spans="12:57" x14ac:dyDescent="0.25"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</row>
    <row r="250" spans="12:57" x14ac:dyDescent="0.25"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</row>
    <row r="251" spans="12:57" x14ac:dyDescent="0.25"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</row>
    <row r="252" spans="12:57" x14ac:dyDescent="0.25"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</row>
    <row r="253" spans="12:57" x14ac:dyDescent="0.25"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</row>
    <row r="254" spans="12:57" x14ac:dyDescent="0.25"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</row>
    <row r="255" spans="12:57" x14ac:dyDescent="0.25"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</row>
    <row r="256" spans="12:57" x14ac:dyDescent="0.25"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</row>
    <row r="257" spans="12:57" x14ac:dyDescent="0.25"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</row>
    <row r="258" spans="12:57" x14ac:dyDescent="0.25"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</row>
    <row r="259" spans="12:57" x14ac:dyDescent="0.25"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</row>
    <row r="260" spans="12:57" x14ac:dyDescent="0.25"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</row>
    <row r="261" spans="12:57" x14ac:dyDescent="0.25"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</row>
    <row r="262" spans="12:57" x14ac:dyDescent="0.25"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</row>
    <row r="263" spans="12:57" x14ac:dyDescent="0.25"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</row>
    <row r="264" spans="12:57" x14ac:dyDescent="0.25"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</row>
    <row r="265" spans="12:57" x14ac:dyDescent="0.25"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</row>
    <row r="266" spans="12:57" x14ac:dyDescent="0.25"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</row>
    <row r="267" spans="12:57" x14ac:dyDescent="0.25"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</row>
    <row r="268" spans="12:57" x14ac:dyDescent="0.25"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</row>
    <row r="269" spans="12:57" x14ac:dyDescent="0.25"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</row>
    <row r="270" spans="12:57" x14ac:dyDescent="0.25"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</row>
    <row r="271" spans="12:57" x14ac:dyDescent="0.25"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</row>
    <row r="272" spans="12:57" x14ac:dyDescent="0.25"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</row>
    <row r="273" spans="12:57" x14ac:dyDescent="0.25"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</row>
    <row r="274" spans="12:57" x14ac:dyDescent="0.25"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</row>
    <row r="275" spans="12:57" x14ac:dyDescent="0.25"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</row>
    <row r="276" spans="12:57" x14ac:dyDescent="0.25"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</row>
    <row r="277" spans="12:57" x14ac:dyDescent="0.25"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</row>
    <row r="278" spans="12:57" x14ac:dyDescent="0.25"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</row>
    <row r="279" spans="12:57" x14ac:dyDescent="0.25"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</row>
    <row r="280" spans="12:57" x14ac:dyDescent="0.25"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</row>
    <row r="281" spans="12:57" x14ac:dyDescent="0.25"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</row>
    <row r="282" spans="12:57" x14ac:dyDescent="0.25"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</row>
    <row r="283" spans="12:57" x14ac:dyDescent="0.25"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</row>
  </sheetData>
  <mergeCells count="8">
    <mergeCell ref="B161:I161"/>
    <mergeCell ref="B176:I176"/>
    <mergeCell ref="B197:H197"/>
    <mergeCell ref="D2:F2"/>
    <mergeCell ref="B20:I20"/>
    <mergeCell ref="B51:I51"/>
    <mergeCell ref="B82:I82"/>
    <mergeCell ref="B114:I114"/>
  </mergeCells>
  <pageMargins left="0.70833333333333304" right="0.70833333333333304" top="0.74791666666666701" bottom="0.74791666666666701" header="0.511811023622047" footer="0.511811023622047"/>
  <pageSetup paperSize="9" scale="1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80" zoomScaleNormal="80" workbookViewId="0">
      <selection activeCell="A9" sqref="A9"/>
    </sheetView>
  </sheetViews>
  <sheetFormatPr defaultColWidth="11" defaultRowHeight="15.75" x14ac:dyDescent="0.25"/>
  <cols>
    <col min="2" max="2" width="56.875" customWidth="1"/>
  </cols>
  <sheetData>
    <row r="1" spans="1:2" ht="27.75" customHeight="1" x14ac:dyDescent="0.25">
      <c r="A1" s="120" t="s">
        <v>164</v>
      </c>
      <c r="B1" s="120"/>
    </row>
    <row r="2" spans="1:2" x14ac:dyDescent="0.25">
      <c r="A2" s="109">
        <v>1</v>
      </c>
      <c r="B2" s="110" t="s">
        <v>165</v>
      </c>
    </row>
    <row r="3" spans="1:2" x14ac:dyDescent="0.25">
      <c r="A3" s="109">
        <v>2</v>
      </c>
      <c r="B3" s="110" t="s">
        <v>166</v>
      </c>
    </row>
    <row r="4" spans="1:2" x14ac:dyDescent="0.25">
      <c r="A4" s="109">
        <v>3</v>
      </c>
      <c r="B4" s="110" t="s">
        <v>167</v>
      </c>
    </row>
    <row r="5" spans="1:2" x14ac:dyDescent="0.25">
      <c r="A5" s="109">
        <v>4</v>
      </c>
      <c r="B5" s="110" t="s">
        <v>168</v>
      </c>
    </row>
    <row r="6" spans="1:2" x14ac:dyDescent="0.25">
      <c r="A6" s="109">
        <v>5</v>
      </c>
      <c r="B6" s="110" t="s">
        <v>169</v>
      </c>
    </row>
    <row r="7" spans="1:2" x14ac:dyDescent="0.25">
      <c r="A7" s="109">
        <v>6</v>
      </c>
      <c r="B7" s="110" t="s">
        <v>170</v>
      </c>
    </row>
    <row r="8" spans="1:2" x14ac:dyDescent="0.25">
      <c r="A8" s="109">
        <v>7</v>
      </c>
      <c r="B8" s="110" t="s">
        <v>171</v>
      </c>
    </row>
    <row r="9" spans="1:2" ht="31.5" x14ac:dyDescent="0.25">
      <c r="A9" s="109">
        <v>8</v>
      </c>
      <c r="B9" s="110" t="s">
        <v>172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revision>25</cp:revision>
  <cp:lastPrinted>2025-01-30T03:21:42Z</cp:lastPrinted>
  <dcterms:created xsi:type="dcterms:W3CDTF">2022-11-09T22:53:00Z</dcterms:created>
  <dcterms:modified xsi:type="dcterms:W3CDTF">2025-04-18T12:36:59Z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BCECA2DBB3A443588FD37D3856FFF1AB_13</vt:lpwstr>
  </property>
  <property fmtid="{D5CDD505-2E9C-101B-9397-08002B2CF9AE}" pid="3" name="KSOProductBuildVer">
    <vt:lpwstr>1049-12.2.0.13359</vt:lpwstr>
  </property>
</Properties>
</file>