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0DFA0A1C-E74A-491F-A3A5-34A15936442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Матрица" sheetId="2" r:id="rId1"/>
    <sheet name="Профстандарт  40.002 " sheetId="5" r:id="rId2"/>
    <sheet name="ФГОС СПО" sheetId="6" r:id="rId3"/>
  </sheets>
  <externalReferences>
    <externalReference r:id="rId4"/>
  </externalReferences>
  <definedNames>
    <definedName name="_xlnm._FilterDatabase" localSheetId="0" hidden="1">Матрица!$D$1:$D$16</definedName>
    <definedName name="Модуль3" localSheetId="2">#REF!</definedName>
    <definedName name="Модуль3">#REF!</definedName>
    <definedName name="модуль4" localSheetId="2">#REF!</definedName>
    <definedName name="модуль4">#REF!</definedName>
    <definedName name="модуль5" localSheetId="2">#REF!</definedName>
    <definedName name="модуль5">#REF!</definedName>
    <definedName name="модуль6" localSheetId="2">#REF!</definedName>
    <definedName name="модуль6">#REF!</definedName>
    <definedName name="модуль7" localSheetId="2">#REF!</definedName>
    <definedName name="модуль7">#REF!</definedName>
    <definedName name="РАБОЧАЯ_ПЛОЩАДКА_КОНКУРСАНТОВ_М1" localSheetId="2">#REF!</definedName>
    <definedName name="РАБОЧАЯ_ПЛОЩАДКА_КОНКУРСАНТОВ_М1">#REF!</definedName>
    <definedName name="Рабочая_площадка_М2" localSheetId="2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2" l="1"/>
  <c r="A30" i="6"/>
  <c r="A40" i="6"/>
  <c r="A41" i="6"/>
  <c r="A44" i="6"/>
  <c r="A47" i="6"/>
  <c r="A48" i="6"/>
  <c r="A49" i="6"/>
  <c r="A50" i="6"/>
  <c r="A55" i="6"/>
  <c r="A56" i="6"/>
  <c r="A59" i="6"/>
  <c r="A60" i="6"/>
  <c r="A62" i="6"/>
  <c r="A63" i="6"/>
  <c r="A64" i="6"/>
  <c r="A65" i="6"/>
  <c r="A66" i="6"/>
  <c r="A69" i="6"/>
  <c r="A70" i="6"/>
  <c r="A71" i="6"/>
  <c r="A74" i="6"/>
  <c r="A75" i="6"/>
  <c r="A81" i="6"/>
  <c r="A82" i="6"/>
  <c r="A110" i="6"/>
  <c r="A122" i="6"/>
  <c r="A136" i="6"/>
  <c r="A139" i="6"/>
  <c r="A142" i="6"/>
  <c r="A143" i="6"/>
  <c r="A146" i="6"/>
  <c r="A147" i="6"/>
  <c r="A148" i="6"/>
  <c r="A151" i="6"/>
  <c r="A152" i="6"/>
  <c r="A155" i="6"/>
  <c r="A156" i="6"/>
  <c r="A159" i="6"/>
</calcChain>
</file>

<file path=xl/sharedStrings.xml><?xml version="1.0" encoding="utf-8"?>
<sst xmlns="http://schemas.openxmlformats.org/spreadsheetml/2006/main" count="270" uniqueCount="208">
  <si>
    <t>Обобщенная трудовая функция</t>
  </si>
  <si>
    <t>Трудовая функция</t>
  </si>
  <si>
    <t>Модуль</t>
  </si>
  <si>
    <t>Трудовые действия</t>
  </si>
  <si>
    <t>Знания</t>
  </si>
  <si>
    <t>Умения</t>
  </si>
  <si>
    <t>Профстандарт: 40.002 код A/01.2</t>
  </si>
  <si>
    <t>Ознакомление с конструкторской и производственно-технологической документацией по сварке; Проверка работоспособности и исправности сварочного оборудования; Зачистка ручным или механизированным инструментом элементов конструкции (изделия, узлы, детали) под сварку; Выбор пространственного положения сварного шва для сварки элементов конструкции (изделий, узлов, деталей); Сборка элементов конструкции (изделий, узлов, деталей) под сварку с применением сборочных приспособлений;Сборка элементов конструкции (изделия, узлы, детали) под сварку на прихватках; Контроль с применением измерительного инструмента подготовленных и собранных с применением сборочных приспособлений элементов конструкции (изделия, узлы, детали) на соответствие геометрических размеров требованиям конструкторской и производственно-технологической документации по сварке; Контроль с применением измерительного инструмента подготовленных и собранных на прихватках элементов конструкции (изделия, узлы, детали) на соответствие геометрических размеров требованиям конструкторской и производственно-технологической документации по сварке; Зачистка ручным или механизированным инструментом сварных швов после сварки; Удаление ручным или механизированным инструментом поверхностных дефектов (поры, шлаковые включения, подрезы, брызги металла, наплывы и т.д.).</t>
  </si>
  <si>
    <t xml:space="preserve">Выбирать пространственное положение сварного шва для сварки элементов конструкции (изделий, узлов, деталей);Применять сборочные приспособления для сборки элементов конструкции (изделий, узлов, деталей) под сварку; Использовать ручной и механизированный инструмент для подготовки элементов конструкции (изделий, узлов, деталей) под сварку, зачистки сварных швов и удаления поверхностных дефектов после сварки; Использовать измерительный инструмент для контроля собранных элементов конструкции (изделий, узлов, деталей) на соответствие геометрических размеров требованиям конструкторской и производственно-технологической документации по сварке; Пользоваться конструкторской, производственно-технологической и нормативной документацией для выполнения данной трудовой функции. </t>
  </si>
  <si>
    <t>Основные типы, конструктивные элементы, размеры сварных соединений и обозначение их на чертежах; Правила подготовки кромок изделий под сварку; Основные группы и марки свариваемых материалов; Устройство сварочного и вспомогательного оборудования, назначение и условия работы контрольно-измерительных приборов, правила их эксплуатации и область применения; Правила сборки элементов конструкции под сварку; Виды и назначение сборочных, технологических приспособлений и оснастки; Способы устранения дефектов сварных швов; Правила технической эксплуатации электроустановок; Нормы и правила пожарной безопасности при проведении сварочных работ; Правила по охране труда, в том числе на рабочем месте.</t>
  </si>
  <si>
    <t>Нормативный документ/ЗУН</t>
  </si>
  <si>
    <t>ФГОС СПО 15.01.05 СВАРЩИК (РУЧНОЙ И ЧАСТИЧНО МЕХАНИЗИРОВАННОЙ
СВАРКИ (НАПЛАВКИ)</t>
  </si>
  <si>
    <t>ПК 1.1. Читать чертежи средней сложности и сложных сварных металлоконструкций.</t>
  </si>
  <si>
    <t>ПК 1.2. Использовать конструкторскую, нормативно-техническую и производственно-технологическую документацию по сварке.</t>
  </si>
  <si>
    <t>ПК 1.3. Проверять оснащенность, работоспособность, исправность и осуществлять настройку оборудования поста для различных способов сварки.</t>
  </si>
  <si>
    <t>ПК 1.4. Подготавливать и проверять сварочные материалы для различных способов сварки.</t>
  </si>
  <si>
    <t>ПК 1.5. Выполнять сборку и подготовку элементов конструкции под сварку.</t>
  </si>
  <si>
    <t>ПК 1.6. Проводить контроль подготовки и сборки элементов конструкции под сварку.</t>
  </si>
  <si>
    <t>ПК 1.7. Выполнять предварительный, сопутствующий (межслойный) подогрева металла.</t>
  </si>
  <si>
    <t>ПК 1.8. Зачищать и удалять поверхностные дефекты сварных швов после сварки.</t>
  </si>
  <si>
    <t xml:space="preserve">ПК 1.9. Проводить контроль сварных соединений на соответствие геометрическим размерам, требуемым конструкторской и производственно-технологической документации по сварке. </t>
  </si>
  <si>
    <t>Профессиональные компетенции по видам деятельности</t>
  </si>
  <si>
    <t>Проверка оснащенности сварочного поста РАД</t>
  </si>
  <si>
    <t>Проверка работоспособности и исправности оборудования поста РАД</t>
  </si>
  <si>
    <t>Проверка наличия заземления сварочного поста РАД</t>
  </si>
  <si>
    <t>Подготовка и проверка сварочных материалов для РАД</t>
  </si>
  <si>
    <t>Настройка оборудования РАД для выполнения сварки</t>
  </si>
  <si>
    <t>Выполнение предварительного, сопутствующего (межслойного) подогрева металла</t>
  </si>
  <si>
    <t>Выполнение РАД простых деталей неответственных конструкций</t>
  </si>
  <si>
    <t>Контроль с применением измерительного инструмента сваренных РАД деталей на соответствие геометрических размеров требованиям конструкторской и производственно-технологической документации по сварке</t>
  </si>
  <si>
    <t>Трудовые действия, предусмотренные трудовой функцией по коду A/01.2 настоящего профессионального стандарта</t>
  </si>
  <si>
    <t>Владеть необходимыми умениями, предусмотренными трудовой функцией по коду A/01.2 настоящего профессионального стандарта</t>
  </si>
  <si>
    <t>Проверять работоспособность и исправность оборудования для РАД</t>
  </si>
  <si>
    <t>Настраивать сварочное оборудование для РАД</t>
  </si>
  <si>
    <t>Выбирать пространственное положение сварного шва для РАД</t>
  </si>
  <si>
    <t>Владеть техникой предварительного, сопутствующего (межслойного) подогрева металла в соответствии с требованиями производственно-технологической документации по сварке</t>
  </si>
  <si>
    <t>Владеть техникой РАД простых деталей неответственных конструкций в нижнем, вертикальном и горизонтальном пространственном положении сварного шва</t>
  </si>
  <si>
    <t>Контролировать с применением измерительного инструмента сваренные РАД детали на соответствие геометрических размеров требованиям конструкторской и производственно-технологической документации по сварке</t>
  </si>
  <si>
    <t>Пользоваться конструкторской, производственно-технологической и нормативной документацией для выполнения данной трудовой функции</t>
  </si>
  <si>
    <t>Необходимые знания, предусмотренные трудовой функцией по коду A/01.2 настоящего профессионального стандарта</t>
  </si>
  <si>
    <t>Основные типы, конструктивные элементы и размеры сварных соединений, выполняемых РАД, и обозначение их на чертежах</t>
  </si>
  <si>
    <t>Основные группы и марки материалов, свариваемых РАД</t>
  </si>
  <si>
    <t>Сварочные (наплавочные) материалы для РАД</t>
  </si>
  <si>
    <t>Устройство сварочного и вспомогательного оборудования для РАД, назначение и условия работы контрольно-измерительных приборов, правила их эксплуатации и область применения. Основные типы и устройства для возбуждения и стабилизации сварочной дуги (сварочные осцилляторы)</t>
  </si>
  <si>
    <t>Правила эксплуатации газовых баллонов</t>
  </si>
  <si>
    <t>Техника и технология РАД для сварки простых деталей неответственных конструкций в нижнем, вертикальном и горизонтальном пространственном положении сварного шва</t>
  </si>
  <si>
    <t>Выбор режима подогрева и порядок проведения работ по предварительному, сопутствующему (межслойному) подогреву металла</t>
  </si>
  <si>
    <t>Причины возникновения и меры предупреждения внутренних напряжений и деформаций в свариваемых (наплавляемых) изделиях</t>
  </si>
  <si>
    <t>Причины возникновения дефектов сварных швов, способы их предупреждения и исправления</t>
  </si>
  <si>
    <t>ПК 3.2. Выполнять ручную дуговую сварку (наплавку) неплавящимся электродом в защитном газе различных деталей из цветных металлов и сплавов во всех пространственных положениях сварного шва.</t>
  </si>
  <si>
    <t>Инвариант/вариатив</t>
  </si>
  <si>
    <t>Инвариант</t>
  </si>
  <si>
    <t>Сумма баллов</t>
  </si>
  <si>
    <t>ИТОГО:</t>
  </si>
  <si>
    <t>Профстандарт: 40.002 код A/04.2</t>
  </si>
  <si>
    <t xml:space="preserve">Ознакомление с технологическим процессом </t>
  </si>
  <si>
    <t xml:space="preserve">модуль А
Снятие текущего состояния технологического  процесса </t>
  </si>
  <si>
    <t>Организация производственного процесса</t>
  </si>
  <si>
    <t>ПК 2.2. Организовывать и выполнять работы по строительству и монтажу систем газораспределения и газопотребления в соответствии с правилами и нормами по охране труда, требованиями пожарной безопасности и охраны окружающей среды</t>
  </si>
  <si>
    <t>ПК 4.1. Планировать работу коллектива</t>
  </si>
  <si>
    <t>ПК 2.4. Доводить опытные образцы промышленной продукции до соответствия технической документации</t>
  </si>
  <si>
    <t>ПК 2.3. Выполнять экспериментальные образцы объекта дизайна или его отдельные элементы в макете или материале в соответствии с техническим заданием (описанием)</t>
  </si>
  <si>
    <t>ПК 2.1. Разрабатывать технологическую карту изготовления изделия</t>
  </si>
  <si>
    <t>ПК 1.2. Проводить предпроектный анализ для разработки дизайн-проектов</t>
  </si>
  <si>
    <t>ПК 1.1. Разрабатывать техническое задание согласно требованиям заказчика</t>
  </si>
  <si>
    <t>ФГОС СПО 54.02.01 ДИЗАЙН (ПО ОТРАСЛЯМ)</t>
  </si>
  <si>
    <t>ПК 2.7. Осуществлять организационно-методическое руководство и контроль за работой архива организации и за организацией документов в делопроизводстве</t>
  </si>
  <si>
    <t>ПК 2.6. Организовывать использование архивных документов в научных, справочных и практических целях</t>
  </si>
  <si>
    <t>ПК 2.3. Разрабатывать и вести классификаторы, табели и другие справочники по документам организации</t>
  </si>
  <si>
    <t>ПК 1.6. Обрабатывать входящие и исходящие документы, систематизировать их, составлять номенклатуру дел и формировать документы в дела</t>
  </si>
  <si>
    <t>ПК 1.5. Оформлять и регистрировать организационно-распорядительные документы, контролировать сроки их исполнения</t>
  </si>
  <si>
    <t>ПК 1.4. Организовывать рабочее место секретаря и руководителя</t>
  </si>
  <si>
    <t>ПК 1.1. Координировать работу организации (приемной руководителя), вести прием посетителей</t>
  </si>
  <si>
    <t>ФГОС СПО 46.02.01  ДОКУМЕНТАЦИОННОЕ ОБЕСПЕЧЕНИЕ УПРАВЛЕНИЯ И АРХИВОВЕДЕНИЕ</t>
  </si>
  <si>
    <t>ПК 4.5. Организовывать деятельность служб сервиса на транспорте при нарушениях графика движения транспортных средств и управлять ею</t>
  </si>
  <si>
    <t>ПК 4.3. Планировать деятельность служб сервиса на транспорте</t>
  </si>
  <si>
    <t>ПК 4.2. Организовывать и контролировать деятельность подчиненных</t>
  </si>
  <si>
    <t>ПК 4.1. Организовывать деятельность служб сервиса на транспорте</t>
  </si>
  <si>
    <t>ФГОС СПО 43.02.06 СЕРВИС НА ТРАНСПОРТЕ (ПО ВИДАМ ТРАНСПОРТА)</t>
  </si>
  <si>
    <t>ПК 2.5. Формировать и регулировать резервы на возможные потери по кредитам</t>
  </si>
  <si>
    <t>ПК 2.3. Осуществлять сопровождение выданных кредитов</t>
  </si>
  <si>
    <t>ПК 1.1. Осуществлять расчетно-кассовое обслуживание клиентов</t>
  </si>
  <si>
    <t>ФГОС СПО 38.02.07 БАНКОВСКОЕ ДЕЛО</t>
  </si>
  <si>
    <t>ПК 3.3. Участвовать в разработке и осуществлении мероприятий по повышению эффективности финансово-хозяйственной деятельности организации</t>
  </si>
  <si>
    <t>ПК 3.1. Участвовать в управлении финансовыми ресурсами организации</t>
  </si>
  <si>
    <t>ПК 1.3. Осуществлять контроль за совершением операций со средствами бюджетов бюджетной системы Российской Федерации</t>
  </si>
  <si>
    <t>ФГОС СПО 38.02.06 ФИНАНСЫ</t>
  </si>
  <si>
    <t xml:space="preserve">ПК 2.2. Оформлять, проверять правильность составления, обеспечивать хранение организационно-распорядительных, товаросопроводительных и иных необходимых документов с
использованием автоматизированных систем
</t>
  </si>
  <si>
    <t>ФГОС СПО 38.02.04 КОММЕРЦИЯ (ПО ОТРАСЛЯМ)</t>
  </si>
  <si>
    <t>ПК 1.3 Осуществлять документационное сопровождение складских операций</t>
  </si>
  <si>
    <t xml:space="preserve">ПК 1.2. Организовывать процессы складирования и грузопереработки на складе
</t>
  </si>
  <si>
    <t>ПК 1.1. Осуществлять сопровождение, в том числе документационное, процедуры закупок</t>
  </si>
  <si>
    <t>ФГОС СПО 38.02.03 ОПЕРАЦИОННАЯ ДЕЯТЕЛЬНОСТЬ В ЛОГИСТИКЕ</t>
  </si>
  <si>
    <t>ПК 2.6. Осуществлять сбор информации о деятельности объекта внутреннего контроля по выполнению требований правовой и нормативной базы и внутренних регламентов</t>
  </si>
  <si>
    <t>ФГОС СПО 38.02.01 ЭКОНОМИКА И БУХГАЛТЕРСКИЙ УЧЕТ (ПО ОТРАСЛЯМ)</t>
  </si>
  <si>
    <t>ПК 4.3. Организовывать работу персонала машинно-тракторного парка в соответствии с производственными планами</t>
  </si>
  <si>
    <t>ПК 4.2. Планировать выполнение работ персоналом машинно-тракторного парка в соответствии с технологической картой</t>
  </si>
  <si>
    <t>ПК 2.6. Осуществлять контроль и оценку качества выполняемой сельскохозяйственной техникой работы в соответствии с технологической картой</t>
  </si>
  <si>
    <t>ПК 2.2. Осуществлять подбор режимов работы, выбор и обоснование способа движения машинно-тракторного агрегата в соответствии с условиями работы</t>
  </si>
  <si>
    <t>ФГОС СПО 35.02.16 ЭКСПЛУАТАЦИЯ И РЕМОНТ СЕЛЬСКОХОЗЯЙСТВЕННОЙ ТЕХНИКИ И ОБОРУДОВАНИЯ</t>
  </si>
  <si>
    <t>ПК 1.4. Оценивать соответствие готовой продукции, условий ее хранения и транспортировки требованиям нормативных документов и технических условий</t>
  </si>
  <si>
    <t>ПК 1.2. Определять техническое состояние оборудования, оснастки, инструмента, средств измерений и сроки проведения их поверки на соответствие требованиям нормативных документов и технических условий</t>
  </si>
  <si>
    <t>ПК 1.1. Оценивать качество сырья, материалов, полуфабрикатов и комплектующих изделий на соответствие требованиям нормативных документов и технических условий</t>
  </si>
  <si>
    <t>ФГОС СПО 27.02.07 УПРАВЛЕНИЕ КАЧЕСТВОМ ПРОДУКЦИИ ПРОЦЕССОВ И УСЛУГ (ПО ОТРАСЛЯМ)</t>
  </si>
  <si>
    <t>ПК 2.2. Контролировать и анализировать функционирование систем автоматического управления в процессе эксплуатации</t>
  </si>
  <si>
    <t>ПК 1.3. Разрабатывать техническую документацию по эксплуатации и ремонту электронного оборудования и систем автоматического управления технологическими процессами, безопасному ведению работ при их обслуживании</t>
  </si>
  <si>
    <t>ФГОС СПО 27.02.04 АВТОМАТИЧЕСКИЕ СИСТЕМЫ УПРАВЛЕНИЯ</t>
  </si>
  <si>
    <t>ПК 2.6. Вести учет срока службы, наработки объектов эксплуатации, причин отказов, неисправностей и повреждений беспилотных воздушных судов</t>
  </si>
  <si>
    <t>ПК 2.4. Осуществлять обработку данных, полученных при использовании дистанционно пилотируемых воздушных судов вертолетного типа</t>
  </si>
  <si>
    <t>ПК 1.3. Осуществлять взаимодействие со службами организации и управления воздушным движением при организации и выполнении полетов дистанционно пилотируемых воздушных судов самолетного типа</t>
  </si>
  <si>
    <t>ПК 1.1. Организовывать и осуществлять предварительную и предполетную подготовку беспилотных авиационных систем самолетного типа в производственных условиях</t>
  </si>
  <si>
    <t>ФГОС СПО 25.02.08 ЭКСПЛУАТАЦИЯ БЕСПИЛОТНЫХ АВИАЦИОННЫХ СИСТЕМ</t>
  </si>
  <si>
    <t>ПК 5.3. Осуществлять организацию и контроль деятельности персонала подразделения по техническому обслуживанию и ремонту автотранспортных средств</t>
  </si>
  <si>
    <t>ФГОС СПО 23.02.07 ТЕХНИЧЕСКОЕ ОБСЛУЖИВАНИЕ И РЕМОНТ ДВИГАТЕЛЕЙ , СИСТЕМ И АГРЕГАТОВ АВТОМОБИЛЕЙ</t>
  </si>
  <si>
    <t>ФГОС СПО 23.02.06 ТЕХНИЧЕСКАЯ ЭКСПЛУАТАЦИЯ ПОДВИЖНОГО СОСТАВА ЖЕЛЕЗНЫХ ДОРОГ</t>
  </si>
  <si>
    <t>ФГОС СПО 23.02.05 ЭКСПЛУАТАЦИЯ ТРАНСПОРТНОГО ЭЛЕКТРОБОРУДОВАНИЯ И АВТОМАТИКИ (ПО ВИДАМ ТРАНСПОРТА,ЗА ИСКЛЮЧЕНИЕМ ВОДНОГО)</t>
  </si>
  <si>
    <t>ФГОС СПО 23.02.04 ТЕХНИЧЕСКАЯ ЭКСПЛУАТАЦИЯ ПОДЪЕМНО-ТРАНСПОРТНЫХ, СТРОИТЕЛЬНЫХ, ДОРОЖНЫХ МАШИН И ОБОРУДОВАНИЯ (ПО ОТРАСЛЯМ)</t>
  </si>
  <si>
    <t>ФГОС СПО 23.02.03 ТЕХНИЧЕСКОЕ ОБСЛУЖИВАНИЕ И РЕМОНТ АВТОМОБИЛЬНОГО ТРАНСПОРТА</t>
  </si>
  <si>
    <t>ФГОС СПО 23.02.02 АВТОМОБИЛЕ- И ТРАКТОРОСТРОЕНИЕ</t>
  </si>
  <si>
    <t>ПК 3.4. Контролировать ход и оценивать результаты работы трудового коллектива</t>
  </si>
  <si>
    <t>ПК 3.3. Организовывать работу трудового коллектива</t>
  </si>
  <si>
    <t>ПК 3.2. Планировать выполнение работ исполнителями</t>
  </si>
  <si>
    <t>ПК 1.1. Разрабатывать технологическую документацию для проведения работ по техническому обслуживанию и ремонту автоматизированных технологических линий по производству продуктов питания в соответствии с требованиями технических регламентов</t>
  </si>
  <si>
    <t>ФГОС СПО 19.02.14  ЭКСПЛУАТАЦИЯ, МЕХАНИЗАЦИЯ, АВТОМАТИЗАЦИЯ И РОБОТИЗАЦИЯ ТЕХНОЛОГИЧЕСКОГО ОБОРУДОВАНИЯ И ПРОЦЕССОВ ПИЩЕВОЙ ПРОМЫШЛЕННОСТИ</t>
  </si>
  <si>
    <t>ПК 5.4. Реализовывать технологические процессы в машиностроительном производстве с соблюдением требований охраны труда, безопасности жизнедеятельности и защиты окружающей среды, принципов и методов бережливого производства</t>
  </si>
  <si>
    <t>ПК 4.5. Контролировать качество работ по наладке и техническому обслуживанию</t>
  </si>
  <si>
    <t>ПК 4.2. Организовывать работы по устранению неполадок, отказов</t>
  </si>
  <si>
    <t>ФГОС СПО 15.02.16 ТЕХНОЛОГИЯ МАШИНОСТРОЕНИЯ (ФП ПРОФЕССИОНАЛИТЕТ)</t>
  </si>
  <si>
    <t>ФГОС СПО 15.02.15 ТЕХНОЛОГИЯ МЕТАЛЛООБРАБАТЫВАЮЩЕГО ПРОИЗВОДСТВА</t>
  </si>
  <si>
    <t>ПК 3.1. Планировать работы по монтажу, наладке и техническому обслуживанию систем и средств автоматизации на основе организационно-распорядительных документов и требований технической документации</t>
  </si>
  <si>
    <t>ФГОС СПО 15.02.14 ОСНАЩЕНИЕ СРЕДСТВАМИ АВТОМАТИЗАЦИИ ТЕХНОЛОГИЧЕСКИХ- ПРОЦЕССОВ И ПРОИЗВОДСТВ (ПО ОТРАСЛЯМ)</t>
  </si>
  <si>
    <t>ПК 3.3. Определять трудоемкость и длительность работ по техническому обслуживанию и ремонту систем вентиляции и кондиционирования</t>
  </si>
  <si>
    <t>ПК 3.2. Определять перечень необходимых для проведения работ расходных материалов, инструментов, контрольно-измерительных приборов</t>
  </si>
  <si>
    <t>ПК 3.1. Определять порядок проведения работ по техническому обслуживанию и ремонту систем вентиляции и кондиционирования</t>
  </si>
  <si>
    <t>ФГОС СПО 15.02.13 ТЕХНИЧЕСКОЕ ОБСЛУЖИВАНИЕ И РЕМОНТ СИСТЕМ КОНДИЦИОНИРОВАНИЯ И ВЕНТИЛЯЦИИ</t>
  </si>
  <si>
    <t>ФГОС СПО 15.02.12 МОНТАЖ, ТЕХНИЧЕСКОЕ ОБСЛУЖИВАНИЕ И РЕМОНТ ПРОМЫШЛЕННОГО ОБОРУДОВАНИЯ (ПО ОТРАСЛЯМ)</t>
  </si>
  <si>
    <t>ПК 2.1. Осуществлять техническое обслуживание компонентов и модулей мехатронных систем в соответствии с технической документацией</t>
  </si>
  <si>
    <t>ФГОС СПО 15.02.10 МЕХАТРОНИКА И МОБИЛЬНАЯ РОБОТОТЕХНИКА (ПО ОТРАСЛЯМ)</t>
  </si>
  <si>
    <t>ПК 3.2. Организовывать и осуществлять техническое обслуживание и текущий ремонт механических элементов установок для аддитивного производства</t>
  </si>
  <si>
    <t>ФГОС СПО 15.02.09 АДДИТИВНЫЕ ТЕХНОЛОГИИ</t>
  </si>
  <si>
    <t xml:space="preserve">ПК 2.2. Участвовать в руководстве работой структурного подразделения
</t>
  </si>
  <si>
    <t>ПК 2.1. Участвовать в планировании и организации работы структурного подразделения</t>
  </si>
  <si>
    <t>ФГОС СПО 15.02.08 ТЕХНОЛОГИЯ МАШИНОСТРОЕНИЯ</t>
  </si>
  <si>
    <t xml:space="preserve">ПК 4.5. Оценивать и обеспечивать эргономические характеристики схем и систем автоматизации </t>
  </si>
  <si>
    <t>ПК 2.4. Организовывать работу исполнителей</t>
  </si>
  <si>
    <t>ФГОС СПО 15.02.07 АВТОМАТИЗАЦИЯ ТЕХНОЛОГИЧЕСКИХ ПРОЦЕССОВ И ПРОИЗВОДСТВ (ПО ОТРАСЛЯМ)</t>
  </si>
  <si>
    <t>ПК 3.1. Участие в планировании работы структурного подразделения для реализации производственной деятельности</t>
  </si>
  <si>
    <t>ПК 1.3. Анализировать и оценивать режимы работы холодильного оборудования</t>
  </si>
  <si>
    <t>ПК 1.2. Обнаруживать неисправную работу холодильного оборудования и принимать меры для устранения и предупреждения отказов и аварий</t>
  </si>
  <si>
    <t xml:space="preserve">ФГОС СПО 15.02.06 МОНТАЖ И ТЕХНИЧЕСКАЯ ЭКСПЛУАТАЦИЯ И РЕМОНТ ХОЛОДИЛЬНОКОМПРЕССОРНЫХ И ТЕПЛОНАСОСНЫХ  МАШИН И УСТАНОВОК (ПО ОТРАСЛЯМ) </t>
  </si>
  <si>
    <t>ПК 3.3. Участвовать в руководстве работой структурного подразделения</t>
  </si>
  <si>
    <t>ПК 3.2. Участвовать в организации работы структурного подразделения</t>
  </si>
  <si>
    <t>ПК 3.1. Участвовать в планировании работы структурного подразделения</t>
  </si>
  <si>
    <t>ФГОС СПО 15.02.01 МОНТАЖ И ТЕХНИЧЕСКАЯ ЭКСПЛУАТАЦИЯ ПРОМЫШЛЕННОГО ОБОРУДОВАНИЯ (ПО ОТРАСЛЯМ)</t>
  </si>
  <si>
    <t>ФГОС СПО 13.02.11 ТЕХНИЧЕСКАЯ ЭКСПЛУАТАЦИЯ И ОБСЛУЖИВАНИЕ ЭЛЕКТРРИЧЕСКОГО И ЭЛЕКТРОМЕХАНИЧЕСКОГО ОБОРУДОВАНИЯ (ПО ОТРАСЛЯМ)</t>
  </si>
  <si>
    <t>ПК 4.1. Участвовать в планировании и организации производственных работ.</t>
  </si>
  <si>
    <t>ФГОС СПО 13.02.10 ЭЛЕКТРИЧЕСКИЕ МАШИНЫ И АППАРАТЫ</t>
  </si>
  <si>
    <t>ФГОС СПО 13.02.09 МОНТАЖ И ЭКСПЛУАТАЦИЯ ЛИНИЙ ЭЛЕКТРОПЕРПЕДАЧ</t>
  </si>
  <si>
    <t>ФГОС СПО 13.02.07 ЭЛЕКТРОСНАБЖЕНИЕ ( ПО ОТРАСЛЯМ)</t>
  </si>
  <si>
    <t>ФГОС СПО 13.02.06 РЕЛЕЙНАЯ ЗАЩИТА И АВТОМАТИЗАЦИЯ ЭЛЕКТРОЭНЕРГЕТИЧЕСКИХ СИСТЕМ</t>
  </si>
  <si>
    <t>ФГОС СПО 13.02.05  ТЕХНОЛОГИЯ ВОДЫ, ТОПЛИВА И СМАЗОЧНЫХ МАТЕРИАЛОВ НА ЭЛЕКТРИЧЕСКИХ СТАНЦИЯХ</t>
  </si>
  <si>
    <t>ПК 3.4. Контролировать выполнение требований пожарной безопасности</t>
  </si>
  <si>
    <t>ПК 3.3. Проводить обучение безопасным приемам труда и инструктажи по охране труда на рабочем месте</t>
  </si>
  <si>
    <t>ФГОС СПО 13.02.04 ГИДРОЭЛЕКТРОЭНЕРГЕТИЧЕСКИЕ УСТАНОВКИ</t>
  </si>
  <si>
    <t>ФГОС СПО 13.02.03 ЭЛЕКТРИЧЕСКИЕ СТАНЦИИ , СЕТИ И СИСТЕМЫ</t>
  </si>
  <si>
    <t>ФГОС СПО 13.02.02 ТЕПЛОСНАБЖЕНИЕ И ТЕПЛОТЕХНИЧЕСКОЕ ОБОРУДОВАНИЕ</t>
  </si>
  <si>
    <t>ПК 5.2. Проводить инструктажи и осуществлять допуск персонала к работам</t>
  </si>
  <si>
    <t>ФГОС СПО 13.02.01 ТЕПЛОВЫЕ ЭЛЕКТРИЧЕСКИЕ СТАНЦИИ</t>
  </si>
  <si>
    <t>ПК 3.5. Организовывать отдельные работы по физической защите объектов информатизации</t>
  </si>
  <si>
    <t>ПК 3.2. Осуществлять эксплуатацию технических средств защиты информации в соответствии с требованиями эксплуатационной документации</t>
  </si>
  <si>
    <t>ПК 2.4. Осуществлять обработку, хранение и передачу информации ограниченного доступа</t>
  </si>
  <si>
    <t>ПК 2.2. Обеспечивать защиту информации в автоматизированных системах отдельными программными, программно-аппаратными средствами</t>
  </si>
  <si>
    <t>ПК 1.4. Осуществлять проверку технического состояния, техническое обслуживание и текущий ремонт, устранять отказы и восстанавливать работоспособность автоматизированных (информационных) систем в защищенном исполнении</t>
  </si>
  <si>
    <t>ПК 1.3. Обеспечивать бесперебойную работу автоматизированных (информационных) систем в защищенном исполнении в соответствии с требованиями эксплуатационной документации</t>
  </si>
  <si>
    <t xml:space="preserve">             ФГОС СПО 10.02.05 ОБЕСПЕЧЕНИЕ  ИНФОРМАЦИОННОЙ БЕЗОПАСНОСТИ  АВТОМАТИЗИРОВАННЫХ  СИСТЕМ</t>
  </si>
  <si>
    <t>ПК 3.2. Проводить техническое обслуживание, диагностику, устранение неисправностей и ремонт технических средств защиты информации, используемых в
информационно-телекоммуникационных системах и сетях</t>
  </si>
  <si>
    <t>ПК 3.1. Производить установку, монтаж, настройку и испытания технических средств защиты информации от утечки по техническим каналам в информационнотелекоммуникационных системах и сетях</t>
  </si>
  <si>
    <t>ПК 1.2. Осуществлять диагностику технического состояния, поиск неисправностей и ремонт оборудования информационно-телекоммуникационных систем и сетей</t>
  </si>
  <si>
    <t>ФГОС СПО 10.02.04 ОБЕСПЕЧЕНИЕ  ИНФОРМАЦИОННОЙ БЕЗОПАСНОСТИ  ТЕЛЕКОММУНИКАЦИОННЫХ  СИСТЕМ</t>
  </si>
  <si>
    <t>ПК 5.6. Разрабатывать техническую документацию на эксплуатацию информационной системы</t>
  </si>
  <si>
    <t>ПК 5.5. Осуществлять тестирование информационной системы на этапе опытной эксплуатации с фиксацией выявленных ошибок кодирования в разрабатываемых модулях информационной системы</t>
  </si>
  <si>
    <t>ФГОС СПО 09.02.07 ИНФОРМАЦИОННЫЕ СИСТЕМЫ И ПРОГРАММИРОВАНИЕ</t>
  </si>
  <si>
    <t>ПК 4.2. Контроль за соблюдением работниками правил и норм по охране труда, требований пожарной безопасности и охраны окружающей среды при производстве строительных работ</t>
  </si>
  <si>
    <t>ФГОС СПО 08.02.08 МОНТАЖ И ЭКСПЛУАТАЦИЯ ОБОРУДОВАНИЯ И СИСТЕМ ГАЗОСНАБЖЕНИЯ</t>
  </si>
  <si>
    <t>ФГОС СПО</t>
  </si>
  <si>
    <t>Применение инструментов бережливого производства при текущем состоянии процесса</t>
  </si>
  <si>
    <t>модуль Б
Анализ текущего состояния технологического процесса</t>
  </si>
  <si>
    <t xml:space="preserve"> Разработка стратегии достижения целевых показателей, внедрение «кайзенов»</t>
  </si>
  <si>
    <t>Разработка стратегии достижения целевых показателей, внедрение «кайзенов»</t>
  </si>
  <si>
    <t>модуль В
Стратегический подход достижения целей</t>
  </si>
  <si>
    <t>Стандартизированная работа</t>
  </si>
  <si>
    <t>организация рабочего места с наилучшим выполнением работ, направленных на безопасность, качество и повышение производительности</t>
  </si>
  <si>
    <t>Модуль Г
Стандартизация</t>
  </si>
  <si>
    <t>Выполнение работы по стабилизации процессов</t>
  </si>
  <si>
    <t>Выполнение работы по стабилизации процесса</t>
  </si>
  <si>
    <t>Модуль Д
Тянущая система</t>
  </si>
  <si>
    <t>Модуль Ж
Рассмотрение проблем по качеству</t>
  </si>
  <si>
    <t>Модуль Е
Производственный анализ</t>
  </si>
  <si>
    <t>Модуль И
Автоматизация, цифровизация</t>
  </si>
  <si>
    <t>Передача знаний, навыков и эффективные коммуникации</t>
  </si>
  <si>
    <t>Модуль З
Стандарт выполнения работы</t>
  </si>
  <si>
    <t>Расчет экономической  эффективности проведенных улучшений</t>
  </si>
  <si>
    <t xml:space="preserve">Расчет экономической эффективности проведенных улучшений  </t>
  </si>
  <si>
    <t>Модуль К
Оценка эффективности внедрённых усовершенствований</t>
  </si>
  <si>
    <t>Анализ данных. Подготовка отчетной документации</t>
  </si>
  <si>
    <t>Подготовка отчета по процессам</t>
  </si>
  <si>
    <t xml:space="preserve">Модуль Л
Отчет по итогам работы </t>
  </si>
  <si>
    <t>Вариатив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</si>
</sst>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rgb="FF555555"/>
      <name val="Arial"/>
      <family val="2"/>
      <charset val="204"/>
    </font>
    <font>
      <sz val="11"/>
      <color theme="1"/>
      <name val="Calibri"/>
      <scheme val="minor"/>
    </font>
    <font>
      <sz val="12"/>
      <color theme="1"/>
      <name val="Times New Roman"/>
    </font>
    <font>
      <sz val="10"/>
      <color rgb="FF555555"/>
      <name val="Arial"/>
    </font>
    <font>
      <b/>
      <sz val="11"/>
      <color theme="1"/>
      <name val="Calibri"/>
      <scheme val="minor"/>
    </font>
    <font>
      <b/>
      <sz val="12"/>
      <color theme="1"/>
      <name val="Times New Roman"/>
    </font>
    <font>
      <b/>
      <sz val="12"/>
      <color indexed="63"/>
      <name val="Times New Roman"/>
    </font>
    <font>
      <i/>
      <sz val="12"/>
      <color indexed="63"/>
      <name val="Times New Roman"/>
    </font>
    <font>
      <sz val="12"/>
      <color indexed="63"/>
      <name val="Times New Roman"/>
    </font>
    <font>
      <sz val="14"/>
      <color theme="1"/>
      <name val="Times New Roman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7" tint="0.79998168889431442"/>
        <bgColor theme="9" tint="0.79998168889431442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3" fillId="0" borderId="0"/>
  </cellStyleXfs>
  <cellXfs count="88">
    <xf numFmtId="0" fontId="0" fillId="0" borderId="0" xfId="0"/>
    <xf numFmtId="0" fontId="7" fillId="0" borderId="0" xfId="0" applyFont="1"/>
    <xf numFmtId="0" fontId="8" fillId="0" borderId="1" xfId="0" applyFont="1" applyBorder="1" applyAlignment="1">
      <alignment horizontal="center" vertical="top"/>
    </xf>
    <xf numFmtId="0" fontId="8" fillId="0" borderId="10" xfId="0" applyFont="1" applyBorder="1" applyAlignment="1">
      <alignment horizontal="center" vertical="top"/>
    </xf>
    <xf numFmtId="0" fontId="9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3" applyFont="1" applyBorder="1" applyAlignment="1">
      <alignment horizontal="center" vertical="top"/>
    </xf>
    <xf numFmtId="0" fontId="4" fillId="2" borderId="1" xfId="2" applyFont="1" applyBorder="1" applyAlignment="1">
      <alignment horizontal="center" vertical="top"/>
    </xf>
    <xf numFmtId="0" fontId="8" fillId="0" borderId="1" xfId="0" applyFont="1" applyBorder="1" applyAlignment="1">
      <alignment horizontal="center"/>
    </xf>
    <xf numFmtId="0" fontId="14" fillId="0" borderId="0" xfId="4" applyFont="1"/>
    <xf numFmtId="0" fontId="15" fillId="0" borderId="0" xfId="4" applyFont="1" applyAlignment="1">
      <alignment horizontal="left" vertical="top" wrapText="1"/>
    </xf>
    <xf numFmtId="49" fontId="15" fillId="0" borderId="0" xfId="4" applyNumberFormat="1" applyFont="1" applyAlignment="1">
      <alignment horizontal="left" vertical="top" wrapText="1"/>
    </xf>
    <xf numFmtId="0" fontId="17" fillId="0" borderId="0" xfId="4" applyFont="1"/>
    <xf numFmtId="0" fontId="14" fillId="5" borderId="0" xfId="4" applyFont="1" applyFill="1"/>
    <xf numFmtId="0" fontId="14" fillId="0" borderId="0" xfId="4" applyFont="1" applyAlignment="1">
      <alignment vertical="top" wrapText="1"/>
    </xf>
    <xf numFmtId="0" fontId="14" fillId="0" borderId="1" xfId="4" applyFont="1" applyBorder="1" applyAlignment="1">
      <alignment vertical="top" wrapText="1"/>
    </xf>
    <xf numFmtId="0" fontId="17" fillId="0" borderId="1" xfId="4" applyFont="1" applyBorder="1" applyAlignment="1">
      <alignment horizontal="center"/>
    </xf>
    <xf numFmtId="0" fontId="19" fillId="0" borderId="0" xfId="4" applyFont="1" applyAlignment="1">
      <alignment vertical="center" wrapText="1"/>
    </xf>
    <xf numFmtId="0" fontId="20" fillId="0" borderId="1" xfId="4" applyFont="1" applyBorder="1" applyAlignment="1">
      <alignment vertical="top" wrapText="1"/>
    </xf>
    <xf numFmtId="0" fontId="14" fillId="0" borderId="2" xfId="4" applyFont="1" applyBorder="1" applyAlignment="1">
      <alignment vertical="top"/>
    </xf>
    <xf numFmtId="0" fontId="14" fillId="0" borderId="1" xfId="4" applyFont="1" applyBorder="1" applyAlignment="1">
      <alignment vertical="top"/>
    </xf>
    <xf numFmtId="0" fontId="20" fillId="0" borderId="14" xfId="4" applyFont="1" applyBorder="1" applyAlignment="1">
      <alignment vertical="top" wrapText="1"/>
    </xf>
    <xf numFmtId="0" fontId="20" fillId="0" borderId="0" xfId="4" applyFont="1" applyAlignment="1">
      <alignment vertical="top" wrapText="1"/>
    </xf>
    <xf numFmtId="0" fontId="17" fillId="0" borderId="10" xfId="4" applyFont="1" applyBorder="1" applyAlignment="1">
      <alignment horizontal="center" vertical="top"/>
    </xf>
    <xf numFmtId="0" fontId="17" fillId="0" borderId="1" xfId="4" applyFont="1" applyBorder="1" applyAlignment="1">
      <alignment horizontal="center" vertical="top"/>
    </xf>
    <xf numFmtId="0" fontId="4" fillId="2" borderId="1" xfId="3" applyFont="1" applyFill="1" applyBorder="1" applyAlignment="1">
      <alignment horizontal="center" vertical="top"/>
    </xf>
    <xf numFmtId="0" fontId="8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/>
    </xf>
    <xf numFmtId="0" fontId="17" fillId="0" borderId="1" xfId="4" applyFont="1" applyBorder="1" applyAlignment="1">
      <alignment horizontal="center"/>
    </xf>
    <xf numFmtId="0" fontId="18" fillId="0" borderId="1" xfId="4" applyFont="1" applyBorder="1" applyAlignment="1">
      <alignment horizontal="center" vertical="center" wrapText="1"/>
    </xf>
    <xf numFmtId="0" fontId="16" fillId="0" borderId="2" xfId="4" applyFont="1" applyBorder="1" applyAlignment="1">
      <alignment horizontal="center" wrapText="1"/>
    </xf>
    <xf numFmtId="0" fontId="16" fillId="0" borderId="3" xfId="4" applyFont="1" applyBorder="1" applyAlignment="1">
      <alignment horizontal="center"/>
    </xf>
    <xf numFmtId="0" fontId="16" fillId="0" borderId="4" xfId="4" applyFont="1" applyBorder="1" applyAlignment="1">
      <alignment horizontal="center"/>
    </xf>
    <xf numFmtId="0" fontId="16" fillId="0" borderId="2" xfId="4" applyFont="1" applyBorder="1" applyAlignment="1">
      <alignment horizontal="center"/>
    </xf>
    <xf numFmtId="49" fontId="15" fillId="0" borderId="0" xfId="4" applyNumberFormat="1" applyFont="1" applyAlignment="1">
      <alignment horizontal="left" vertical="top" wrapText="1"/>
    </xf>
    <xf numFmtId="0" fontId="15" fillId="0" borderId="0" xfId="4" applyFont="1" applyAlignment="1">
      <alignment horizontal="left" vertical="top" wrapText="1"/>
    </xf>
    <xf numFmtId="0" fontId="15" fillId="0" borderId="7" xfId="4" applyFont="1" applyBorder="1" applyAlignment="1">
      <alignment horizontal="left" vertical="top" wrapText="1"/>
    </xf>
    <xf numFmtId="0" fontId="16" fillId="0" borderId="3" xfId="4" applyFont="1" applyBorder="1" applyAlignment="1">
      <alignment horizontal="center" wrapText="1"/>
    </xf>
    <xf numFmtId="0" fontId="16" fillId="0" borderId="4" xfId="4" applyFont="1" applyBorder="1" applyAlignment="1">
      <alignment horizontal="center" wrapText="1"/>
    </xf>
    <xf numFmtId="49" fontId="15" fillId="0" borderId="5" xfId="4" applyNumberFormat="1" applyFont="1" applyBorder="1" applyAlignment="1">
      <alignment horizontal="left" vertical="top" wrapText="1"/>
    </xf>
    <xf numFmtId="0" fontId="15" fillId="0" borderId="5" xfId="4" applyFont="1" applyBorder="1" applyAlignment="1">
      <alignment horizontal="left" vertical="top" wrapText="1"/>
    </xf>
    <xf numFmtId="0" fontId="15" fillId="0" borderId="6" xfId="4" applyFont="1" applyBorder="1" applyAlignment="1">
      <alignment horizontal="left" vertical="top" wrapText="1"/>
    </xf>
    <xf numFmtId="0" fontId="16" fillId="5" borderId="2" xfId="4" applyFont="1" applyFill="1" applyBorder="1" applyAlignment="1">
      <alignment horizontal="center" wrapText="1"/>
    </xf>
    <xf numFmtId="0" fontId="16" fillId="5" borderId="3" xfId="4" applyFont="1" applyFill="1" applyBorder="1" applyAlignment="1">
      <alignment horizontal="center"/>
    </xf>
    <xf numFmtId="0" fontId="16" fillId="5" borderId="4" xfId="4" applyFont="1" applyFill="1" applyBorder="1" applyAlignment="1">
      <alignment horizontal="center"/>
    </xf>
    <xf numFmtId="0" fontId="16" fillId="5" borderId="2" xfId="4" applyFont="1" applyFill="1" applyBorder="1" applyAlignment="1">
      <alignment horizontal="center"/>
    </xf>
    <xf numFmtId="49" fontId="15" fillId="0" borderId="12" xfId="4" applyNumberFormat="1" applyFont="1" applyBorder="1" applyAlignment="1">
      <alignment horizontal="left" vertical="top" wrapText="1"/>
    </xf>
    <xf numFmtId="49" fontId="15" fillId="0" borderId="13" xfId="4" applyNumberFormat="1" applyFont="1" applyBorder="1" applyAlignment="1">
      <alignment horizontal="left" vertical="top" wrapText="1"/>
    </xf>
    <xf numFmtId="49" fontId="15" fillId="0" borderId="11" xfId="4" applyNumberFormat="1" applyFont="1" applyBorder="1" applyAlignment="1">
      <alignment horizontal="left" vertical="top" wrapText="1"/>
    </xf>
    <xf numFmtId="0" fontId="15" fillId="0" borderId="8" xfId="4" applyFont="1" applyBorder="1" applyAlignment="1">
      <alignment horizontal="left" vertical="top" wrapText="1"/>
    </xf>
    <xf numFmtId="0" fontId="15" fillId="0" borderId="9" xfId="4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3" borderId="1" xfId="3" applyFont="1" applyBorder="1" applyAlignment="1">
      <alignment horizontal="center" vertical="center" wrapText="1"/>
    </xf>
    <xf numFmtId="0" fontId="3" fillId="3" borderId="1" xfId="3" applyFont="1" applyBorder="1" applyAlignment="1">
      <alignment horizontal="center" vertical="center"/>
    </xf>
    <xf numFmtId="0" fontId="4" fillId="3" borderId="1" xfId="3" applyFont="1" applyBorder="1" applyAlignment="1">
      <alignment horizontal="center" vertical="center"/>
    </xf>
    <xf numFmtId="0" fontId="21" fillId="6" borderId="15" xfId="3" applyFont="1" applyFill="1" applyBorder="1" applyAlignment="1">
      <alignment horizontal="left" vertical="center" wrapText="1"/>
    </xf>
    <xf numFmtId="0" fontId="21" fillId="6" borderId="1" xfId="3" applyFont="1" applyFill="1" applyBorder="1" applyAlignment="1">
      <alignment horizontal="left" vertical="center" wrapText="1"/>
    </xf>
    <xf numFmtId="0" fontId="3" fillId="3" borderId="10" xfId="3" applyFont="1" applyBorder="1" applyAlignment="1">
      <alignment horizontal="center" vertical="center" wrapText="1"/>
    </xf>
    <xf numFmtId="0" fontId="21" fillId="6" borderId="10" xfId="3" applyFont="1" applyFill="1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3" fillId="2" borderId="1" xfId="3" applyFont="1" applyFill="1" applyBorder="1" applyAlignment="1">
      <alignment horizontal="center" vertical="center" wrapText="1"/>
    </xf>
    <xf numFmtId="0" fontId="3" fillId="7" borderId="1" xfId="3" applyFont="1" applyFill="1" applyBorder="1" applyAlignment="1">
      <alignment horizontal="left" vertical="center" wrapText="1"/>
    </xf>
    <xf numFmtId="0" fontId="3" fillId="2" borderId="1" xfId="3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/>
    </xf>
    <xf numFmtId="0" fontId="3" fillId="6" borderId="1" xfId="3" applyFont="1" applyFill="1" applyBorder="1" applyAlignment="1">
      <alignment horizontal="left" vertical="center" wrapText="1"/>
    </xf>
    <xf numFmtId="0" fontId="3" fillId="2" borderId="1" xfId="2" applyFont="1" applyBorder="1" applyAlignment="1">
      <alignment horizontal="center" vertical="center" wrapText="1"/>
    </xf>
    <xf numFmtId="0" fontId="3" fillId="4" borderId="1" xfId="3" applyFont="1" applyFill="1" applyBorder="1" applyAlignment="1">
      <alignment horizontal="center" vertical="center" wrapText="1"/>
    </xf>
    <xf numFmtId="0" fontId="3" fillId="4" borderId="1" xfId="2" applyFont="1" applyFill="1" applyBorder="1" applyAlignment="1">
      <alignment horizontal="center" vertical="center" wrapText="1"/>
    </xf>
    <xf numFmtId="0" fontId="3" fillId="4" borderId="1" xfId="3" applyFont="1" applyFill="1" applyBorder="1" applyAlignment="1">
      <alignment horizontal="center" vertical="center"/>
    </xf>
    <xf numFmtId="0" fontId="4" fillId="2" borderId="1" xfId="2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5">
    <cellStyle name="20% — акцент4" xfId="2" builtinId="42"/>
    <cellStyle name="20% — акцент6" xfId="3" builtinId="50"/>
    <cellStyle name="Обычный" xfId="0" builtinId="0"/>
    <cellStyle name="Обычный 2" xfId="4" xr:uid="{00000000-0005-0000-0000-000003000000}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41;&#1045;&#1056;&#1045;&#1046;&#1051;&#1048;&#1042;&#1054;&#1045;%20&#1055;&#1056;&#1054;&#1048;&#1047;&#1042;&#1054;&#1044;&#1057;&#1058;&#1042;&#1054;%20&#1076;&#1086;&#1082;&#1091;&#1084;&#1077;&#1085;&#1090;&#1072;&#1094;&#1080;&#1103;\2021\&#1055;&#1086;&#1083;&#1085;&#1072;&#1103;%20&#1090;&#1072;&#1073;&#1083;&#1080;&#1094;&#1072;%20&#1089;&#1086;&#1086;&#1090;&#1074;&#1077;&#1090;&#1089;&#1090;&#1074;&#1080;&#1103;%20&#1082;&#1086;&#1084;&#1087;&#1077;&#1090;&#1077;&#1085;&#1094;&#1080;&#1080;%20WSR%20&#1060;&#1043;&#1054;&#1057;%20&#1057;&#1055;&#1054;%20&#1080;%20&#1055;&#1088;&#1086;&#1092;&#1089;&#1090;&#1072;&#1085;&#1076;&#1072;&#1088;&#1090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. ФГОС"/>
      <sheetName val="Справочник валидация"/>
    </sheetNames>
    <sheetDataSet>
      <sheetData sheetId="0" refreshError="1">
        <row r="9">
          <cell r="G9" t="str">
            <v>ПК 5.1. Планировать работу производственного подразделения</v>
          </cell>
        </row>
        <row r="11">
          <cell r="G11" t="str">
            <v>ПК 5.3. Контролировать состояние рабочих мест и оборудования на участке в соответствии с требованиями охраны труда</v>
          </cell>
        </row>
        <row r="12">
          <cell r="G12" t="str">
            <v>ПК 5.4. Контролировать выполнение требований пожарной безопасности</v>
          </cell>
        </row>
        <row r="17">
          <cell r="G17" t="str">
            <v>ПК 4.1. Планировать и организовывать производственную деятельность обслуживающего персонала теплотехнического оборудования и систем тепло- и топливоснабжения</v>
          </cell>
        </row>
        <row r="23">
          <cell r="G23" t="str">
            <v>ПК 5.1. Планировать работу производственного подразделения</v>
          </cell>
        </row>
        <row r="24">
          <cell r="G24" t="str">
            <v>ПК 5.2. Проводить инструктажи и осуществлять допуск персонала к работам</v>
          </cell>
        </row>
        <row r="25">
          <cell r="G25" t="str">
            <v>ПК 5.3. Контролировать состояние рабочих мест и оборудования на участке в соответствии с требованиями охраны труда</v>
          </cell>
        </row>
        <row r="26">
          <cell r="G26" t="str">
            <v>ПК 5.4. Контролировать выполнение требований пожарной безопасности</v>
          </cell>
        </row>
        <row r="31">
          <cell r="G31" t="str">
            <v>ПК 4.1. Планировать работы персонала производственного участка</v>
          </cell>
        </row>
        <row r="33">
          <cell r="G33" t="str">
            <v>ПК 4.3. Выявлять дефекты и определять характер неисправностей в работе оборудования</v>
          </cell>
        </row>
        <row r="40">
          <cell r="G40" t="str">
            <v>ПК 3.2. Организовывать работу и осуществлять руководство персоналом подразделения для решения производственных задач</v>
          </cell>
        </row>
        <row r="41">
          <cell r="G41" t="str">
            <v>ПК 3.3. Обеспечивать соблюдение технологической дисциплины на производственном участке</v>
          </cell>
        </row>
        <row r="44">
          <cell r="G44" t="str">
            <v>ПК 4.1. Планировать работу производственного подразделения</v>
          </cell>
        </row>
        <row r="45">
          <cell r="G45" t="str">
            <v>ПК 4.2. Проводить инструктажи и осуществлять допуск персонала к работам</v>
          </cell>
        </row>
        <row r="46">
          <cell r="G46" t="str">
            <v>ПК 4.3. Контролировать состояние рабочих мест и оборудования на участке в соответствии с требованиями охраны труда</v>
          </cell>
        </row>
        <row r="47">
          <cell r="G47" t="str">
            <v>ПК 4.4. Контролировать выполнение требований пожарной безопасности</v>
          </cell>
        </row>
        <row r="52">
          <cell r="G52" t="str">
            <v>ПК 3.1. Планировать и организовывать работу по ремонту оборудования</v>
          </cell>
        </row>
        <row r="54">
          <cell r="G54" t="str">
            <v>ПК 6.1. Планировать работы по техническому обслуживанию и ремонту с использованием современных средств обработки информации</v>
          </cell>
        </row>
        <row r="55">
          <cell r="G55" t="str">
            <v>ПК 6.2. Обеспечивать оперативное руководство работой персонала, обслуживающего системы электроснабжения;</v>
          </cell>
        </row>
        <row r="66">
          <cell r="G66" t="str">
            <v>ПК 4.1. Планировать работы персонала по монтажу, техническому обслуживанию, ремонту и реконструкции линий электропередачи</v>
          </cell>
        </row>
        <row r="67">
          <cell r="G67" t="str">
            <v>ПК 4.2. Обеспечивать оперативное руководство работой персонала при монтаже, техническом обслуживании, ремонте и реконструкции линий электропередачи</v>
          </cell>
        </row>
        <row r="74">
          <cell r="G74" t="str">
            <v>ПК 3.1. Участвовать в планировании работы персонала производственного подразделения</v>
          </cell>
        </row>
        <row r="75">
          <cell r="G75" t="str">
            <v>ПК 3.2. Организовывать работу коллектива исполнителей</v>
          </cell>
        </row>
        <row r="84">
          <cell r="G84" t="str">
            <v>ПК 3.4. Организовывать выполнение производственных заданий подчиненным персоналом с соблюдением норм охраны труда и бережливого производства</v>
          </cell>
        </row>
        <row r="90">
          <cell r="G90" t="str">
            <v>ПК 5.3. Организовывать рабочие места в соответствии с требованиями охраны труда и бережливого производства в соответствии с производственными задачами</v>
          </cell>
        </row>
        <row r="96">
          <cell r="G96" t="str">
            <v>ПК 3.1. Осуществлять руководство производственным участком и обеспечивать выполнение участком производственных заданий</v>
          </cell>
        </row>
        <row r="104">
          <cell r="G104" t="str">
            <v>ПК 2.1. Планировать и организовывать работы по техническому обслуживанию и ремонту автотранспорта</v>
          </cell>
        </row>
        <row r="109">
          <cell r="G109" t="str">
            <v>ПК 3.1. Организовывать работу персонала по эксплуатации подъемно-транспортных, строительных, дорожных машин и оборудования;</v>
          </cell>
        </row>
        <row r="110">
          <cell r="G110" t="str">
            <v>ПК 3.2. Осуществлять контроль за соблюдением технологической дисциплины при выполнении работ;</v>
          </cell>
        </row>
        <row r="126">
          <cell r="G126" t="str">
            <v>ПК 1.2. Контролировать ход и качество выполнения работ по техническому обслуживанию и ремонту транспортного электрооборудования и автоматики</v>
          </cell>
        </row>
        <row r="127">
          <cell r="G127" t="str">
            <v>ПК 2.1. Организовывать работу коллектива исполнителей</v>
          </cell>
        </row>
        <row r="128">
          <cell r="G128" t="str">
            <v>ПК 2.2. Планировать и организовывать производственные работы</v>
          </cell>
        </row>
        <row r="138">
          <cell r="G138" t="str">
            <v>ПК 2.1. Планировать и организовывать производственные работы коллективом исполнителей</v>
          </cell>
        </row>
        <row r="140">
          <cell r="G140" t="str">
            <v>ПК 3.2. Разрабатывать технологические процессы на ремонт отдельных деталей и узлов подвижного состава железных дорог в соответствии с нормативной документацией</v>
          </cell>
        </row>
        <row r="144">
          <cell r="G144" t="str">
            <v>ПК 5.1. Планировать деятельность подразделения по техническому обслуживанию и ремонту систем, узлов и двигателей автомобиля</v>
          </cell>
        </row>
        <row r="145">
          <cell r="G145" t="str">
            <v>ПК 5.2. Организовывать материально-техническое обеспечение процесса по техническому обслуживанию и ремонту автотранспортных средств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"/>
  <sheetViews>
    <sheetView tabSelected="1" zoomScale="90" zoomScaleNormal="90" workbookViewId="0">
      <pane ySplit="1" topLeftCell="A2" activePane="bottomLeft" state="frozen"/>
      <selection pane="bottomLeft" activeCell="K3" sqref="K3"/>
    </sheetView>
  </sheetViews>
  <sheetFormatPr defaultColWidth="16.140625" defaultRowHeight="15" x14ac:dyDescent="0.25"/>
  <cols>
    <col min="1" max="1" width="27" style="65" customWidth="1"/>
    <col min="2" max="2" width="39.5703125" style="65" customWidth="1"/>
    <col min="3" max="3" width="33.42578125" style="65" customWidth="1"/>
    <col min="4" max="4" width="26.140625" style="65" customWidth="1"/>
    <col min="5" max="7" width="16.140625" style="65"/>
    <col min="8" max="16384" width="16.140625" style="7"/>
  </cols>
  <sheetData>
    <row r="1" spans="1:7" ht="37.5" x14ac:dyDescent="0.25">
      <c r="A1" s="64" t="s">
        <v>0</v>
      </c>
      <c r="B1" s="64" t="s">
        <v>1</v>
      </c>
      <c r="C1" s="64" t="s">
        <v>10</v>
      </c>
      <c r="D1" s="64" t="s">
        <v>2</v>
      </c>
      <c r="E1" s="64" t="s">
        <v>50</v>
      </c>
      <c r="F1" s="64" t="s">
        <v>52</v>
      </c>
    </row>
    <row r="2" spans="1:7" s="8" customFormat="1" ht="93.75" x14ac:dyDescent="0.25">
      <c r="A2" s="66" t="s">
        <v>55</v>
      </c>
      <c r="B2" s="66" t="s">
        <v>57</v>
      </c>
      <c r="C2" s="66" t="s">
        <v>184</v>
      </c>
      <c r="D2" s="66" t="s">
        <v>56</v>
      </c>
      <c r="E2" s="66" t="s">
        <v>51</v>
      </c>
      <c r="F2" s="67">
        <v>7.05</v>
      </c>
      <c r="G2" s="68"/>
    </row>
    <row r="3" spans="1:7" s="8" customFormat="1" ht="112.5" x14ac:dyDescent="0.25">
      <c r="A3" s="66" t="s">
        <v>185</v>
      </c>
      <c r="B3" s="66" t="s">
        <v>185</v>
      </c>
      <c r="C3" s="66" t="s">
        <v>184</v>
      </c>
      <c r="D3" s="66" t="s">
        <v>186</v>
      </c>
      <c r="E3" s="66" t="s">
        <v>51</v>
      </c>
      <c r="F3" s="67">
        <v>16.75</v>
      </c>
      <c r="G3" s="68"/>
    </row>
    <row r="4" spans="1:7" s="8" customFormat="1" ht="112.5" x14ac:dyDescent="0.25">
      <c r="A4" s="66" t="s">
        <v>187</v>
      </c>
      <c r="B4" s="69" t="s">
        <v>188</v>
      </c>
      <c r="C4" s="66" t="s">
        <v>184</v>
      </c>
      <c r="D4" s="66" t="s">
        <v>189</v>
      </c>
      <c r="E4" s="66" t="s">
        <v>51</v>
      </c>
      <c r="F4" s="67">
        <v>14.36</v>
      </c>
      <c r="G4" s="68"/>
    </row>
    <row r="5" spans="1:7" s="8" customFormat="1" ht="112.5" x14ac:dyDescent="0.25">
      <c r="A5" s="66" t="s">
        <v>190</v>
      </c>
      <c r="B5" s="70" t="s">
        <v>191</v>
      </c>
      <c r="C5" s="66" t="s">
        <v>184</v>
      </c>
      <c r="D5" s="66" t="s">
        <v>192</v>
      </c>
      <c r="E5" s="66" t="s">
        <v>51</v>
      </c>
      <c r="F5" s="67">
        <v>17.75</v>
      </c>
      <c r="G5" s="68"/>
    </row>
    <row r="6" spans="1:7" s="8" customFormat="1" ht="37.5" x14ac:dyDescent="0.25">
      <c r="A6" s="71" t="s">
        <v>193</v>
      </c>
      <c r="B6" s="72" t="s">
        <v>194</v>
      </c>
      <c r="C6" s="71" t="s">
        <v>184</v>
      </c>
      <c r="D6" s="66" t="s">
        <v>195</v>
      </c>
      <c r="E6" s="66" t="s">
        <v>51</v>
      </c>
      <c r="F6" s="67">
        <v>9.34</v>
      </c>
      <c r="G6" s="68"/>
    </row>
    <row r="7" spans="1:7" s="8" customFormat="1" ht="56.25" x14ac:dyDescent="0.25">
      <c r="A7" s="73"/>
      <c r="B7" s="74"/>
      <c r="C7" s="73"/>
      <c r="D7" s="66" t="s">
        <v>197</v>
      </c>
      <c r="E7" s="66" t="s">
        <v>207</v>
      </c>
      <c r="F7" s="67">
        <v>3.5</v>
      </c>
      <c r="G7" s="68"/>
    </row>
    <row r="8" spans="1:7" s="8" customFormat="1" ht="56.25" x14ac:dyDescent="0.25">
      <c r="A8" s="73"/>
      <c r="B8" s="74"/>
      <c r="C8" s="73"/>
      <c r="D8" s="66" t="s">
        <v>196</v>
      </c>
      <c r="E8" s="66" t="s">
        <v>207</v>
      </c>
      <c r="F8" s="67">
        <v>5</v>
      </c>
      <c r="G8" s="68"/>
    </row>
    <row r="9" spans="1:7" s="8" customFormat="1" ht="56.25" x14ac:dyDescent="0.25">
      <c r="A9" s="75"/>
      <c r="B9" s="76"/>
      <c r="C9" s="75"/>
      <c r="D9" s="66" t="s">
        <v>198</v>
      </c>
      <c r="E9" s="66" t="s">
        <v>207</v>
      </c>
      <c r="F9" s="67">
        <v>2.06</v>
      </c>
      <c r="G9" s="68"/>
    </row>
    <row r="10" spans="1:7" s="27" customFormat="1" ht="75" x14ac:dyDescent="0.25">
      <c r="A10" s="77" t="s">
        <v>199</v>
      </c>
      <c r="B10" s="78" t="s">
        <v>199</v>
      </c>
      <c r="C10" s="77" t="s">
        <v>184</v>
      </c>
      <c r="D10" s="77" t="s">
        <v>200</v>
      </c>
      <c r="E10" s="77" t="s">
        <v>207</v>
      </c>
      <c r="F10" s="79">
        <v>7.69</v>
      </c>
      <c r="G10" s="80"/>
    </row>
    <row r="11" spans="1:7" s="8" customFormat="1" ht="93.75" x14ac:dyDescent="0.25">
      <c r="A11" s="66" t="s">
        <v>201</v>
      </c>
      <c r="B11" s="81" t="s">
        <v>202</v>
      </c>
      <c r="C11" s="66" t="s">
        <v>184</v>
      </c>
      <c r="D11" s="66" t="s">
        <v>203</v>
      </c>
      <c r="E11" s="66" t="s">
        <v>51</v>
      </c>
      <c r="F11" s="67">
        <v>9</v>
      </c>
      <c r="G11" s="68"/>
    </row>
    <row r="12" spans="1:7" s="8" customFormat="1" ht="56.25" x14ac:dyDescent="0.25">
      <c r="A12" s="66" t="s">
        <v>205</v>
      </c>
      <c r="B12" s="66" t="s">
        <v>204</v>
      </c>
      <c r="C12" s="66" t="s">
        <v>184</v>
      </c>
      <c r="D12" s="66" t="s">
        <v>206</v>
      </c>
      <c r="E12" s="66" t="s">
        <v>51</v>
      </c>
      <c r="F12" s="67">
        <v>7.5</v>
      </c>
      <c r="G12" s="68"/>
    </row>
    <row r="13" spans="1:7" s="9" customFormat="1" ht="18.75" x14ac:dyDescent="0.25">
      <c r="A13" s="82"/>
      <c r="B13" s="82"/>
      <c r="C13" s="83"/>
      <c r="D13" s="84"/>
      <c r="E13" s="84" t="s">
        <v>53</v>
      </c>
      <c r="F13" s="85">
        <f>SUM(F2:F12)</f>
        <v>100</v>
      </c>
      <c r="G13" s="86"/>
    </row>
    <row r="14" spans="1:7" ht="18.75" x14ac:dyDescent="0.25">
      <c r="A14" s="87"/>
      <c r="B14" s="87"/>
      <c r="C14" s="87"/>
      <c r="D14" s="87"/>
      <c r="E14" s="87"/>
    </row>
  </sheetData>
  <autoFilter ref="D1:D16" xr:uid="{00000000-0009-0000-0000-000000000000}"/>
  <mergeCells count="3">
    <mergeCell ref="A6:A9"/>
    <mergeCell ref="B6:B9"/>
    <mergeCell ref="C6:C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8"/>
  <sheetViews>
    <sheetView zoomScale="86" zoomScaleNormal="86" workbookViewId="0">
      <selection activeCell="B6" sqref="B6"/>
    </sheetView>
  </sheetViews>
  <sheetFormatPr defaultColWidth="8.7109375" defaultRowHeight="15.75" x14ac:dyDescent="0.25"/>
  <cols>
    <col min="1" max="1" width="67.7109375" style="1" customWidth="1"/>
    <col min="2" max="2" width="48.42578125" style="1" customWidth="1"/>
    <col min="3" max="3" width="45.28515625" style="1" customWidth="1"/>
    <col min="4" max="16384" width="8.7109375" style="1"/>
  </cols>
  <sheetData>
    <row r="1" spans="1:3" x14ac:dyDescent="0.25">
      <c r="A1" s="28" t="s">
        <v>54</v>
      </c>
      <c r="B1" s="28"/>
      <c r="C1" s="28"/>
    </row>
    <row r="2" spans="1:3" x14ac:dyDescent="0.25">
      <c r="A2" s="2" t="s">
        <v>3</v>
      </c>
      <c r="B2" s="2" t="s">
        <v>5</v>
      </c>
      <c r="C2" s="3" t="s">
        <v>4</v>
      </c>
    </row>
    <row r="3" spans="1:3" ht="62.45" customHeight="1" x14ac:dyDescent="0.25">
      <c r="A3" s="4" t="s">
        <v>30</v>
      </c>
      <c r="B3" s="4" t="s">
        <v>31</v>
      </c>
      <c r="C3" s="4" t="s">
        <v>39</v>
      </c>
    </row>
    <row r="4" spans="1:3" ht="63" x14ac:dyDescent="0.25">
      <c r="A4" s="4" t="s">
        <v>22</v>
      </c>
      <c r="B4" s="4" t="s">
        <v>32</v>
      </c>
      <c r="C4" s="4" t="s">
        <v>40</v>
      </c>
    </row>
    <row r="5" spans="1:3" ht="31.5" x14ac:dyDescent="0.25">
      <c r="A5" s="4" t="s">
        <v>23</v>
      </c>
      <c r="B5" s="4" t="s">
        <v>33</v>
      </c>
      <c r="C5" s="4" t="s">
        <v>41</v>
      </c>
    </row>
    <row r="6" spans="1:3" ht="31.5" x14ac:dyDescent="0.25">
      <c r="A6" s="4" t="s">
        <v>24</v>
      </c>
      <c r="B6" s="4" t="s">
        <v>34</v>
      </c>
      <c r="C6" s="4" t="s">
        <v>42</v>
      </c>
    </row>
    <row r="7" spans="1:3" ht="126" x14ac:dyDescent="0.25">
      <c r="A7" s="4" t="s">
        <v>25</v>
      </c>
      <c r="B7" s="4" t="s">
        <v>35</v>
      </c>
      <c r="C7" s="4" t="s">
        <v>43</v>
      </c>
    </row>
    <row r="8" spans="1:3" ht="63" x14ac:dyDescent="0.25">
      <c r="A8" s="4" t="s">
        <v>26</v>
      </c>
      <c r="B8" s="4" t="s">
        <v>36</v>
      </c>
      <c r="C8" s="4" t="s">
        <v>44</v>
      </c>
    </row>
    <row r="9" spans="1:3" ht="94.5" x14ac:dyDescent="0.25">
      <c r="A9" s="4" t="s">
        <v>27</v>
      </c>
      <c r="B9" s="4" t="s">
        <v>37</v>
      </c>
      <c r="C9" s="4" t="s">
        <v>45</v>
      </c>
    </row>
    <row r="10" spans="1:3" ht="63" x14ac:dyDescent="0.25">
      <c r="A10" s="4" t="s">
        <v>28</v>
      </c>
      <c r="B10" s="4" t="s">
        <v>38</v>
      </c>
      <c r="C10" s="4" t="s">
        <v>46</v>
      </c>
    </row>
    <row r="11" spans="1:3" ht="63" x14ac:dyDescent="0.25">
      <c r="A11" s="4" t="s">
        <v>29</v>
      </c>
      <c r="B11" s="5"/>
      <c r="C11" s="4" t="s">
        <v>47</v>
      </c>
    </row>
    <row r="12" spans="1:3" ht="47.25" x14ac:dyDescent="0.25">
      <c r="A12" s="5"/>
      <c r="B12" s="5"/>
      <c r="C12" s="4" t="s">
        <v>48</v>
      </c>
    </row>
    <row r="13" spans="1:3" x14ac:dyDescent="0.25">
      <c r="A13" s="29" t="s">
        <v>6</v>
      </c>
      <c r="B13" s="29"/>
      <c r="C13" s="29"/>
    </row>
    <row r="14" spans="1:3" ht="23.1" customHeight="1" x14ac:dyDescent="0.25">
      <c r="A14" s="10" t="s">
        <v>3</v>
      </c>
      <c r="B14" s="10" t="s">
        <v>5</v>
      </c>
      <c r="C14" s="10" t="s">
        <v>4</v>
      </c>
    </row>
    <row r="15" spans="1:3" ht="335.45" customHeight="1" x14ac:dyDescent="0.25">
      <c r="A15" s="6" t="s">
        <v>7</v>
      </c>
      <c r="B15" s="6" t="s">
        <v>9</v>
      </c>
      <c r="C15" s="6" t="s">
        <v>8</v>
      </c>
    </row>
    <row r="16" spans="1:3" ht="44.1" customHeight="1" x14ac:dyDescent="0.25">
      <c r="A16" s="30" t="s">
        <v>11</v>
      </c>
      <c r="B16" s="31"/>
      <c r="C16" s="32"/>
    </row>
    <row r="17" spans="1:3" x14ac:dyDescent="0.25">
      <c r="A17" s="33" t="s">
        <v>21</v>
      </c>
      <c r="B17" s="31"/>
      <c r="C17" s="32"/>
    </row>
    <row r="18" spans="1:3" x14ac:dyDescent="0.25">
      <c r="A18" s="34" t="s">
        <v>12</v>
      </c>
      <c r="B18" s="34"/>
      <c r="C18" s="35"/>
    </row>
    <row r="19" spans="1:3" x14ac:dyDescent="0.25">
      <c r="A19" s="36" t="s">
        <v>13</v>
      </c>
      <c r="B19" s="36"/>
      <c r="C19" s="37"/>
    </row>
    <row r="20" spans="1:3" x14ac:dyDescent="0.25">
      <c r="A20" s="36" t="s">
        <v>14</v>
      </c>
      <c r="B20" s="36"/>
      <c r="C20" s="37"/>
    </row>
    <row r="21" spans="1:3" x14ac:dyDescent="0.25">
      <c r="A21" s="36" t="s">
        <v>15</v>
      </c>
      <c r="B21" s="36"/>
      <c r="C21" s="37"/>
    </row>
    <row r="22" spans="1:3" x14ac:dyDescent="0.25">
      <c r="A22" s="36" t="s">
        <v>16</v>
      </c>
      <c r="B22" s="36"/>
      <c r="C22" s="37"/>
    </row>
    <row r="23" spans="1:3" x14ac:dyDescent="0.25">
      <c r="A23" s="36" t="s">
        <v>17</v>
      </c>
      <c r="B23" s="36"/>
      <c r="C23" s="37"/>
    </row>
    <row r="24" spans="1:3" x14ac:dyDescent="0.25">
      <c r="A24" s="36" t="s">
        <v>18</v>
      </c>
      <c r="B24" s="36"/>
      <c r="C24" s="37"/>
    </row>
    <row r="25" spans="1:3" x14ac:dyDescent="0.25">
      <c r="A25" s="36" t="s">
        <v>19</v>
      </c>
      <c r="B25" s="36"/>
      <c r="C25" s="37"/>
    </row>
    <row r="26" spans="1:3" x14ac:dyDescent="0.25">
      <c r="A26" s="36" t="s">
        <v>20</v>
      </c>
      <c r="B26" s="36"/>
      <c r="C26" s="37"/>
    </row>
    <row r="27" spans="1:3" x14ac:dyDescent="0.25">
      <c r="A27" s="38" t="s">
        <v>49</v>
      </c>
      <c r="B27" s="38"/>
      <c r="C27" s="39"/>
    </row>
    <row r="28" spans="1:3" x14ac:dyDescent="0.25">
      <c r="A28" s="40"/>
      <c r="B28" s="40"/>
      <c r="C28" s="40"/>
    </row>
  </sheetData>
  <mergeCells count="15">
    <mergeCell ref="A25:C25"/>
    <mergeCell ref="A26:C26"/>
    <mergeCell ref="A27:C27"/>
    <mergeCell ref="A28:C28"/>
    <mergeCell ref="A19:C19"/>
    <mergeCell ref="A20:C20"/>
    <mergeCell ref="A21:C21"/>
    <mergeCell ref="A22:C22"/>
    <mergeCell ref="A23:C23"/>
    <mergeCell ref="A24:C24"/>
    <mergeCell ref="A1:C1"/>
    <mergeCell ref="A13:C13"/>
    <mergeCell ref="A16:C16"/>
    <mergeCell ref="A17:C17"/>
    <mergeCell ref="A18:C1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B223"/>
  <sheetViews>
    <sheetView topLeftCell="A16" zoomScale="86" workbookViewId="0">
      <selection activeCell="A18" sqref="A18:C18"/>
    </sheetView>
  </sheetViews>
  <sheetFormatPr defaultColWidth="8.7109375" defaultRowHeight="15.75" x14ac:dyDescent="0.25"/>
  <cols>
    <col min="1" max="1" width="67.7109375" style="11" customWidth="1"/>
    <col min="2" max="2" width="48.42578125" style="11" customWidth="1"/>
    <col min="3" max="3" width="45.28515625" style="11" customWidth="1"/>
    <col min="4" max="4" width="45.7109375" style="11" customWidth="1"/>
    <col min="5" max="16384" width="8.7109375" style="11"/>
  </cols>
  <sheetData>
    <row r="1" spans="1:4" hidden="1" x14ac:dyDescent="0.25">
      <c r="A1" s="41"/>
      <c r="B1" s="41"/>
      <c r="C1" s="41"/>
    </row>
    <row r="2" spans="1:4" hidden="1" x14ac:dyDescent="0.25">
      <c r="A2" s="26"/>
      <c r="B2" s="26"/>
      <c r="C2" s="25"/>
    </row>
    <row r="3" spans="1:4" ht="62.45" hidden="1" customHeight="1" x14ac:dyDescent="0.25">
      <c r="A3" s="20"/>
      <c r="B3" s="24"/>
      <c r="C3" s="20"/>
    </row>
    <row r="4" spans="1:4" ht="16.5" hidden="1" thickBot="1" x14ac:dyDescent="0.3">
      <c r="A4" s="20"/>
      <c r="B4" s="23"/>
      <c r="C4" s="20"/>
      <c r="D4" s="19"/>
    </row>
    <row r="5" spans="1:4" ht="16.5" hidden="1" thickBot="1" x14ac:dyDescent="0.3">
      <c r="A5" s="20"/>
      <c r="B5" s="23"/>
      <c r="C5" s="20"/>
      <c r="D5" s="19"/>
    </row>
    <row r="6" spans="1:4" ht="16.5" hidden="1" thickBot="1" x14ac:dyDescent="0.3">
      <c r="A6" s="20"/>
      <c r="B6" s="23"/>
      <c r="C6" s="20"/>
      <c r="D6" s="19"/>
    </row>
    <row r="7" spans="1:4" ht="16.5" hidden="1" thickBot="1" x14ac:dyDescent="0.3">
      <c r="A7" s="20"/>
      <c r="B7" s="23"/>
      <c r="C7" s="20"/>
      <c r="D7" s="19"/>
    </row>
    <row r="8" spans="1:4" ht="16.5" hidden="1" thickBot="1" x14ac:dyDescent="0.3">
      <c r="A8" s="20"/>
      <c r="B8" s="23"/>
      <c r="C8" s="20"/>
      <c r="D8" s="19"/>
    </row>
    <row r="9" spans="1:4" ht="16.5" hidden="1" thickBot="1" x14ac:dyDescent="0.3">
      <c r="A9" s="20"/>
      <c r="B9" s="23"/>
      <c r="C9" s="20"/>
      <c r="D9" s="19"/>
    </row>
    <row r="10" spans="1:4" ht="16.5" hidden="1" thickBot="1" x14ac:dyDescent="0.3">
      <c r="A10" s="20"/>
      <c r="B10" s="23"/>
      <c r="C10" s="20"/>
      <c r="D10" s="19"/>
    </row>
    <row r="11" spans="1:4" hidden="1" x14ac:dyDescent="0.25">
      <c r="A11" s="20"/>
      <c r="B11" s="21"/>
      <c r="C11" s="20"/>
      <c r="D11" s="19"/>
    </row>
    <row r="12" spans="1:4" hidden="1" x14ac:dyDescent="0.25">
      <c r="A12" s="22"/>
      <c r="B12" s="21"/>
      <c r="C12" s="20"/>
      <c r="D12" s="19"/>
    </row>
    <row r="13" spans="1:4" hidden="1" x14ac:dyDescent="0.25">
      <c r="A13" s="42"/>
      <c r="B13" s="42"/>
      <c r="C13" s="42"/>
    </row>
    <row r="14" spans="1:4" ht="23.65" hidden="1" customHeight="1" x14ac:dyDescent="0.25">
      <c r="A14" s="18"/>
      <c r="B14" s="18"/>
      <c r="C14" s="18"/>
      <c r="D14" s="18"/>
    </row>
    <row r="15" spans="1:4" ht="335.45" hidden="1" customHeight="1" x14ac:dyDescent="0.25">
      <c r="A15" s="17"/>
      <c r="B15" s="17"/>
      <c r="C15" s="17"/>
      <c r="D15" s="17"/>
    </row>
    <row r="16" spans="1:4" ht="24.75" customHeight="1" x14ac:dyDescent="0.25">
      <c r="A16" s="43" t="s">
        <v>183</v>
      </c>
      <c r="B16" s="44"/>
      <c r="C16" s="45"/>
      <c r="D16" s="16"/>
    </row>
    <row r="17" spans="1:4" ht="17.25" customHeight="1" x14ac:dyDescent="0.25">
      <c r="A17" s="46" t="s">
        <v>21</v>
      </c>
      <c r="B17" s="44"/>
      <c r="C17" s="45"/>
      <c r="D17" s="16"/>
    </row>
    <row r="18" spans="1:4" ht="16.149999999999999" customHeight="1" x14ac:dyDescent="0.25">
      <c r="A18" s="47" t="s">
        <v>58</v>
      </c>
      <c r="B18" s="48"/>
      <c r="C18" s="49"/>
      <c r="D18" s="16"/>
    </row>
    <row r="19" spans="1:4" ht="16.149999999999999" customHeight="1" x14ac:dyDescent="0.25">
      <c r="A19" s="47" t="s">
        <v>182</v>
      </c>
      <c r="B19" s="48"/>
      <c r="C19" s="49"/>
      <c r="D19" s="16"/>
    </row>
    <row r="20" spans="1:4" ht="16.149999999999999" customHeight="1" x14ac:dyDescent="0.25">
      <c r="A20" s="43" t="s">
        <v>181</v>
      </c>
      <c r="B20" s="44"/>
      <c r="C20" s="45"/>
      <c r="D20" s="16"/>
    </row>
    <row r="21" spans="1:4" ht="16.149999999999999" customHeight="1" x14ac:dyDescent="0.25">
      <c r="A21" s="46" t="s">
        <v>21</v>
      </c>
      <c r="B21" s="44"/>
      <c r="C21" s="45"/>
      <c r="D21" s="16"/>
    </row>
    <row r="22" spans="1:4" ht="16.149999999999999" customHeight="1" x14ac:dyDescent="0.25">
      <c r="A22" s="47" t="s">
        <v>180</v>
      </c>
      <c r="B22" s="48"/>
      <c r="C22" s="49"/>
      <c r="D22" s="16"/>
    </row>
    <row r="23" spans="1:4" ht="15.6" customHeight="1" x14ac:dyDescent="0.25">
      <c r="A23" s="47" t="s">
        <v>179</v>
      </c>
      <c r="B23" s="48"/>
      <c r="C23" s="49"/>
      <c r="D23" s="16"/>
    </row>
    <row r="24" spans="1:4" ht="16.149999999999999" customHeight="1" x14ac:dyDescent="0.25">
      <c r="A24" s="43" t="s">
        <v>178</v>
      </c>
      <c r="B24" s="50"/>
      <c r="C24" s="51"/>
      <c r="D24" s="16"/>
    </row>
    <row r="25" spans="1:4" ht="15" customHeight="1" x14ac:dyDescent="0.25">
      <c r="A25" s="43" t="s">
        <v>21</v>
      </c>
      <c r="B25" s="44"/>
      <c r="C25" s="45"/>
      <c r="D25" s="16"/>
    </row>
    <row r="26" spans="1:4" ht="15" customHeight="1" x14ac:dyDescent="0.25">
      <c r="A26" s="47" t="s">
        <v>177</v>
      </c>
      <c r="B26" s="48"/>
      <c r="C26" s="49"/>
      <c r="D26" s="16"/>
    </row>
    <row r="27" spans="1:4" ht="15" customHeight="1" x14ac:dyDescent="0.25">
      <c r="A27" s="47" t="s">
        <v>176</v>
      </c>
      <c r="B27" s="48"/>
      <c r="C27" s="49"/>
      <c r="D27" s="16"/>
    </row>
    <row r="28" spans="1:4" ht="15" customHeight="1" x14ac:dyDescent="0.25">
      <c r="A28" s="47" t="s">
        <v>175</v>
      </c>
      <c r="B28" s="48"/>
      <c r="C28" s="49"/>
      <c r="D28" s="16"/>
    </row>
    <row r="29" spans="1:4" ht="15" customHeight="1" x14ac:dyDescent="0.25">
      <c r="A29" s="43" t="s">
        <v>174</v>
      </c>
      <c r="B29" s="44"/>
      <c r="C29" s="45"/>
      <c r="D29" s="16"/>
    </row>
    <row r="30" spans="1:4" ht="15" customHeight="1" x14ac:dyDescent="0.25">
      <c r="A30" s="43" t="str">
        <f>A25</f>
        <v>Профессиональные компетенции по видам деятельности</v>
      </c>
      <c r="B30" s="44"/>
      <c r="C30" s="45"/>
      <c r="D30" s="16"/>
    </row>
    <row r="31" spans="1:4" ht="15" customHeight="1" x14ac:dyDescent="0.25">
      <c r="A31" s="47" t="s">
        <v>173</v>
      </c>
      <c r="B31" s="48"/>
      <c r="C31" s="49"/>
      <c r="D31" s="16"/>
    </row>
    <row r="32" spans="1:4" ht="15" customHeight="1" x14ac:dyDescent="0.25">
      <c r="A32" s="47" t="s">
        <v>172</v>
      </c>
      <c r="B32" s="48"/>
      <c r="C32" s="49"/>
      <c r="D32" s="16"/>
    </row>
    <row r="33" spans="1:4" ht="15" customHeight="1" x14ac:dyDescent="0.25">
      <c r="A33" s="47" t="s">
        <v>171</v>
      </c>
      <c r="B33" s="48"/>
      <c r="C33" s="49"/>
      <c r="D33" s="16"/>
    </row>
    <row r="34" spans="1:4" ht="15" customHeight="1" x14ac:dyDescent="0.25">
      <c r="A34" s="47" t="s">
        <v>170</v>
      </c>
      <c r="B34" s="48"/>
      <c r="C34" s="49"/>
      <c r="D34" s="16"/>
    </row>
    <row r="35" spans="1:4" ht="15" customHeight="1" x14ac:dyDescent="0.25">
      <c r="A35" s="47" t="s">
        <v>169</v>
      </c>
      <c r="B35" s="48"/>
      <c r="C35" s="49"/>
      <c r="D35" s="16"/>
    </row>
    <row r="36" spans="1:4" ht="15" customHeight="1" x14ac:dyDescent="0.25">
      <c r="A36" s="47" t="s">
        <v>168</v>
      </c>
      <c r="B36" s="48"/>
      <c r="C36" s="49"/>
      <c r="D36" s="16"/>
    </row>
    <row r="37" spans="1:4" ht="27.75" customHeight="1" x14ac:dyDescent="0.25">
      <c r="A37" s="43" t="s">
        <v>167</v>
      </c>
      <c r="B37" s="44"/>
      <c r="C37" s="45"/>
    </row>
    <row r="38" spans="1:4" x14ac:dyDescent="0.25">
      <c r="A38" s="46" t="s">
        <v>21</v>
      </c>
      <c r="B38" s="44"/>
      <c r="C38" s="45"/>
    </row>
    <row r="39" spans="1:4" x14ac:dyDescent="0.25">
      <c r="A39" s="47" t="s">
        <v>166</v>
      </c>
      <c r="B39" s="48"/>
      <c r="C39" s="49"/>
    </row>
    <row r="40" spans="1:4" x14ac:dyDescent="0.25">
      <c r="A40" s="47" t="str">
        <f>'[1]8. ФГОС'!G11</f>
        <v>ПК 5.3. Контролировать состояние рабочих мест и оборудования на участке в соответствии с требованиями охраны труда</v>
      </c>
      <c r="B40" s="48"/>
      <c r="C40" s="49"/>
    </row>
    <row r="41" spans="1:4" x14ac:dyDescent="0.25">
      <c r="A41" s="47" t="str">
        <f>'[1]8. ФГОС'!G12</f>
        <v>ПК 5.4. Контролировать выполнение требований пожарной безопасности</v>
      </c>
      <c r="B41" s="48"/>
      <c r="C41" s="49"/>
    </row>
    <row r="42" spans="1:4" x14ac:dyDescent="0.25">
      <c r="A42" s="43" t="s">
        <v>165</v>
      </c>
      <c r="B42" s="44"/>
      <c r="C42" s="45"/>
    </row>
    <row r="43" spans="1:4" x14ac:dyDescent="0.25">
      <c r="A43" s="46" t="s">
        <v>21</v>
      </c>
      <c r="B43" s="44"/>
      <c r="C43" s="45"/>
    </row>
    <row r="44" spans="1:4" x14ac:dyDescent="0.25">
      <c r="A44" s="52" t="str">
        <f>'[1]8. ФГОС'!G17</f>
        <v>ПК 4.1. Планировать и организовывать производственную деятельность обслуживающего персонала теплотехнического оборудования и систем тепло- и топливоснабжения</v>
      </c>
      <c r="B44" s="53"/>
      <c r="C44" s="54"/>
    </row>
    <row r="45" spans="1:4" ht="16.149999999999999" customHeight="1" x14ac:dyDescent="0.25">
      <c r="A45" s="43" t="s">
        <v>164</v>
      </c>
      <c r="B45" s="44"/>
      <c r="C45" s="45"/>
    </row>
    <row r="46" spans="1:4" x14ac:dyDescent="0.25">
      <c r="A46" s="46" t="s">
        <v>21</v>
      </c>
      <c r="B46" s="44"/>
      <c r="C46" s="45"/>
    </row>
    <row r="47" spans="1:4" x14ac:dyDescent="0.25">
      <c r="A47" s="52" t="str">
        <f>'[1]8. ФГОС'!G23</f>
        <v>ПК 5.1. Планировать работу производственного подразделения</v>
      </c>
      <c r="B47" s="53"/>
      <c r="C47" s="54"/>
    </row>
    <row r="48" spans="1:4" x14ac:dyDescent="0.25">
      <c r="A48" s="47" t="str">
        <f>'[1]8. ФГОС'!G24</f>
        <v>ПК 5.2. Проводить инструктажи и осуществлять допуск персонала к работам</v>
      </c>
      <c r="B48" s="48"/>
      <c r="C48" s="49"/>
    </row>
    <row r="49" spans="1:3" x14ac:dyDescent="0.25">
      <c r="A49" s="47" t="str">
        <f>'[1]8. ФГОС'!G25</f>
        <v>ПК 5.3. Контролировать состояние рабочих мест и оборудования на участке в соответствии с требованиями охраны труда</v>
      </c>
      <c r="B49" s="48"/>
      <c r="C49" s="49"/>
    </row>
    <row r="50" spans="1:3" x14ac:dyDescent="0.25">
      <c r="A50" s="47" t="str">
        <f>'[1]8. ФГОС'!G26</f>
        <v>ПК 5.4. Контролировать выполнение требований пожарной безопасности</v>
      </c>
      <c r="B50" s="48"/>
      <c r="C50" s="49"/>
    </row>
    <row r="51" spans="1:3" x14ac:dyDescent="0.25">
      <c r="A51" s="43" t="s">
        <v>163</v>
      </c>
      <c r="B51" s="44"/>
      <c r="C51" s="45"/>
    </row>
    <row r="52" spans="1:3" x14ac:dyDescent="0.25">
      <c r="A52" s="46" t="s">
        <v>21</v>
      </c>
      <c r="B52" s="44"/>
      <c r="C52" s="45"/>
    </row>
    <row r="53" spans="1:3" x14ac:dyDescent="0.25">
      <c r="A53" s="47" t="s">
        <v>162</v>
      </c>
      <c r="B53" s="48"/>
      <c r="C53" s="49"/>
    </row>
    <row r="54" spans="1:3" x14ac:dyDescent="0.25">
      <c r="A54" s="47" t="s">
        <v>161</v>
      </c>
      <c r="B54" s="48"/>
      <c r="C54" s="49"/>
    </row>
    <row r="55" spans="1:3" x14ac:dyDescent="0.25">
      <c r="A55" s="52" t="str">
        <f>'[1]8. ФГОС'!G31</f>
        <v>ПК 4.1. Планировать работы персонала производственного участка</v>
      </c>
      <c r="B55" s="53"/>
      <c r="C55" s="54"/>
    </row>
    <row r="56" spans="1:3" x14ac:dyDescent="0.25">
      <c r="A56" s="47" t="str">
        <f>'[1]8. ФГОС'!G33</f>
        <v>ПК 4.3. Выявлять дефекты и определять характер неисправностей в работе оборудования</v>
      </c>
      <c r="B56" s="48"/>
      <c r="C56" s="49"/>
    </row>
    <row r="57" spans="1:3" x14ac:dyDescent="0.25">
      <c r="A57" s="43" t="s">
        <v>160</v>
      </c>
      <c r="B57" s="44"/>
      <c r="C57" s="45"/>
    </row>
    <row r="58" spans="1:3" x14ac:dyDescent="0.25">
      <c r="A58" s="46" t="s">
        <v>21</v>
      </c>
      <c r="B58" s="44"/>
      <c r="C58" s="45"/>
    </row>
    <row r="59" spans="1:3" ht="16.149999999999999" customHeight="1" x14ac:dyDescent="0.25">
      <c r="A59" s="47" t="str">
        <f>'[1]8. ФГОС'!G40</f>
        <v>ПК 3.2. Организовывать работу и осуществлять руководство персоналом подразделения для решения производственных задач</v>
      </c>
      <c r="B59" s="48"/>
      <c r="C59" s="49"/>
    </row>
    <row r="60" spans="1:3" ht="16.149999999999999" customHeight="1" x14ac:dyDescent="0.25">
      <c r="A60" s="47" t="str">
        <f>'[1]8. ФГОС'!G41</f>
        <v>ПК 3.3. Обеспечивать соблюдение технологической дисциплины на производственном участке</v>
      </c>
      <c r="B60" s="48"/>
      <c r="C60" s="49"/>
    </row>
    <row r="61" spans="1:3" ht="16.149999999999999" customHeight="1" x14ac:dyDescent="0.25">
      <c r="A61" s="43" t="s">
        <v>159</v>
      </c>
      <c r="B61" s="44"/>
      <c r="C61" s="45"/>
    </row>
    <row r="62" spans="1:3" ht="16.149999999999999" customHeight="1" x14ac:dyDescent="0.25">
      <c r="A62" s="46" t="str">
        <f>$A$68</f>
        <v>Профессиональные компетенции по видам деятельности</v>
      </c>
      <c r="B62" s="44"/>
      <c r="C62" s="45"/>
    </row>
    <row r="63" spans="1:3" ht="16.149999999999999" customHeight="1" x14ac:dyDescent="0.25">
      <c r="A63" s="47" t="str">
        <f>'[1]8. ФГОС'!G44</f>
        <v>ПК 4.1. Планировать работу производственного подразделения</v>
      </c>
      <c r="B63" s="48"/>
      <c r="C63" s="49"/>
    </row>
    <row r="64" spans="1:3" ht="16.149999999999999" customHeight="1" x14ac:dyDescent="0.25">
      <c r="A64" s="47" t="str">
        <f>'[1]8. ФГОС'!G45</f>
        <v>ПК 4.2. Проводить инструктажи и осуществлять допуск персонала к работам</v>
      </c>
      <c r="B64" s="48"/>
      <c r="C64" s="49"/>
    </row>
    <row r="65" spans="1:3" ht="16.149999999999999" customHeight="1" x14ac:dyDescent="0.25">
      <c r="A65" s="47" t="str">
        <f>'[1]8. ФГОС'!G46</f>
        <v>ПК 4.3. Контролировать состояние рабочих мест и оборудования на участке в соответствии с требованиями охраны труда</v>
      </c>
      <c r="B65" s="48"/>
      <c r="C65" s="49"/>
    </row>
    <row r="66" spans="1:3" ht="16.149999999999999" customHeight="1" x14ac:dyDescent="0.25">
      <c r="A66" s="47" t="str">
        <f>'[1]8. ФГОС'!G47</f>
        <v>ПК 4.4. Контролировать выполнение требований пожарной безопасности</v>
      </c>
      <c r="B66" s="48"/>
      <c r="C66" s="49"/>
    </row>
    <row r="67" spans="1:3" x14ac:dyDescent="0.25">
      <c r="A67" s="43" t="s">
        <v>158</v>
      </c>
      <c r="B67" s="44"/>
      <c r="C67" s="45"/>
    </row>
    <row r="68" spans="1:3" x14ac:dyDescent="0.25">
      <c r="A68" s="46" t="s">
        <v>21</v>
      </c>
      <c r="B68" s="44"/>
      <c r="C68" s="45"/>
    </row>
    <row r="69" spans="1:3" x14ac:dyDescent="0.25">
      <c r="A69" s="52" t="str">
        <f>'[1]8. ФГОС'!G52</f>
        <v>ПК 3.1. Планировать и организовывать работу по ремонту оборудования</v>
      </c>
      <c r="B69" s="53"/>
      <c r="C69" s="54"/>
    </row>
    <row r="70" spans="1:3" x14ac:dyDescent="0.25">
      <c r="A70" s="47" t="str">
        <f>'[1]8. ФГОС'!G54</f>
        <v>ПК 6.1. Планировать работы по техническому обслуживанию и ремонту с использованием современных средств обработки информации</v>
      </c>
      <c r="B70" s="48"/>
      <c r="C70" s="49"/>
    </row>
    <row r="71" spans="1:3" x14ac:dyDescent="0.25">
      <c r="A71" s="47" t="str">
        <f>'[1]8. ФГОС'!G55</f>
        <v>ПК 6.2. Обеспечивать оперативное руководство работой персонала, обслуживающего системы электроснабжения;</v>
      </c>
      <c r="B71" s="48"/>
      <c r="C71" s="49"/>
    </row>
    <row r="72" spans="1:3" x14ac:dyDescent="0.25">
      <c r="A72" s="43" t="s">
        <v>157</v>
      </c>
      <c r="B72" s="44"/>
      <c r="C72" s="45"/>
    </row>
    <row r="73" spans="1:3" x14ac:dyDescent="0.25">
      <c r="A73" s="46" t="s">
        <v>21</v>
      </c>
      <c r="B73" s="44"/>
      <c r="C73" s="45"/>
    </row>
    <row r="74" spans="1:3" x14ac:dyDescent="0.25">
      <c r="A74" s="52" t="str">
        <f>'[1]8. ФГОС'!G66</f>
        <v>ПК 4.1. Планировать работы персонала по монтажу, техническому обслуживанию, ремонту и реконструкции линий электропередачи</v>
      </c>
      <c r="B74" s="53"/>
      <c r="C74" s="54"/>
    </row>
    <row r="75" spans="1:3" x14ac:dyDescent="0.25">
      <c r="A75" s="47" t="str">
        <f>'[1]8. ФГОС'!G67</f>
        <v>ПК 4.2. Обеспечивать оперативное руководство работой персонала при монтаже, техническом обслуживании, ремонте и реконструкции линий электропередачи</v>
      </c>
      <c r="B75" s="48"/>
      <c r="C75" s="49"/>
    </row>
    <row r="76" spans="1:3" x14ac:dyDescent="0.25">
      <c r="A76" s="43" t="s">
        <v>156</v>
      </c>
      <c r="B76" s="44"/>
      <c r="C76" s="45"/>
    </row>
    <row r="77" spans="1:3" x14ac:dyDescent="0.25">
      <c r="A77" s="46" t="s">
        <v>21</v>
      </c>
      <c r="B77" s="44"/>
      <c r="C77" s="45"/>
    </row>
    <row r="78" spans="1:3" x14ac:dyDescent="0.25">
      <c r="A78" s="52" t="s">
        <v>155</v>
      </c>
      <c r="B78" s="53"/>
      <c r="C78" s="54"/>
    </row>
    <row r="79" spans="1:3" x14ac:dyDescent="0.25">
      <c r="A79" s="43" t="s">
        <v>154</v>
      </c>
      <c r="B79" s="44"/>
      <c r="C79" s="45"/>
    </row>
    <row r="80" spans="1:3" x14ac:dyDescent="0.25">
      <c r="A80" s="46" t="s">
        <v>21</v>
      </c>
      <c r="B80" s="44"/>
      <c r="C80" s="45"/>
    </row>
    <row r="81" spans="1:262" x14ac:dyDescent="0.25">
      <c r="A81" s="52" t="str">
        <f>'[1]8. ФГОС'!G74</f>
        <v>ПК 3.1. Участвовать в планировании работы персонала производственного подразделения</v>
      </c>
      <c r="B81" s="53"/>
      <c r="C81" s="54"/>
    </row>
    <row r="82" spans="1:262" x14ac:dyDescent="0.25">
      <c r="A82" s="47" t="str">
        <f>'[1]8. ФГОС'!G75</f>
        <v>ПК 3.2. Организовывать работу коллектива исполнителей</v>
      </c>
      <c r="B82" s="48"/>
      <c r="C82" s="49"/>
    </row>
    <row r="83" spans="1:262" x14ac:dyDescent="0.25">
      <c r="A83" s="55" t="s">
        <v>153</v>
      </c>
      <c r="B83" s="56"/>
      <c r="C83" s="57"/>
    </row>
    <row r="84" spans="1:262" x14ac:dyDescent="0.25">
      <c r="A84" s="58" t="s">
        <v>21</v>
      </c>
      <c r="B84" s="56"/>
      <c r="C84" s="57"/>
    </row>
    <row r="85" spans="1:262" x14ac:dyDescent="0.25">
      <c r="A85" s="52" t="s">
        <v>152</v>
      </c>
      <c r="B85" s="53"/>
      <c r="C85" s="54"/>
    </row>
    <row r="86" spans="1:262" x14ac:dyDescent="0.25">
      <c r="A86" s="47" t="s">
        <v>151</v>
      </c>
      <c r="B86" s="48"/>
      <c r="C86" s="49"/>
    </row>
    <row r="87" spans="1:262" x14ac:dyDescent="0.25">
      <c r="A87" s="47" t="s">
        <v>150</v>
      </c>
      <c r="B87" s="48"/>
      <c r="C87" s="49"/>
    </row>
    <row r="88" spans="1:262" ht="16.149999999999999" customHeight="1" x14ac:dyDescent="0.25">
      <c r="A88" s="46" t="s">
        <v>149</v>
      </c>
      <c r="B88" s="44"/>
      <c r="C88" s="45"/>
    </row>
    <row r="89" spans="1:262" x14ac:dyDescent="0.25">
      <c r="A89" s="46" t="s">
        <v>21</v>
      </c>
      <c r="B89" s="44"/>
      <c r="C89" s="4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  <c r="BM89" s="15"/>
      <c r="BN89" s="15"/>
      <c r="BO89" s="15"/>
      <c r="BP89" s="15"/>
      <c r="BQ89" s="15"/>
      <c r="BR89" s="15"/>
      <c r="BS89" s="15"/>
      <c r="BT89" s="15"/>
      <c r="BU89" s="15"/>
      <c r="BV89" s="15"/>
      <c r="BW89" s="15"/>
      <c r="BX89" s="15"/>
      <c r="BY89" s="15"/>
      <c r="BZ89" s="15"/>
      <c r="CA89" s="15"/>
      <c r="CB89" s="15"/>
      <c r="CC89" s="15"/>
      <c r="CD89" s="15"/>
      <c r="CE89" s="15"/>
      <c r="CF89" s="15"/>
      <c r="CG89" s="15"/>
      <c r="CH89" s="15"/>
      <c r="CI89" s="15"/>
      <c r="CJ89" s="15"/>
      <c r="CK89" s="15"/>
      <c r="CL89" s="15"/>
      <c r="CM89" s="15"/>
      <c r="CN89" s="15"/>
      <c r="CO89" s="15"/>
      <c r="CP89" s="15"/>
      <c r="CQ89" s="15"/>
      <c r="CR89" s="15"/>
      <c r="CS89" s="15"/>
      <c r="CT89" s="15"/>
      <c r="CU89" s="15"/>
      <c r="CV89" s="15"/>
      <c r="CW89" s="15"/>
      <c r="CX89" s="15"/>
      <c r="CY89" s="15"/>
      <c r="CZ89" s="15"/>
      <c r="DA89" s="15"/>
      <c r="DB89" s="15"/>
      <c r="DC89" s="15"/>
      <c r="DD89" s="15"/>
      <c r="DE89" s="15"/>
      <c r="DF89" s="15"/>
      <c r="DG89" s="15"/>
      <c r="DH89" s="15"/>
      <c r="DI89" s="15"/>
      <c r="DJ89" s="15"/>
      <c r="DK89" s="15"/>
      <c r="DL89" s="15"/>
      <c r="DM89" s="15"/>
      <c r="DN89" s="15"/>
      <c r="DO89" s="15"/>
      <c r="DP89" s="15"/>
      <c r="DQ89" s="15"/>
      <c r="DR89" s="15"/>
      <c r="DS89" s="15"/>
      <c r="DT89" s="15"/>
      <c r="DU89" s="15"/>
      <c r="DV89" s="15"/>
      <c r="DW89" s="15"/>
      <c r="DX89" s="15"/>
      <c r="DY89" s="15"/>
      <c r="DZ89" s="15"/>
      <c r="EA89" s="15"/>
      <c r="EB89" s="15"/>
      <c r="EC89" s="15"/>
      <c r="ED89" s="15"/>
      <c r="EE89" s="15"/>
      <c r="EF89" s="15"/>
      <c r="EG89" s="15"/>
      <c r="EH89" s="15"/>
      <c r="EI89" s="15"/>
      <c r="EJ89" s="15"/>
      <c r="EK89" s="15"/>
      <c r="EL89" s="15"/>
      <c r="EM89" s="15"/>
      <c r="EN89" s="15"/>
      <c r="EO89" s="15"/>
      <c r="EP89" s="15"/>
      <c r="EQ89" s="15"/>
      <c r="ER89" s="15"/>
      <c r="ES89" s="15"/>
      <c r="ET89" s="15"/>
      <c r="EU89" s="15"/>
      <c r="EV89" s="15"/>
      <c r="EW89" s="15"/>
      <c r="EX89" s="15"/>
      <c r="EY89" s="15"/>
      <c r="EZ89" s="15"/>
      <c r="FA89" s="15"/>
      <c r="FB89" s="15"/>
      <c r="FC89" s="15"/>
      <c r="FD89" s="15"/>
      <c r="FE89" s="15"/>
      <c r="FF89" s="15"/>
      <c r="FG89" s="15"/>
      <c r="FH89" s="15"/>
      <c r="FI89" s="15"/>
      <c r="FJ89" s="15"/>
      <c r="FK89" s="15"/>
      <c r="FL89" s="15"/>
      <c r="FM89" s="15"/>
      <c r="FN89" s="15"/>
      <c r="FO89" s="15"/>
      <c r="FP89" s="15"/>
      <c r="FQ89" s="15"/>
      <c r="FR89" s="15"/>
      <c r="FS89" s="15"/>
      <c r="FT89" s="15"/>
      <c r="FU89" s="15"/>
      <c r="FV89" s="15"/>
      <c r="FW89" s="15"/>
      <c r="FX89" s="15"/>
      <c r="FY89" s="15"/>
      <c r="FZ89" s="15"/>
      <c r="GA89" s="15"/>
      <c r="GB89" s="15"/>
      <c r="GC89" s="15"/>
      <c r="GD89" s="15"/>
      <c r="GE89" s="15"/>
      <c r="GF89" s="15"/>
      <c r="GG89" s="15"/>
      <c r="GH89" s="15"/>
      <c r="GI89" s="15"/>
      <c r="GJ89" s="15"/>
      <c r="GK89" s="15"/>
      <c r="GL89" s="15"/>
      <c r="GM89" s="15"/>
      <c r="GN89" s="15"/>
      <c r="GO89" s="15"/>
      <c r="GP89" s="15"/>
      <c r="GQ89" s="15"/>
      <c r="GR89" s="15"/>
      <c r="GS89" s="15"/>
      <c r="GT89" s="15"/>
      <c r="GU89" s="15"/>
      <c r="GV89" s="15"/>
      <c r="GW89" s="15"/>
      <c r="GX89" s="15"/>
      <c r="GY89" s="15"/>
      <c r="GZ89" s="15"/>
      <c r="HA89" s="15"/>
      <c r="HB89" s="15"/>
      <c r="HC89" s="15"/>
      <c r="HD89" s="15"/>
      <c r="HE89" s="15"/>
      <c r="HF89" s="15"/>
      <c r="HG89" s="15"/>
      <c r="HH89" s="15"/>
      <c r="HI89" s="15"/>
      <c r="HJ89" s="15"/>
      <c r="HK89" s="15"/>
      <c r="HL89" s="15"/>
      <c r="HM89" s="15"/>
      <c r="HN89" s="15"/>
      <c r="HO89" s="15"/>
      <c r="HP89" s="15"/>
      <c r="HQ89" s="15"/>
      <c r="HR89" s="15"/>
      <c r="HS89" s="15"/>
      <c r="HT89" s="15"/>
      <c r="HU89" s="15"/>
      <c r="HV89" s="15"/>
      <c r="HW89" s="15"/>
      <c r="HX89" s="15"/>
      <c r="HY89" s="15"/>
      <c r="HZ89" s="15"/>
      <c r="IA89" s="15"/>
      <c r="IB89" s="15"/>
      <c r="IC89" s="15"/>
      <c r="ID89" s="15"/>
      <c r="IE89" s="15"/>
      <c r="IF89" s="15"/>
      <c r="IG89" s="15"/>
      <c r="IH89" s="15"/>
      <c r="II89" s="15"/>
      <c r="IJ89" s="15"/>
      <c r="IK89" s="15"/>
      <c r="IL89" s="15"/>
      <c r="IM89" s="15"/>
      <c r="IN89" s="15"/>
      <c r="IO89" s="15"/>
      <c r="IP89" s="15"/>
      <c r="IQ89" s="15"/>
      <c r="IR89" s="15"/>
      <c r="IS89" s="15"/>
      <c r="IT89" s="15"/>
      <c r="IU89" s="15"/>
      <c r="IV89" s="15"/>
      <c r="IW89" s="15"/>
      <c r="IX89" s="15"/>
      <c r="IY89" s="15"/>
      <c r="IZ89" s="15"/>
      <c r="JA89" s="15"/>
      <c r="JB89" s="15"/>
    </row>
    <row r="90" spans="1:262" s="15" customFormat="1" ht="16.149999999999999" customHeight="1" x14ac:dyDescent="0.25">
      <c r="A90" s="52" t="s">
        <v>148</v>
      </c>
      <c r="B90" s="53"/>
      <c r="C90" s="54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</row>
    <row r="91" spans="1:262" s="15" customFormat="1" x14ac:dyDescent="0.25">
      <c r="A91" s="47" t="s">
        <v>147</v>
      </c>
      <c r="B91" s="48"/>
      <c r="C91" s="49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</row>
    <row r="92" spans="1:262" s="15" customFormat="1" x14ac:dyDescent="0.25">
      <c r="A92" s="47" t="s">
        <v>146</v>
      </c>
      <c r="B92" s="48"/>
      <c r="C92" s="49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</row>
    <row r="93" spans="1:262" x14ac:dyDescent="0.25">
      <c r="A93" s="43" t="s">
        <v>145</v>
      </c>
      <c r="B93" s="44"/>
      <c r="C93" s="45"/>
    </row>
    <row r="94" spans="1:262" x14ac:dyDescent="0.25">
      <c r="A94" s="46" t="s">
        <v>21</v>
      </c>
      <c r="B94" s="44"/>
      <c r="C94" s="45"/>
    </row>
    <row r="95" spans="1:262" x14ac:dyDescent="0.25">
      <c r="A95" s="52" t="s">
        <v>144</v>
      </c>
      <c r="B95" s="53"/>
      <c r="C95" s="54"/>
    </row>
    <row r="96" spans="1:262" s="14" customFormat="1" x14ac:dyDescent="0.25">
      <c r="A96" s="47" t="s">
        <v>143</v>
      </c>
      <c r="B96" s="48"/>
      <c r="C96" s="49"/>
    </row>
    <row r="97" spans="1:3" x14ac:dyDescent="0.25">
      <c r="A97" s="43" t="s">
        <v>142</v>
      </c>
      <c r="B97" s="44"/>
      <c r="C97" s="45"/>
    </row>
    <row r="98" spans="1:3" x14ac:dyDescent="0.25">
      <c r="A98" s="46" t="s">
        <v>21</v>
      </c>
      <c r="B98" s="44"/>
      <c r="C98" s="45"/>
    </row>
    <row r="99" spans="1:3" x14ac:dyDescent="0.25">
      <c r="A99" s="52" t="s">
        <v>141</v>
      </c>
      <c r="B99" s="53"/>
      <c r="C99" s="54"/>
    </row>
    <row r="100" spans="1:3" x14ac:dyDescent="0.25">
      <c r="A100" s="47" t="s">
        <v>140</v>
      </c>
      <c r="B100" s="48"/>
      <c r="C100" s="49"/>
    </row>
    <row r="101" spans="1:3" x14ac:dyDescent="0.25">
      <c r="A101" s="43" t="s">
        <v>139</v>
      </c>
      <c r="B101" s="44"/>
      <c r="C101" s="45"/>
    </row>
    <row r="102" spans="1:3" x14ac:dyDescent="0.25">
      <c r="A102" s="46" t="s">
        <v>21</v>
      </c>
      <c r="B102" s="44"/>
      <c r="C102" s="45"/>
    </row>
    <row r="103" spans="1:3" x14ac:dyDescent="0.25">
      <c r="A103" s="47" t="s">
        <v>138</v>
      </c>
      <c r="B103" s="48"/>
      <c r="C103" s="49"/>
    </row>
    <row r="104" spans="1:3" x14ac:dyDescent="0.25">
      <c r="A104" s="43" t="s">
        <v>137</v>
      </c>
      <c r="B104" s="44"/>
      <c r="C104" s="45"/>
    </row>
    <row r="105" spans="1:3" x14ac:dyDescent="0.25">
      <c r="A105" s="46" t="s">
        <v>21</v>
      </c>
      <c r="B105" s="44"/>
      <c r="C105" s="45"/>
    </row>
    <row r="106" spans="1:3" x14ac:dyDescent="0.25">
      <c r="A106" s="52" t="s">
        <v>136</v>
      </c>
      <c r="B106" s="53"/>
      <c r="C106" s="54"/>
    </row>
    <row r="107" spans="1:3" x14ac:dyDescent="0.25">
      <c r="A107" s="43" t="s">
        <v>135</v>
      </c>
      <c r="B107" s="44"/>
      <c r="C107" s="45"/>
    </row>
    <row r="108" spans="1:3" x14ac:dyDescent="0.25">
      <c r="A108" s="46" t="s">
        <v>21</v>
      </c>
      <c r="B108" s="44"/>
      <c r="C108" s="45"/>
    </row>
    <row r="109" spans="1:3" x14ac:dyDescent="0.25">
      <c r="A109" s="47"/>
      <c r="B109" s="48"/>
      <c r="C109" s="49"/>
    </row>
    <row r="110" spans="1:3" x14ac:dyDescent="0.25">
      <c r="A110" s="47" t="str">
        <f>'[1]8. ФГОС'!$G$84</f>
        <v>ПК 3.4. Организовывать выполнение производственных заданий подчиненным персоналом с соблюдением норм охраны труда и бережливого производства</v>
      </c>
      <c r="B110" s="48"/>
      <c r="C110" s="49"/>
    </row>
    <row r="111" spans="1:3" x14ac:dyDescent="0.25">
      <c r="A111" s="47"/>
      <c r="B111" s="48"/>
      <c r="C111" s="49"/>
    </row>
    <row r="112" spans="1:3" x14ac:dyDescent="0.25">
      <c r="A112" s="43" t="s">
        <v>134</v>
      </c>
      <c r="B112" s="44"/>
      <c r="C112" s="45"/>
    </row>
    <row r="113" spans="1:3" x14ac:dyDescent="0.25">
      <c r="A113" s="46" t="s">
        <v>21</v>
      </c>
      <c r="B113" s="44"/>
      <c r="C113" s="45"/>
    </row>
    <row r="114" spans="1:3" x14ac:dyDescent="0.25">
      <c r="A114" s="47" t="s">
        <v>133</v>
      </c>
      <c r="B114" s="48"/>
      <c r="C114" s="49"/>
    </row>
    <row r="115" spans="1:3" x14ac:dyDescent="0.25">
      <c r="A115" s="47" t="s">
        <v>132</v>
      </c>
      <c r="B115" s="48"/>
      <c r="C115" s="49"/>
    </row>
    <row r="116" spans="1:3" x14ac:dyDescent="0.25">
      <c r="A116" s="47" t="s">
        <v>131</v>
      </c>
      <c r="B116" s="48"/>
      <c r="C116" s="49"/>
    </row>
    <row r="117" spans="1:3" x14ac:dyDescent="0.25">
      <c r="A117" s="43" t="s">
        <v>130</v>
      </c>
      <c r="B117" s="44"/>
      <c r="C117" s="45"/>
    </row>
    <row r="118" spans="1:3" x14ac:dyDescent="0.25">
      <c r="A118" s="46" t="s">
        <v>21</v>
      </c>
      <c r="B118" s="44"/>
      <c r="C118" s="45"/>
    </row>
    <row r="119" spans="1:3" ht="30" customHeight="1" x14ac:dyDescent="0.25">
      <c r="A119" s="47" t="s">
        <v>129</v>
      </c>
      <c r="B119" s="48"/>
      <c r="C119" s="49"/>
    </row>
    <row r="120" spans="1:3" x14ac:dyDescent="0.25">
      <c r="A120" s="43" t="s">
        <v>128</v>
      </c>
      <c r="B120" s="44"/>
      <c r="C120" s="45"/>
    </row>
    <row r="121" spans="1:3" x14ac:dyDescent="0.25">
      <c r="A121" s="46" t="s">
        <v>21</v>
      </c>
      <c r="B121" s="44"/>
      <c r="C121" s="45"/>
    </row>
    <row r="122" spans="1:3" x14ac:dyDescent="0.25">
      <c r="A122" s="47" t="str">
        <f>'[1]8. ФГОС'!G90</f>
        <v>ПК 5.3. Организовывать рабочие места в соответствии с требованиями охраны труда и бережливого производства в соответствии с производственными задачами</v>
      </c>
      <c r="B122" s="48"/>
      <c r="C122" s="49"/>
    </row>
    <row r="123" spans="1:3" x14ac:dyDescent="0.25">
      <c r="A123" s="43" t="s">
        <v>127</v>
      </c>
      <c r="B123" s="44"/>
      <c r="C123" s="45"/>
    </row>
    <row r="124" spans="1:3" x14ac:dyDescent="0.25">
      <c r="A124" s="46" t="s">
        <v>21</v>
      </c>
      <c r="B124" s="44"/>
      <c r="C124" s="45"/>
    </row>
    <row r="125" spans="1:3" x14ac:dyDescent="0.25">
      <c r="A125" s="47" t="s">
        <v>126</v>
      </c>
      <c r="B125" s="48"/>
      <c r="C125" s="49"/>
    </row>
    <row r="126" spans="1:3" x14ac:dyDescent="0.25">
      <c r="A126" s="47" t="s">
        <v>125</v>
      </c>
      <c r="B126" s="48"/>
      <c r="C126" s="49"/>
    </row>
    <row r="127" spans="1:3" x14ac:dyDescent="0.25">
      <c r="A127" s="47" t="s">
        <v>124</v>
      </c>
      <c r="B127" s="48"/>
      <c r="C127" s="49"/>
    </row>
    <row r="128" spans="1:3" ht="16.149999999999999" customHeight="1" x14ac:dyDescent="0.25">
      <c r="A128" s="43" t="s">
        <v>123</v>
      </c>
      <c r="B128" s="44"/>
      <c r="C128" s="45"/>
    </row>
    <row r="129" spans="1:3" x14ac:dyDescent="0.25">
      <c r="A129" s="46" t="s">
        <v>21</v>
      </c>
      <c r="B129" s="44"/>
      <c r="C129" s="45"/>
    </row>
    <row r="130" spans="1:3" x14ac:dyDescent="0.25">
      <c r="A130" s="47" t="s">
        <v>122</v>
      </c>
      <c r="B130" s="48"/>
      <c r="C130" s="49"/>
    </row>
    <row r="131" spans="1:3" x14ac:dyDescent="0.25">
      <c r="A131" s="60" t="s">
        <v>121</v>
      </c>
      <c r="B131" s="53"/>
      <c r="C131" s="54"/>
    </row>
    <row r="132" spans="1:3" x14ac:dyDescent="0.25">
      <c r="A132" s="60" t="s">
        <v>120</v>
      </c>
      <c r="B132" s="53"/>
      <c r="C132" s="54"/>
    </row>
    <row r="133" spans="1:3" x14ac:dyDescent="0.25">
      <c r="A133" s="60" t="s">
        <v>119</v>
      </c>
      <c r="B133" s="53"/>
      <c r="C133" s="54"/>
    </row>
    <row r="134" spans="1:3" x14ac:dyDescent="0.25">
      <c r="A134" s="43" t="s">
        <v>118</v>
      </c>
      <c r="B134" s="44"/>
      <c r="C134" s="45"/>
    </row>
    <row r="135" spans="1:3" x14ac:dyDescent="0.25">
      <c r="A135" s="46" t="s">
        <v>21</v>
      </c>
      <c r="B135" s="44"/>
      <c r="C135" s="45"/>
    </row>
    <row r="136" spans="1:3" x14ac:dyDescent="0.25">
      <c r="A136" s="59" t="str">
        <f>'[1]8. ФГОС'!G96</f>
        <v>ПК 3.1. Осуществлять руководство производственным участком и обеспечивать выполнение участком производственных заданий</v>
      </c>
      <c r="B136" s="48"/>
      <c r="C136" s="49"/>
    </row>
    <row r="137" spans="1:3" x14ac:dyDescent="0.25">
      <c r="A137" s="43" t="s">
        <v>117</v>
      </c>
      <c r="B137" s="44"/>
      <c r="C137" s="45"/>
    </row>
    <row r="138" spans="1:3" x14ac:dyDescent="0.25">
      <c r="A138" s="46" t="s">
        <v>21</v>
      </c>
      <c r="B138" s="44"/>
      <c r="C138" s="45"/>
    </row>
    <row r="139" spans="1:3" x14ac:dyDescent="0.25">
      <c r="A139" s="59" t="str">
        <f>'[1]8. ФГОС'!G104</f>
        <v>ПК 2.1. Планировать и организовывать работы по техническому обслуживанию и ремонту автотранспорта</v>
      </c>
      <c r="B139" s="48"/>
      <c r="C139" s="49"/>
    </row>
    <row r="140" spans="1:3" x14ac:dyDescent="0.25">
      <c r="A140" s="43" t="s">
        <v>116</v>
      </c>
      <c r="B140" s="44"/>
      <c r="C140" s="45"/>
    </row>
    <row r="141" spans="1:3" x14ac:dyDescent="0.25">
      <c r="A141" s="46" t="s">
        <v>21</v>
      </c>
      <c r="B141" s="44"/>
      <c r="C141" s="45"/>
    </row>
    <row r="142" spans="1:3" x14ac:dyDescent="0.25">
      <c r="A142" s="59" t="str">
        <f>'[1]8. ФГОС'!G109</f>
        <v>ПК 3.1. Организовывать работу персонала по эксплуатации подъемно-транспортных, строительных, дорожных машин и оборудования;</v>
      </c>
      <c r="B142" s="48"/>
      <c r="C142" s="49"/>
    </row>
    <row r="143" spans="1:3" x14ac:dyDescent="0.25">
      <c r="A143" s="59" t="str">
        <f>'[1]8. ФГОС'!G110</f>
        <v>ПК 3.2. Осуществлять контроль за соблюдением технологической дисциплины при выполнении работ;</v>
      </c>
      <c r="B143" s="48"/>
      <c r="C143" s="49"/>
    </row>
    <row r="144" spans="1:3" ht="16.149999999999999" customHeight="1" x14ac:dyDescent="0.25">
      <c r="A144" s="43" t="s">
        <v>115</v>
      </c>
      <c r="B144" s="44"/>
      <c r="C144" s="45"/>
    </row>
    <row r="145" spans="1:3" x14ac:dyDescent="0.25">
      <c r="A145" s="46" t="s">
        <v>21</v>
      </c>
      <c r="B145" s="44"/>
      <c r="C145" s="45"/>
    </row>
    <row r="146" spans="1:3" x14ac:dyDescent="0.25">
      <c r="A146" s="59" t="str">
        <f>'[1]8. ФГОС'!G126</f>
        <v>ПК 1.2. Контролировать ход и качество выполнения работ по техническому обслуживанию и ремонту транспортного электрооборудования и автоматики</v>
      </c>
      <c r="B146" s="48"/>
      <c r="C146" s="49"/>
    </row>
    <row r="147" spans="1:3" x14ac:dyDescent="0.25">
      <c r="A147" s="59" t="str">
        <f>'[1]8. ФГОС'!G127</f>
        <v>ПК 2.1. Организовывать работу коллектива исполнителей</v>
      </c>
      <c r="B147" s="48"/>
      <c r="C147" s="49"/>
    </row>
    <row r="148" spans="1:3" x14ac:dyDescent="0.25">
      <c r="A148" s="59" t="str">
        <f>'[1]8. ФГОС'!G128</f>
        <v>ПК 2.2. Планировать и организовывать производственные работы</v>
      </c>
      <c r="B148" s="48"/>
      <c r="C148" s="49"/>
    </row>
    <row r="149" spans="1:3" x14ac:dyDescent="0.25">
      <c r="A149" s="43" t="s">
        <v>114</v>
      </c>
      <c r="B149" s="44"/>
      <c r="C149" s="45"/>
    </row>
    <row r="150" spans="1:3" x14ac:dyDescent="0.25">
      <c r="A150" s="46" t="s">
        <v>21</v>
      </c>
      <c r="B150" s="44"/>
      <c r="C150" s="45"/>
    </row>
    <row r="151" spans="1:3" x14ac:dyDescent="0.25">
      <c r="A151" s="59" t="str">
        <f>'[1]8. ФГОС'!G138</f>
        <v>ПК 2.1. Планировать и организовывать производственные работы коллективом исполнителей</v>
      </c>
      <c r="B151" s="48"/>
      <c r="C151" s="49"/>
    </row>
    <row r="152" spans="1:3" x14ac:dyDescent="0.25">
      <c r="A152" s="59" t="str">
        <f>'[1]8. ФГОС'!G140</f>
        <v>ПК 3.2. Разрабатывать технологические процессы на ремонт отдельных деталей и узлов подвижного состава железных дорог в соответствии с нормативной документацией</v>
      </c>
      <c r="B152" s="48"/>
      <c r="C152" s="49"/>
    </row>
    <row r="153" spans="1:3" ht="16.149999999999999" customHeight="1" x14ac:dyDescent="0.25">
      <c r="A153" s="43" t="s">
        <v>113</v>
      </c>
      <c r="B153" s="44"/>
      <c r="C153" s="45"/>
    </row>
    <row r="154" spans="1:3" x14ac:dyDescent="0.25">
      <c r="A154" s="46" t="s">
        <v>21</v>
      </c>
      <c r="B154" s="44"/>
      <c r="C154" s="45"/>
    </row>
    <row r="155" spans="1:3" x14ac:dyDescent="0.25">
      <c r="A155" s="59" t="str">
        <f>'[1]8. ФГОС'!G144</f>
        <v>ПК 5.1. Планировать деятельность подразделения по техническому обслуживанию и ремонту систем, узлов и двигателей автомобиля</v>
      </c>
      <c r="B155" s="48"/>
      <c r="C155" s="49"/>
    </row>
    <row r="156" spans="1:3" x14ac:dyDescent="0.25">
      <c r="A156" s="59" t="str">
        <f>'[1]8. ФГОС'!G145</f>
        <v>ПК 5.2. Организовывать материально-техническое обеспечение процесса по техническому обслуживанию и ремонту автотранспортных средств</v>
      </c>
      <c r="B156" s="48"/>
      <c r="C156" s="49"/>
    </row>
    <row r="157" spans="1:3" x14ac:dyDescent="0.25">
      <c r="A157" s="59" t="s">
        <v>112</v>
      </c>
      <c r="B157" s="48"/>
      <c r="C157" s="49"/>
    </row>
    <row r="158" spans="1:3" ht="16.149999999999999" customHeight="1" x14ac:dyDescent="0.25">
      <c r="A158" s="43" t="s">
        <v>111</v>
      </c>
      <c r="B158" s="44"/>
      <c r="C158" s="45"/>
    </row>
    <row r="159" spans="1:3" x14ac:dyDescent="0.25">
      <c r="A159" s="46" t="str">
        <f>A154</f>
        <v>Профессиональные компетенции по видам деятельности</v>
      </c>
      <c r="B159" s="44"/>
      <c r="C159" s="45"/>
    </row>
    <row r="160" spans="1:3" x14ac:dyDescent="0.25">
      <c r="A160" s="59" t="s">
        <v>110</v>
      </c>
      <c r="B160" s="48"/>
      <c r="C160" s="49"/>
    </row>
    <row r="161" spans="1:3" x14ac:dyDescent="0.25">
      <c r="A161" s="59" t="s">
        <v>109</v>
      </c>
      <c r="B161" s="48"/>
      <c r="C161" s="49"/>
    </row>
    <row r="162" spans="1:3" x14ac:dyDescent="0.25">
      <c r="A162" s="59" t="s">
        <v>108</v>
      </c>
      <c r="B162" s="48"/>
      <c r="C162" s="49"/>
    </row>
    <row r="163" spans="1:3" x14ac:dyDescent="0.25">
      <c r="A163" s="59" t="s">
        <v>107</v>
      </c>
      <c r="B163" s="48"/>
      <c r="C163" s="49"/>
    </row>
    <row r="164" spans="1:3" x14ac:dyDescent="0.25">
      <c r="A164" s="43" t="s">
        <v>106</v>
      </c>
      <c r="B164" s="44"/>
      <c r="C164" s="45"/>
    </row>
    <row r="165" spans="1:3" x14ac:dyDescent="0.25">
      <c r="A165" s="46" t="s">
        <v>21</v>
      </c>
      <c r="B165" s="44"/>
      <c r="C165" s="45"/>
    </row>
    <row r="166" spans="1:3" x14ac:dyDescent="0.25">
      <c r="A166" s="59" t="s">
        <v>105</v>
      </c>
      <c r="B166" s="48"/>
      <c r="C166" s="49"/>
    </row>
    <row r="167" spans="1:3" x14ac:dyDescent="0.25">
      <c r="A167" s="59" t="s">
        <v>104</v>
      </c>
      <c r="B167" s="48"/>
      <c r="C167" s="49"/>
    </row>
    <row r="168" spans="1:3" x14ac:dyDescent="0.25">
      <c r="A168" s="43" t="s">
        <v>103</v>
      </c>
      <c r="B168" s="44"/>
      <c r="C168" s="45"/>
    </row>
    <row r="169" spans="1:3" x14ac:dyDescent="0.25">
      <c r="A169" s="46" t="s">
        <v>21</v>
      </c>
      <c r="B169" s="44"/>
      <c r="C169" s="45"/>
    </row>
    <row r="170" spans="1:3" x14ac:dyDescent="0.25">
      <c r="A170" s="59" t="s">
        <v>102</v>
      </c>
      <c r="B170" s="48"/>
      <c r="C170" s="49"/>
    </row>
    <row r="171" spans="1:3" x14ac:dyDescent="0.25">
      <c r="A171" s="59" t="s">
        <v>101</v>
      </c>
      <c r="B171" s="48"/>
      <c r="C171" s="49"/>
    </row>
    <row r="172" spans="1:3" x14ac:dyDescent="0.25">
      <c r="A172" s="59" t="s">
        <v>100</v>
      </c>
      <c r="B172" s="48"/>
      <c r="C172" s="49"/>
    </row>
    <row r="173" spans="1:3" ht="16.149999999999999" customHeight="1" x14ac:dyDescent="0.25">
      <c r="A173" s="43" t="s">
        <v>99</v>
      </c>
      <c r="B173" s="44"/>
      <c r="C173" s="45"/>
    </row>
    <row r="174" spans="1:3" x14ac:dyDescent="0.25">
      <c r="A174" s="46" t="s">
        <v>21</v>
      </c>
      <c r="B174" s="44"/>
      <c r="C174" s="45"/>
    </row>
    <row r="175" spans="1:3" x14ac:dyDescent="0.25">
      <c r="A175" s="59" t="s">
        <v>98</v>
      </c>
      <c r="B175" s="48"/>
      <c r="C175" s="49"/>
    </row>
    <row r="176" spans="1:3" x14ac:dyDescent="0.25">
      <c r="A176" s="59" t="s">
        <v>97</v>
      </c>
      <c r="B176" s="48"/>
      <c r="C176" s="49"/>
    </row>
    <row r="177" spans="1:3" x14ac:dyDescent="0.25">
      <c r="A177" s="59" t="s">
        <v>96</v>
      </c>
      <c r="B177" s="48"/>
      <c r="C177" s="49"/>
    </row>
    <row r="178" spans="1:3" x14ac:dyDescent="0.25">
      <c r="A178" s="59" t="s">
        <v>95</v>
      </c>
      <c r="B178" s="48"/>
      <c r="C178" s="49"/>
    </row>
    <row r="179" spans="1:3" x14ac:dyDescent="0.25">
      <c r="A179" s="43" t="s">
        <v>94</v>
      </c>
      <c r="B179" s="44"/>
      <c r="C179" s="45"/>
    </row>
    <row r="180" spans="1:3" x14ac:dyDescent="0.25">
      <c r="A180" s="46" t="s">
        <v>21</v>
      </c>
      <c r="B180" s="44"/>
      <c r="C180" s="45"/>
    </row>
    <row r="181" spans="1:3" x14ac:dyDescent="0.25">
      <c r="A181" s="59" t="s">
        <v>93</v>
      </c>
      <c r="B181" s="48"/>
      <c r="C181" s="49"/>
    </row>
    <row r="182" spans="1:3" x14ac:dyDescent="0.25">
      <c r="A182" s="43" t="s">
        <v>92</v>
      </c>
      <c r="B182" s="44"/>
      <c r="C182" s="45"/>
    </row>
    <row r="183" spans="1:3" x14ac:dyDescent="0.25">
      <c r="A183" s="46" t="s">
        <v>21</v>
      </c>
      <c r="B183" s="44"/>
      <c r="C183" s="45"/>
    </row>
    <row r="184" spans="1:3" x14ac:dyDescent="0.25">
      <c r="A184" s="59" t="s">
        <v>91</v>
      </c>
      <c r="B184" s="48"/>
      <c r="C184" s="49"/>
    </row>
    <row r="185" spans="1:3" x14ac:dyDescent="0.25">
      <c r="A185" s="59" t="s">
        <v>90</v>
      </c>
      <c r="B185" s="48"/>
      <c r="C185" s="49"/>
    </row>
    <row r="186" spans="1:3" x14ac:dyDescent="0.25">
      <c r="A186" s="59" t="s">
        <v>89</v>
      </c>
      <c r="B186" s="48"/>
      <c r="C186" s="49"/>
    </row>
    <row r="187" spans="1:3" x14ac:dyDescent="0.25">
      <c r="A187" s="43" t="s">
        <v>88</v>
      </c>
      <c r="B187" s="44"/>
      <c r="C187" s="45"/>
    </row>
    <row r="188" spans="1:3" x14ac:dyDescent="0.25">
      <c r="A188" s="46" t="s">
        <v>21</v>
      </c>
      <c r="B188" s="44"/>
      <c r="C188" s="45"/>
    </row>
    <row r="189" spans="1:3" x14ac:dyDescent="0.25">
      <c r="A189" s="59" t="s">
        <v>87</v>
      </c>
      <c r="B189" s="48"/>
      <c r="C189" s="49"/>
    </row>
    <row r="190" spans="1:3" x14ac:dyDescent="0.25">
      <c r="A190" s="43" t="s">
        <v>86</v>
      </c>
      <c r="B190" s="44"/>
      <c r="C190" s="45"/>
    </row>
    <row r="191" spans="1:3" x14ac:dyDescent="0.25">
      <c r="A191" s="46" t="s">
        <v>21</v>
      </c>
      <c r="B191" s="44"/>
      <c r="C191" s="45"/>
    </row>
    <row r="192" spans="1:3" x14ac:dyDescent="0.25">
      <c r="A192" s="59" t="s">
        <v>85</v>
      </c>
      <c r="B192" s="48"/>
      <c r="C192" s="49"/>
    </row>
    <row r="193" spans="1:3" x14ac:dyDescent="0.25">
      <c r="A193" s="59" t="s">
        <v>84</v>
      </c>
      <c r="B193" s="48"/>
      <c r="C193" s="49"/>
    </row>
    <row r="194" spans="1:3" x14ac:dyDescent="0.25">
      <c r="A194" s="59" t="s">
        <v>83</v>
      </c>
      <c r="B194" s="48"/>
      <c r="C194" s="49"/>
    </row>
    <row r="195" spans="1:3" x14ac:dyDescent="0.25">
      <c r="A195" s="43" t="s">
        <v>82</v>
      </c>
      <c r="B195" s="44"/>
      <c r="C195" s="45"/>
    </row>
    <row r="196" spans="1:3" x14ac:dyDescent="0.25">
      <c r="A196" s="46" t="s">
        <v>21</v>
      </c>
      <c r="B196" s="44"/>
      <c r="C196" s="45"/>
    </row>
    <row r="197" spans="1:3" x14ac:dyDescent="0.25">
      <c r="A197" s="59" t="s">
        <v>81</v>
      </c>
      <c r="B197" s="48"/>
      <c r="C197" s="49"/>
    </row>
    <row r="198" spans="1:3" x14ac:dyDescent="0.25">
      <c r="A198" s="59" t="s">
        <v>80</v>
      </c>
      <c r="B198" s="48"/>
      <c r="C198" s="49"/>
    </row>
    <row r="199" spans="1:3" x14ac:dyDescent="0.25">
      <c r="A199" s="59" t="s">
        <v>79</v>
      </c>
      <c r="B199" s="48"/>
      <c r="C199" s="49"/>
    </row>
    <row r="200" spans="1:3" x14ac:dyDescent="0.25">
      <c r="A200" s="43" t="s">
        <v>78</v>
      </c>
      <c r="B200" s="44"/>
      <c r="C200" s="45"/>
    </row>
    <row r="201" spans="1:3" x14ac:dyDescent="0.25">
      <c r="A201" s="46" t="s">
        <v>21</v>
      </c>
      <c r="B201" s="44"/>
      <c r="C201" s="45"/>
    </row>
    <row r="202" spans="1:3" x14ac:dyDescent="0.25">
      <c r="A202" s="60" t="s">
        <v>77</v>
      </c>
      <c r="B202" s="53"/>
      <c r="C202" s="54"/>
    </row>
    <row r="203" spans="1:3" x14ac:dyDescent="0.25">
      <c r="A203" s="59" t="s">
        <v>76</v>
      </c>
      <c r="B203" s="48"/>
      <c r="C203" s="49"/>
    </row>
    <row r="204" spans="1:3" x14ac:dyDescent="0.25">
      <c r="A204" s="59" t="s">
        <v>75</v>
      </c>
      <c r="B204" s="48"/>
      <c r="C204" s="49"/>
    </row>
    <row r="205" spans="1:3" x14ac:dyDescent="0.25">
      <c r="A205" s="61" t="s">
        <v>74</v>
      </c>
      <c r="B205" s="62"/>
      <c r="C205" s="63"/>
    </row>
    <row r="206" spans="1:3" x14ac:dyDescent="0.25">
      <c r="A206" s="43" t="s">
        <v>73</v>
      </c>
      <c r="B206" s="44"/>
      <c r="C206" s="45"/>
    </row>
    <row r="207" spans="1:3" x14ac:dyDescent="0.25">
      <c r="A207" s="46" t="s">
        <v>21</v>
      </c>
      <c r="B207" s="44"/>
      <c r="C207" s="45"/>
    </row>
    <row r="208" spans="1:3" x14ac:dyDescent="0.25">
      <c r="A208" s="59" t="s">
        <v>72</v>
      </c>
      <c r="B208" s="48"/>
      <c r="C208" s="49"/>
    </row>
    <row r="209" spans="1:3" x14ac:dyDescent="0.25">
      <c r="A209" s="59" t="s">
        <v>71</v>
      </c>
      <c r="B209" s="48"/>
      <c r="C209" s="49"/>
    </row>
    <row r="210" spans="1:3" x14ac:dyDescent="0.25">
      <c r="A210" s="59" t="s">
        <v>70</v>
      </c>
      <c r="B210" s="48"/>
      <c r="C210" s="49"/>
    </row>
    <row r="211" spans="1:3" x14ac:dyDescent="0.25">
      <c r="A211" s="59" t="s">
        <v>69</v>
      </c>
      <c r="B211" s="48"/>
      <c r="C211" s="49"/>
    </row>
    <row r="212" spans="1:3" x14ac:dyDescent="0.25">
      <c r="A212" s="59" t="s">
        <v>68</v>
      </c>
      <c r="B212" s="48"/>
      <c r="C212" s="49"/>
    </row>
    <row r="213" spans="1:3" x14ac:dyDescent="0.25">
      <c r="A213" s="59" t="s">
        <v>67</v>
      </c>
      <c r="B213" s="48"/>
      <c r="C213" s="49"/>
    </row>
    <row r="214" spans="1:3" x14ac:dyDescent="0.25">
      <c r="A214" s="47" t="s">
        <v>66</v>
      </c>
      <c r="B214" s="48"/>
      <c r="C214" s="49"/>
    </row>
    <row r="215" spans="1:3" ht="16.149999999999999" customHeight="1" x14ac:dyDescent="0.25">
      <c r="A215" s="43" t="s">
        <v>65</v>
      </c>
      <c r="B215" s="44"/>
      <c r="C215" s="45"/>
    </row>
    <row r="216" spans="1:3" x14ac:dyDescent="0.25">
      <c r="A216" s="46" t="s">
        <v>21</v>
      </c>
      <c r="B216" s="44"/>
      <c r="C216" s="45"/>
    </row>
    <row r="217" spans="1:3" x14ac:dyDescent="0.25">
      <c r="A217" s="59" t="s">
        <v>64</v>
      </c>
      <c r="B217" s="48"/>
      <c r="C217" s="49"/>
    </row>
    <row r="218" spans="1:3" x14ac:dyDescent="0.25">
      <c r="A218" s="59" t="s">
        <v>63</v>
      </c>
      <c r="B218" s="48"/>
      <c r="C218" s="49"/>
    </row>
    <row r="219" spans="1:3" x14ac:dyDescent="0.25">
      <c r="A219" s="59" t="s">
        <v>62</v>
      </c>
      <c r="B219" s="48"/>
      <c r="C219" s="49"/>
    </row>
    <row r="220" spans="1:3" x14ac:dyDescent="0.25">
      <c r="A220" s="59" t="s">
        <v>61</v>
      </c>
      <c r="B220" s="48"/>
      <c r="C220" s="49"/>
    </row>
    <row r="221" spans="1:3" x14ac:dyDescent="0.25">
      <c r="A221" s="59" t="s">
        <v>60</v>
      </c>
      <c r="B221" s="48"/>
      <c r="C221" s="49"/>
    </row>
    <row r="222" spans="1:3" x14ac:dyDescent="0.25">
      <c r="A222" s="61" t="s">
        <v>59</v>
      </c>
      <c r="B222" s="62"/>
      <c r="C222" s="63"/>
    </row>
    <row r="223" spans="1:3" x14ac:dyDescent="0.25">
      <c r="A223" s="13"/>
      <c r="B223" s="12"/>
      <c r="C223" s="12"/>
    </row>
  </sheetData>
  <mergeCells count="209">
    <mergeCell ref="A220:C220"/>
    <mergeCell ref="A221:C221"/>
    <mergeCell ref="A222:C222"/>
    <mergeCell ref="A212:C212"/>
    <mergeCell ref="A213:C213"/>
    <mergeCell ref="A214:C214"/>
    <mergeCell ref="A215:C215"/>
    <mergeCell ref="A216:C216"/>
    <mergeCell ref="A217:C217"/>
    <mergeCell ref="A218:C218"/>
    <mergeCell ref="A219:C219"/>
    <mergeCell ref="A206:C206"/>
    <mergeCell ref="A207:C207"/>
    <mergeCell ref="A208:C208"/>
    <mergeCell ref="A209:C209"/>
    <mergeCell ref="A210:C210"/>
    <mergeCell ref="A211:C211"/>
    <mergeCell ref="A200:C200"/>
    <mergeCell ref="A201:C201"/>
    <mergeCell ref="A202:C202"/>
    <mergeCell ref="A203:C203"/>
    <mergeCell ref="A204:C204"/>
    <mergeCell ref="A205:C205"/>
    <mergeCell ref="A194:C194"/>
    <mergeCell ref="A195:C195"/>
    <mergeCell ref="A196:C196"/>
    <mergeCell ref="A197:C197"/>
    <mergeCell ref="A198:C198"/>
    <mergeCell ref="A199:C199"/>
    <mergeCell ref="A188:C188"/>
    <mergeCell ref="A189:C189"/>
    <mergeCell ref="A190:C190"/>
    <mergeCell ref="A191:C191"/>
    <mergeCell ref="A192:C192"/>
    <mergeCell ref="A193:C193"/>
    <mergeCell ref="A182:C182"/>
    <mergeCell ref="A183:C183"/>
    <mergeCell ref="A184:C184"/>
    <mergeCell ref="A185:C185"/>
    <mergeCell ref="A186:C186"/>
    <mergeCell ref="A187:C187"/>
    <mergeCell ref="A176:C176"/>
    <mergeCell ref="A177:C177"/>
    <mergeCell ref="A178:C178"/>
    <mergeCell ref="A179:C179"/>
    <mergeCell ref="A180:C180"/>
    <mergeCell ref="A181:C181"/>
    <mergeCell ref="A170:C170"/>
    <mergeCell ref="A171:C171"/>
    <mergeCell ref="A172:C172"/>
    <mergeCell ref="A173:C173"/>
    <mergeCell ref="A174:C174"/>
    <mergeCell ref="A175:C175"/>
    <mergeCell ref="A164:C164"/>
    <mergeCell ref="A165:C165"/>
    <mergeCell ref="A166:C166"/>
    <mergeCell ref="A167:C167"/>
    <mergeCell ref="A168:C168"/>
    <mergeCell ref="A169:C169"/>
    <mergeCell ref="A158:C158"/>
    <mergeCell ref="A159:C159"/>
    <mergeCell ref="A160:C160"/>
    <mergeCell ref="A161:C161"/>
    <mergeCell ref="A162:C162"/>
    <mergeCell ref="A163:C163"/>
    <mergeCell ref="A152:C152"/>
    <mergeCell ref="A153:C153"/>
    <mergeCell ref="A154:C154"/>
    <mergeCell ref="A155:C155"/>
    <mergeCell ref="A156:C156"/>
    <mergeCell ref="A157:C157"/>
    <mergeCell ref="A146:C146"/>
    <mergeCell ref="A147:C147"/>
    <mergeCell ref="A148:C148"/>
    <mergeCell ref="A149:C149"/>
    <mergeCell ref="A150:C150"/>
    <mergeCell ref="A151:C151"/>
    <mergeCell ref="A140:C140"/>
    <mergeCell ref="A141:C141"/>
    <mergeCell ref="A142:C142"/>
    <mergeCell ref="A143:C143"/>
    <mergeCell ref="A144:C144"/>
    <mergeCell ref="A145:C145"/>
    <mergeCell ref="A134:C134"/>
    <mergeCell ref="A135:C135"/>
    <mergeCell ref="A136:C136"/>
    <mergeCell ref="A137:C137"/>
    <mergeCell ref="A138:C138"/>
    <mergeCell ref="A139:C139"/>
    <mergeCell ref="A128:C128"/>
    <mergeCell ref="A129:C129"/>
    <mergeCell ref="A130:C130"/>
    <mergeCell ref="A131:C131"/>
    <mergeCell ref="A132:C132"/>
    <mergeCell ref="A133:C133"/>
    <mergeCell ref="A122:C122"/>
    <mergeCell ref="A123:C123"/>
    <mergeCell ref="A124:C124"/>
    <mergeCell ref="A125:C125"/>
    <mergeCell ref="A126:C126"/>
    <mergeCell ref="A127:C127"/>
    <mergeCell ref="A116:C116"/>
    <mergeCell ref="A117:C117"/>
    <mergeCell ref="A118:C118"/>
    <mergeCell ref="A119:C119"/>
    <mergeCell ref="A120:C120"/>
    <mergeCell ref="A121:C121"/>
    <mergeCell ref="A110:C110"/>
    <mergeCell ref="A111:C111"/>
    <mergeCell ref="A112:C112"/>
    <mergeCell ref="A113:C113"/>
    <mergeCell ref="A114:C114"/>
    <mergeCell ref="A115:C115"/>
    <mergeCell ref="A104:C104"/>
    <mergeCell ref="A105:C105"/>
    <mergeCell ref="A106:C106"/>
    <mergeCell ref="A107:C107"/>
    <mergeCell ref="A108:C108"/>
    <mergeCell ref="A109:C109"/>
    <mergeCell ref="A98:C98"/>
    <mergeCell ref="A99:C99"/>
    <mergeCell ref="A100:C100"/>
    <mergeCell ref="A101:C101"/>
    <mergeCell ref="A102:C102"/>
    <mergeCell ref="A103:C103"/>
    <mergeCell ref="A92:C92"/>
    <mergeCell ref="A93:C93"/>
    <mergeCell ref="A94:C94"/>
    <mergeCell ref="A95:C95"/>
    <mergeCell ref="A96:C96"/>
    <mergeCell ref="A97:C97"/>
    <mergeCell ref="A86:C86"/>
    <mergeCell ref="A87:C87"/>
    <mergeCell ref="A88:C88"/>
    <mergeCell ref="A89:C89"/>
    <mergeCell ref="A90:C90"/>
    <mergeCell ref="A91:C91"/>
    <mergeCell ref="A80:C80"/>
    <mergeCell ref="A81:C81"/>
    <mergeCell ref="A82:C82"/>
    <mergeCell ref="A83:C83"/>
    <mergeCell ref="A84:C84"/>
    <mergeCell ref="A85:C85"/>
    <mergeCell ref="A74:C74"/>
    <mergeCell ref="A75:C75"/>
    <mergeCell ref="A76:C76"/>
    <mergeCell ref="A77:C77"/>
    <mergeCell ref="A78:C78"/>
    <mergeCell ref="A79:C79"/>
    <mergeCell ref="A68:C68"/>
    <mergeCell ref="A69:C69"/>
    <mergeCell ref="A70:C70"/>
    <mergeCell ref="A71:C71"/>
    <mergeCell ref="A72:C72"/>
    <mergeCell ref="A73:C73"/>
    <mergeCell ref="A62:C62"/>
    <mergeCell ref="A63:C63"/>
    <mergeCell ref="A64:C64"/>
    <mergeCell ref="A65:C65"/>
    <mergeCell ref="A66:C66"/>
    <mergeCell ref="A67:C67"/>
    <mergeCell ref="A56:C56"/>
    <mergeCell ref="A57:C57"/>
    <mergeCell ref="A58:C58"/>
    <mergeCell ref="A59:C59"/>
    <mergeCell ref="A60:C60"/>
    <mergeCell ref="A61:C61"/>
    <mergeCell ref="A50:C50"/>
    <mergeCell ref="A51:C51"/>
    <mergeCell ref="A52:C52"/>
    <mergeCell ref="A53:C53"/>
    <mergeCell ref="A54:C54"/>
    <mergeCell ref="A55:C55"/>
    <mergeCell ref="A44:C44"/>
    <mergeCell ref="A45:C45"/>
    <mergeCell ref="A46:C46"/>
    <mergeCell ref="A47:C47"/>
    <mergeCell ref="A48:C48"/>
    <mergeCell ref="A49:C49"/>
    <mergeCell ref="A38:C38"/>
    <mergeCell ref="A39:C39"/>
    <mergeCell ref="A40:C40"/>
    <mergeCell ref="A41:C41"/>
    <mergeCell ref="A42:C42"/>
    <mergeCell ref="A43:C43"/>
    <mergeCell ref="A32:C32"/>
    <mergeCell ref="A33:C33"/>
    <mergeCell ref="A34:C34"/>
    <mergeCell ref="A35:C35"/>
    <mergeCell ref="A36:C36"/>
    <mergeCell ref="A37:C37"/>
    <mergeCell ref="A29:C29"/>
    <mergeCell ref="A30:C30"/>
    <mergeCell ref="A31:C31"/>
    <mergeCell ref="A20:C20"/>
    <mergeCell ref="A21:C21"/>
    <mergeCell ref="A22:C22"/>
    <mergeCell ref="A23:C23"/>
    <mergeCell ref="A24:C24"/>
    <mergeCell ref="A25:C25"/>
    <mergeCell ref="A1:C1"/>
    <mergeCell ref="A13:C13"/>
    <mergeCell ref="A16:C16"/>
    <mergeCell ref="A17:C17"/>
    <mergeCell ref="A18:C18"/>
    <mergeCell ref="A19:C19"/>
    <mergeCell ref="A26:C26"/>
    <mergeCell ref="A27:C27"/>
    <mergeCell ref="A28:C28"/>
  </mergeCells>
  <pageMargins left="0.7" right="0.7" top="0.75" bottom="0.75" header="0.3" footer="0.3"/>
  <pageSetup paperSize="9" scale="42" firstPageNumber="4294967295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Матрица</vt:lpstr>
      <vt:lpstr>Профстандарт  40.002 </vt:lpstr>
      <vt:lpstr>ФГОС СПО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2025-04-29T09:00:42Z</dcterms:modified>
</cp:coreProperties>
</file>