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User\Downloads\Интеллектуальные системы агропроизводства\юниоры\"/>
    </mc:Choice>
  </mc:AlternateContent>
  <xr:revisionPtr revIDLastSave="0" documentId="13_ncr:1_{3D811827-ABFA-494F-8E08-55D3C2AA29B8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<sst xmlns="http://schemas.openxmlformats.org/spreadsheetml/2006/main" count="532" uniqueCount="224">
  <si>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</si>
  <si>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</si>
  <si>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</si>
  <si>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</si>
  <si>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</si>
  <si>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</si>
  <si>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</si>
  <si>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</si>
  <si>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</si>
  <si>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</si>
  <si>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</si>
  <si>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</si>
  <si>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</si>
  <si>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</si>
  <si>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</si>
  <si>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</si>
  <si>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</si>
  <si>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</si>
  <si>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</si>
  <si>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</si>
  <si>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</si>
  <si>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</si>
  <si>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</si>
  <si>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</si>
  <si>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</si>
  <si>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</si>
  <si>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</si>
  <si>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</si>
  <si>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</si>
  <si>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</si>
  <si>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</si>
  <si>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</si>
  <si>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</si>
  <si>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</si>
  <si>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</si>
  <si>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</si>
  <si>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</si>
  <si>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</si>
  <si>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</si>
  <si>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</si>
  <si>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</si>
  <si>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</si>
  <si>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</si>
  <si>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</si>
  <si>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</si>
  <si>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</si>
  <si>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</si>
  <si>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</si>
  <si>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</si>
  <si>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Освещение: Допустимо верхнее искусственное освещение ( не менее 400 люкс) </t>
  </si>
  <si>
    <t>Контур заземления для электропитания и сети слаботочных подключений (при необходимости) : требуется</t>
  </si>
  <si>
    <t>Покрытие пола: -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</si>
  <si>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</si>
  <si>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</si>
  <si>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Телевизор (плазменная панель)</t>
  </si>
  <si>
    <t>55" 4K UHD, 3840x2160, Wi-Fi, 60 Гц, Android TV, HDMI х 4, USB х 2</t>
  </si>
  <si>
    <t>Оборудование</t>
  </si>
  <si>
    <t>-</t>
  </si>
  <si>
    <t>шт</t>
  </si>
  <si>
    <t>Напольная стойка под телевизор</t>
  </si>
  <si>
    <t>Металический кронштейн должен устанавливаться на полу и фиксировать положение монитора на уровне глаз</t>
  </si>
  <si>
    <t>Корзина для мусора</t>
  </si>
  <si>
    <t>14л</t>
  </si>
  <si>
    <t>Мебель</t>
  </si>
  <si>
    <t>Площадь зоны: не менее 40 кв.м.</t>
  </si>
  <si>
    <t>Освещение: Допустимо верхнее искусственное освещение ( не менее 400 люкс)</t>
  </si>
  <si>
    <t xml:space="preserve">шт </t>
  </si>
  <si>
    <t>Cтул офисный со спинкой на ножках</t>
  </si>
  <si>
    <t xml:space="preserve">шт ( на 1 раб.место) </t>
  </si>
  <si>
    <t>Кулер для воды напольный</t>
  </si>
  <si>
    <t>Куллер для воды с электронным  охлаждением и нагревом с диспенсером на 19л</t>
  </si>
  <si>
    <t>Площадь зоны: не менее 30 кв.м.</t>
  </si>
  <si>
    <t>Офисный пакет приложений</t>
  </si>
  <si>
    <t>Офисный пакет приложения для работы с различными типами документов</t>
  </si>
  <si>
    <t>ПО</t>
  </si>
  <si>
    <t>Цветная печать А4, 22стр/мин</t>
  </si>
  <si>
    <t>Аптечка</t>
  </si>
  <si>
    <t>Аптечка первой помощи универсальная</t>
  </si>
  <si>
    <t>Охрана труда</t>
  </si>
  <si>
    <t>Огнетушитель углекислотный ОУ-1</t>
  </si>
  <si>
    <t>Площадь зоны: не менее 25 кв.м.</t>
  </si>
  <si>
    <t xml:space="preserve">Интернет : -	</t>
  </si>
  <si>
    <t>Электричество: подключения к сети  по (220 Вольт)</t>
  </si>
  <si>
    <t>Складское помещение НЕ ТРЕБУЕТСЯ</t>
  </si>
  <si>
    <t xml:space="preserve">шт (на 1 раб.место) </t>
  </si>
  <si>
    <t>Сетевой фильтр</t>
  </si>
  <si>
    <t>6 розеток, длина кабеля 5м</t>
  </si>
  <si>
    <t>шт (на 2 раб. место)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</si>
  <si>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Допустимо верхнее искусственное освещение ( не менее 400 люкс)</t>
    </r>
  </si>
  <si>
    <t>Площадь зоны: не менее 60 кв.м.</t>
  </si>
  <si>
    <t>Бумага офисная А4</t>
  </si>
  <si>
    <t>500 листов/упак</t>
  </si>
  <si>
    <t>Канцелярия</t>
  </si>
  <si>
    <t>Ручка шариковая</t>
  </si>
  <si>
    <t>синие чернила, толщина линии 0.5 мм</t>
  </si>
  <si>
    <t xml:space="preserve">шт (на 1 чел.) </t>
  </si>
  <si>
    <t>Файл-вкладыш А4</t>
  </si>
  <si>
    <t>50 шт/упак</t>
  </si>
  <si>
    <t>Скобы к степлеру</t>
  </si>
  <si>
    <t>500 шт/упак</t>
  </si>
  <si>
    <t>Мешки для мусора</t>
  </si>
  <si>
    <t>Объем:60 л
Длина:700 мм
Ширина:600 мм
Толщина:60 мкм
Количество в упаковке:10 шт</t>
  </si>
  <si>
    <t>Вода бутилированная 19 л</t>
  </si>
  <si>
    <t>Для кулера</t>
  </si>
  <si>
    <t>IPS, 1920x1080, 60 ГГц</t>
  </si>
  <si>
    <t>1400х700х750 мм</t>
  </si>
  <si>
    <t>Монитор 27'</t>
  </si>
  <si>
    <t>Стол</t>
  </si>
  <si>
    <t>Стул</t>
  </si>
  <si>
    <t xml:space="preserve">Ноутбук </t>
  </si>
  <si>
    <t xml:space="preserve">Мышь компьютерная </t>
  </si>
  <si>
    <t>МФУ Лазерное А4</t>
  </si>
  <si>
    <t>Огнетушитель</t>
  </si>
  <si>
    <t>Ноутбук</t>
  </si>
  <si>
    <t>Мышь компьютерная</t>
  </si>
  <si>
    <t>Оптическая, проводная/беспроводная, USB, 1000 dpi</t>
  </si>
  <si>
    <t>Электрический обогреватель</t>
  </si>
  <si>
    <t>Терморегулятор термостат</t>
  </si>
  <si>
    <t>Терморегулятор термостат контроллер температуры. Цифровой терморегулятор позволяет устанавливать и регулировать заданную температуру от -50°C до 110°C.
Электрический термостат имеет выносной герметичный датчик температуры длиной 1м позволит контролировать работу обогревателей и систем охлаждения на удаленном от терморегулятора расстоянии</t>
  </si>
  <si>
    <t xml:space="preserve">Распределительная коробка </t>
  </si>
  <si>
    <t>Гофрированная труба для кабеля</t>
  </si>
  <si>
    <t>Клеммы двухконтактные соединительные</t>
  </si>
  <si>
    <t xml:space="preserve">Набор (мин. 2 клеммы). Клеммы многоразовые под ревизию предназначены для соединения проводников. Пружинные зажимы клемм обеспечивают надежный и долговечный контакт. Наличие технологического отверстия позволяет проверять наличие электрического контакта между проводниками. </t>
  </si>
  <si>
    <t>Нож технический с сегментированным лезвием</t>
  </si>
  <si>
    <t>18 мм 1 лезвие, корпус из ABS</t>
  </si>
  <si>
    <t>Очки защитные</t>
  </si>
  <si>
    <t xml:space="preserve">Тип: открытые
Материал: поликорбанат </t>
  </si>
  <si>
    <t>Пара перчаток
Материал:полиэстер, спандекс, полиуретан
Класс вязки:15
Размер (цифровая система маркировки):10
Размер (буквенная система маркировки):XL
Способ фиксации:манжета на резинке</t>
  </si>
  <si>
    <t xml:space="preserve">Электричество: 5 розеток подключения к сети  по (220 Вольт и 380 Вольт)	</t>
  </si>
  <si>
    <t>Интегрированная среда разработки на языке Python</t>
  </si>
  <si>
    <t>Инструментарий ГИС позволяет эффективно работать с картографической информацией:
создавать и редактировать пространственные данные
настраивать оформление объектов и слоев
получать информацию по объектам карты
использовать различные системы координат и проекции
осуществлять поиск и выборку объектов
выполнять запросы и т.д.</t>
  </si>
  <si>
    <t>15'6; AMD Ryzen 5 5625U 2.3ГГц, 8ГБ DDR4, 256ГБ SSD, AMD Radeon, с операционной системой</t>
  </si>
  <si>
    <t>17'3; intel Core i5 11400H 2.2ГГц, 16ГБ DDR4; 512 SSD; GeForce RTX 3050Ti; с операционной системой</t>
  </si>
  <si>
    <t>Новгородская область</t>
  </si>
  <si>
    <t>ФГБОУ ВО Новгородский государственный университет имени Ярослава Мудрого</t>
  </si>
  <si>
    <t>ГИС Аксиома</t>
  </si>
  <si>
    <t>Количество экспертов ГЭ+ЭН+ИЭ + ТАП</t>
  </si>
  <si>
    <t>Деталь мебельная</t>
  </si>
  <si>
    <t>Мебельная деталь ЛДСП 800x500x16 мм белый</t>
  </si>
  <si>
    <t>Клеммы треххконтактные соединительные</t>
  </si>
  <si>
    <t xml:space="preserve">Пластина </t>
  </si>
  <si>
    <t>Источник постоянного напряжения</t>
  </si>
  <si>
    <t>Обеспечивают стабильную и надёжную работу. Блок питания в металлическом корпусе для создания системы освещения и питания светодиодных лент и гибкого неона. Источник питания многоцелевой, он используется для ламп, мониторов, ноутбуков, камер видеонаблюдения и ЖК-телевизоров, внутренней декоративной подсветки интерьера. Имеет высокую надежность. Предусматривает защиту от короткого замыкания и перегрузок.</t>
  </si>
  <si>
    <t>Провод ПВС 3*0,75 ГОСТ</t>
  </si>
  <si>
    <t>Провод ШВВП 2*0,75 ГОСТ</t>
  </si>
  <si>
    <t xml:space="preserve">OBS Studio </t>
  </si>
  <si>
    <t>Свободная программа с открытым исходным кодом для записи видео и потокового вещания, разрабатываемая проектом OBS и сообществом независимых разработчиков.</t>
  </si>
  <si>
    <t>г. Великий Новгород, ул. Большая Санкт-Петербургская, д. 46</t>
  </si>
  <si>
    <t>Прямая влагозащищенная вилка</t>
  </si>
  <si>
    <t>Прямая влагозащищенная электрическая вилка предназначена для использования в сложных эксплуатационных условиях с высокой влажностью и широко применяется в быту, производстве и строительстве.</t>
  </si>
  <si>
    <t>Бухта. ПВХ 16 мм. Гибкая гофрированная труба из ПВХ надежно защищает кабель от механических воздействий. Используется для прокладки электрического, компьютерного телефонного кабелей.
Длина: 10 метров</t>
  </si>
  <si>
    <t>Провод ПВС круглого сечения имеет многожильные скрученные медные проводники, изолированные друг от друга и внешнюю оболочку из ПВХ пластиката. Кабель ПВС используется при производстве бытовых удлинителей, переносных светильников, для подключения приборов видеонаблюдения, по уходу за жилищем и его ремонту, стиральных машин, холодильников и др. (в сетях с напряжением до 380В).
Длина 1 метр</t>
  </si>
  <si>
    <t>Проводы ШВВП предназначены для присоединения приборов личной гигиены и микроклимата, электропаяльников, светильников, кухонных электромеханических приборов, радиоэлектронной аппаратуры, стиральных машин, холодильников, и других подобных приборов, эксплуатируемых в жилых и административных помещениях, а также для изготовления удлинительных шнуров.
Длина 1 метр</t>
  </si>
  <si>
    <t xml:space="preserve">1 шт (на 1 раб.место) </t>
  </si>
  <si>
    <t>Visual Studio Code</t>
  </si>
  <si>
    <t>Электропаяльник</t>
  </si>
  <si>
    <t>Электропаяльник применяется для работы с радиоэлектро элементами. Позволяет соединять между собой мелкие детали при помощи нагрева. Возможно использование как в бытовых, так и профессиональных условиях. Мощность: 40-100 Вт.</t>
  </si>
  <si>
    <t>Кислота для пайки</t>
  </si>
  <si>
    <t>Тип:активный
Вид вещества:кислота ортофосфорная
Объем:0.022 л
Агрегатное состояние:жидкость</t>
  </si>
  <si>
    <t>Расходные материалы</t>
  </si>
  <si>
    <t>Припой для пайки</t>
  </si>
  <si>
    <t>Вид припоя:мягкий(легкоплавкий)
Сечение/диаметр:1 мм
Температура пайки:183–190 °С
Состав:Sn61/Pb39
Вес нетто:0.1 кг
Форма:проволока без флюса</t>
  </si>
  <si>
    <t>Канифоль для пайки</t>
  </si>
  <si>
    <t>Вес нетто:0.02 кг
Кисточка:нет
Агрегатное состояние:гель</t>
  </si>
  <si>
    <t>Набор лезвий для технического ножа</t>
  </si>
  <si>
    <t>18 мм, 10 шт</t>
  </si>
  <si>
    <t>Лента для разметки</t>
  </si>
  <si>
    <t>Ширина 50 мм, длина 50 м, толщина 0,05 мм</t>
  </si>
  <si>
    <t>Клейкая лента</t>
  </si>
  <si>
    <t>Ширина 38 мм, длина 40 м, толщина 0,04 мм</t>
  </si>
  <si>
    <t>Линейка</t>
  </si>
  <si>
    <t>Тип нанесения разметки - графировка, поверка - нет, длина 500 мм, длина разметки 500 мм, толщина 0,65 мм, материал - нержавеющая сталь</t>
  </si>
  <si>
    <t>Клипса для ПВХ труб</t>
  </si>
  <si>
    <t>16 мм
Набор из 5 шт</t>
  </si>
  <si>
    <t xml:space="preserve">2 шт (на 1 чел.) </t>
  </si>
  <si>
    <t>Скоба круглая пластиковая TDM</t>
  </si>
  <si>
    <t>5 мм
50шт</t>
  </si>
  <si>
    <t>Винт</t>
  </si>
  <si>
    <t>Тип Винт с полукруглой головкой
Резьба М3
Материал Сталь
Длина 30 мм
Количество в упаковке
30 шт</t>
  </si>
  <si>
    <t>Шайба плоская увеличенная</t>
  </si>
  <si>
    <t>Тип Плоская
Резьба М3
Диаметр Внутренний/внешний: 3,2/9 мм
Количество в упаковке 30 шт</t>
  </si>
  <si>
    <t>Гайка</t>
  </si>
  <si>
    <t>Тип Гайка шестигранная
Резьба М3
Материал Сталь
Количество в упаковке
30 шт</t>
  </si>
  <si>
    <t>Трикотажные полиэфирные перчатки с полиуретановым покрытием для точных работ</t>
  </si>
  <si>
    <t>Нейлоновые перчатки без покрытия</t>
  </si>
  <si>
    <t>Материал:нейлон
Покрытие:без покрытия
Размер (цифровая система маркировки):10
Способ фиксации:манжета на резинке</t>
  </si>
  <si>
    <t>Влажные салфетки антибактериальные</t>
  </si>
  <si>
    <t>Количество в упаковке:120 шт
Материал:нетканый материал</t>
  </si>
  <si>
    <t>Черный картридж для МФУ</t>
  </si>
  <si>
    <t xml:space="preserve">Тонер-картридж Pantum CTL-2000HK Черный для CM2200FDW </t>
  </si>
  <si>
    <t>Чернографитные карандаши</t>
  </si>
  <si>
    <t>Форма корпуса - шестигранная, длина 190 мм, материал корпуса - дерево, твердость грифеля - HB</t>
  </si>
  <si>
    <t xml:space="preserve">4 шт (на 1 чел.) </t>
  </si>
  <si>
    <t>Набор бит с рукояткой</t>
  </si>
  <si>
    <t>Рукоятка и 50 бит: SL3 – 2 шт., SL4 – 2 шт., SL5 – 2 шт., SL6 – 2 шт., SL7; PH0 – 2 шт., PH1 – 2 шт., PH2 – 2 шт., PH3 – 2 шт.; Y1, Y2; T10 – 2 шт., T15 – 2 шт., T20 – 2 шт., T25 – 2 шт., T30 – 2 шт., T40; H3 – 2 шт., H4 – 2 шт., H5 – 2 шт., H6; PZ1 – 2 шт., PZ3; S0 – 2 шт., S1 – 2 шт., S2 – 2 шт., S3; PZ2 – 2 шт., PZ3. Предусмотрен удобный пластиковый кейс. Состав: углеродистая сталь, полипропилен, полистирол, ПВХ.</t>
  </si>
  <si>
    <t>Пример: https://fix-price.com/catalog/dlya-doma/p-5001245-nabor-bit-s-rukoyatkoy-aster-and-51-predmet</t>
  </si>
  <si>
    <t>Клещи для снятия изоляции (стриппер)</t>
  </si>
  <si>
    <t xml:space="preserve">Личный инструмент конкурсанта </t>
  </si>
  <si>
    <t>Для кабелей диаметром 6,7-10 мм.</t>
  </si>
  <si>
    <t>Для обрезки проводника и удаления изоляции с проводов сечением до 6 мм²</t>
  </si>
  <si>
    <t>https://www.ozon.ru/product/nozh-dlya-snyatiya-izolyatsii-smartbuy-nozh-dlya-obrezki-provodnika-avtomaticheskiy-1901621251/</t>
  </si>
  <si>
    <t>Нож для снятия изоляции (оболочки) кабеля</t>
  </si>
  <si>
    <t>Вместо данного инструмента допускается использование ножа технического с сегментированным лезвием</t>
  </si>
  <si>
    <t>Бокорезы</t>
  </si>
  <si>
    <t xml:space="preserve">Вид - бокорезы
Тип - диагональные/боковые
Тип заточки лезвия - обычная
</t>
  </si>
  <si>
    <t>Органайзер для крепежей</t>
  </si>
  <si>
    <t>Органайзер, предназначенный для хранения и переноски мелких крепежей.</t>
  </si>
  <si>
    <t>Пример:  https://tetrisvn.ru/product/organayzer-390h300h60-mm-plastik-jt-1602322</t>
  </si>
  <si>
    <t>14 л</t>
  </si>
  <si>
    <t>Предназначена для разводки проводов и обеспечением точки потребления (розетки, светильники) электричеством (10 гермовводов)</t>
  </si>
  <si>
    <t>Предназначена для разводки проводов и обеспечением точки потребления (розетки, светильники) электричеством(6 гермовводов)</t>
  </si>
  <si>
    <t xml:space="preserve">Электричество: 2 розетки подключения к сети  по (220 Вольт)	</t>
  </si>
  <si>
    <t xml:space="preserve">Электричество: 3 розетки подключения к сети  по (220 Вольт)	</t>
  </si>
  <si>
    <t>Молоток слесарный</t>
  </si>
  <si>
    <t xml:space="preserve">Вес - 200-500 грамм
</t>
  </si>
  <si>
    <t>https://tetrisvn.ru/product/molotok-slesarnyy-200-g-kvadratnyy-boek-derevyannaya-rukoyatka-sibrteh</t>
  </si>
  <si>
    <t>Семенов Дмитрий Владимирович</t>
  </si>
  <si>
    <t>dima_cemenov-1999@mail.ru</t>
  </si>
  <si>
    <t>Черниговский Иван Игоревич</t>
  </si>
  <si>
    <t>mrnavi652@gmail.com</t>
  </si>
  <si>
    <t>Интеллектуальные системы агропроизводства Юниоры</t>
  </si>
  <si>
    <t>02.07.2025-06.07.2025</t>
  </si>
  <si>
    <t xml:space="preserve">Электричество: 7 розеток подключения к сети  по (220 Вольт)	</t>
  </si>
  <si>
    <t>Итоговый (межрегиональный) этап Чемпионата высоких технологий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</si>
</sst>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indexed="64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22" fillId="0" borderId="0"/>
    <xf numFmtId="0" fontId="7" fillId="0" borderId="0"/>
  </cellStyleXfs>
  <cellXfs count="12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7" fillId="0" borderId="0" xfId="1" applyFont="1"/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9" xfId="0" quotePrefix="1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20" fillId="0" borderId="0" xfId="0" applyFont="1" applyAlignment="1">
      <alignment horizontal="center" vertical="top" wrapText="1"/>
    </xf>
    <xf numFmtId="0" fontId="21" fillId="0" borderId="0" xfId="0" applyFont="1"/>
    <xf numFmtId="0" fontId="2" fillId="0" borderId="17" xfId="1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0" xfId="0" applyFont="1"/>
    <xf numFmtId="0" fontId="9" fillId="0" borderId="19" xfId="0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/>
    </xf>
    <xf numFmtId="0" fontId="8" fillId="0" borderId="19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10" fillId="0" borderId="19" xfId="0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" fillId="0" borderId="19" xfId="1" applyBorder="1" applyAlignment="1">
      <alignment horizontal="left" vertical="center" wrapText="1"/>
    </xf>
    <xf numFmtId="0" fontId="24" fillId="0" borderId="0" xfId="0" applyFont="1" applyAlignment="1">
      <alignment horizontal="right" wrapText="1"/>
    </xf>
    <xf numFmtId="0" fontId="10" fillId="0" borderId="19" xfId="0" applyFont="1" applyBorder="1" applyAlignment="1">
      <alignment horizontal="left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1" fillId="0" borderId="19" xfId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19" xfId="2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4" fillId="3" borderId="20" xfId="1" applyFont="1" applyFill="1" applyBorder="1" applyAlignment="1">
      <alignment horizontal="center" vertical="center"/>
    </xf>
    <xf numFmtId="0" fontId="14" fillId="5" borderId="0" xfId="1" applyFont="1" applyFill="1" applyAlignment="1">
      <alignment horizontal="center" vertical="center" wrapText="1"/>
    </xf>
    <xf numFmtId="0" fontId="6" fillId="5" borderId="0" xfId="1" applyFont="1" applyFill="1" applyAlignment="1">
      <alignment horizontal="center" vertical="center" wrapText="1"/>
    </xf>
    <xf numFmtId="0" fontId="14" fillId="5" borderId="16" xfId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horizontal="right" vertical="center" wrapText="1"/>
    </xf>
    <xf numFmtId="0" fontId="27" fillId="0" borderId="19" xfId="2" applyFont="1" applyBorder="1" applyAlignment="1">
      <alignment horizontal="right" vertical="center" wrapText="1"/>
    </xf>
    <xf numFmtId="0" fontId="25" fillId="0" borderId="19" xfId="0" applyFont="1" applyBorder="1" applyAlignment="1">
      <alignment horizontal="right" vertical="center"/>
    </xf>
    <xf numFmtId="0" fontId="23" fillId="0" borderId="19" xfId="2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6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2" fillId="4" borderId="16" xfId="1" applyFont="1" applyFill="1" applyBorder="1" applyAlignment="1">
      <alignment horizontal="center" vertical="center"/>
    </xf>
    <xf numFmtId="0" fontId="2" fillId="4" borderId="23" xfId="1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0" fillId="0" borderId="0" xfId="0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8" fillId="0" borderId="19" xfId="1" applyFont="1" applyBorder="1" applyAlignment="1">
      <alignment horizontal="left" vertical="center"/>
    </xf>
    <xf numFmtId="0" fontId="2" fillId="0" borderId="3" xfId="1" applyFont="1" applyBorder="1" applyAlignment="1">
      <alignment vertical="center"/>
    </xf>
    <xf numFmtId="0" fontId="10" fillId="0" borderId="1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left" vertical="center" wrapText="1"/>
    </xf>
    <xf numFmtId="0" fontId="17" fillId="0" borderId="13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2" fillId="0" borderId="0" xfId="1" applyFont="1" applyAlignment="1">
      <alignment vertical="center"/>
    </xf>
    <xf numFmtId="0" fontId="20" fillId="0" borderId="25" xfId="0" applyFont="1" applyBorder="1" applyAlignment="1">
      <alignment horizontal="center" vertical="center" wrapText="1"/>
    </xf>
    <xf numFmtId="0" fontId="8" fillId="0" borderId="21" xfId="1" applyFont="1" applyBorder="1" applyAlignment="1">
      <alignment horizontal="left" vertical="center"/>
    </xf>
    <xf numFmtId="0" fontId="21" fillId="0" borderId="25" xfId="0" applyFont="1" applyBorder="1" applyAlignment="1">
      <alignment vertical="center"/>
    </xf>
    <xf numFmtId="0" fontId="2" fillId="0" borderId="19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0" fontId="8" fillId="0" borderId="25" xfId="1" applyFont="1" applyBorder="1" applyAlignment="1">
      <alignment horizontal="left" vertical="center" wrapText="1"/>
    </xf>
    <xf numFmtId="0" fontId="1" fillId="0" borderId="25" xfId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24" fillId="0" borderId="25" xfId="0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3" fillId="0" borderId="3" xfId="1" applyFont="1" applyBorder="1" applyAlignment="1">
      <alignment vertical="center"/>
    </xf>
  </cellXfs>
  <cellStyles count="5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72F0D0A3-7DDB-4555-91C5-AB1C8C3F876A}"/>
    <cellStyle name="Обычный 3 2" xfId="4" xr:uid="{CFD31133-2B20-42C5-AA04-F543A93D70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ma_cemenov-1999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etrisvn.ru/product/molotok-slesarnyy-200-g-kvadratnyy-boek-derevyannaya-rukoyatka-sibrte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workbookViewId="0">
      <selection activeCell="J12" sqref="J11:J12"/>
    </sheetView>
  </sheetViews>
  <sheetFormatPr defaultColWidth="8.85546875" defaultRowHeight="18.75" x14ac:dyDescent="0.25"/>
  <cols>
    <col min="1" max="1" width="52.140625" style="71" customWidth="1"/>
    <col min="2" max="2" width="90.42578125" style="77" customWidth="1"/>
  </cols>
  <sheetData>
    <row r="2" spans="1:2" x14ac:dyDescent="0.25">
      <c r="B2" s="71"/>
    </row>
    <row r="3" spans="1:2" x14ac:dyDescent="0.25">
      <c r="A3" s="72" t="s">
        <v>21</v>
      </c>
      <c r="B3" s="73" t="s">
        <v>220</v>
      </c>
    </row>
    <row r="4" spans="1:2" ht="37.5" x14ac:dyDescent="0.25">
      <c r="A4" s="72" t="s">
        <v>35</v>
      </c>
      <c r="B4" s="73" t="s">
        <v>223</v>
      </c>
    </row>
    <row r="5" spans="1:2" x14ac:dyDescent="0.25">
      <c r="A5" s="72" t="s">
        <v>20</v>
      </c>
      <c r="B5" s="73" t="s">
        <v>133</v>
      </c>
    </row>
    <row r="6" spans="1:2" ht="37.5" x14ac:dyDescent="0.25">
      <c r="A6" s="72" t="s">
        <v>27</v>
      </c>
      <c r="B6" s="73" t="s">
        <v>134</v>
      </c>
    </row>
    <row r="7" spans="1:2" x14ac:dyDescent="0.25">
      <c r="A7" s="72" t="s">
        <v>36</v>
      </c>
      <c r="B7" s="73" t="s">
        <v>147</v>
      </c>
    </row>
    <row r="8" spans="1:2" x14ac:dyDescent="0.25">
      <c r="A8" s="72" t="s">
        <v>22</v>
      </c>
      <c r="B8" s="73" t="s">
        <v>221</v>
      </c>
    </row>
    <row r="9" spans="1:2" x14ac:dyDescent="0.25">
      <c r="A9" s="72" t="s">
        <v>23</v>
      </c>
      <c r="B9" s="73" t="s">
        <v>216</v>
      </c>
    </row>
    <row r="10" spans="1:2" x14ac:dyDescent="0.25">
      <c r="A10" s="72" t="s">
        <v>26</v>
      </c>
      <c r="B10" s="74" t="s">
        <v>217</v>
      </c>
    </row>
    <row r="11" spans="1:2" x14ac:dyDescent="0.25">
      <c r="A11" s="72" t="s">
        <v>40</v>
      </c>
      <c r="B11" s="73">
        <v>89116344751</v>
      </c>
    </row>
    <row r="12" spans="1:2" ht="18" customHeight="1" x14ac:dyDescent="0.25">
      <c r="A12" s="72" t="s">
        <v>43</v>
      </c>
      <c r="B12" s="75" t="s">
        <v>218</v>
      </c>
    </row>
    <row r="13" spans="1:2" x14ac:dyDescent="0.25">
      <c r="A13" s="72" t="s">
        <v>37</v>
      </c>
      <c r="B13" s="76" t="s">
        <v>219</v>
      </c>
    </row>
    <row r="14" spans="1:2" x14ac:dyDescent="0.25">
      <c r="A14" s="72" t="s">
        <v>41</v>
      </c>
      <c r="B14" s="73">
        <v>89998236201</v>
      </c>
    </row>
    <row r="15" spans="1:2" x14ac:dyDescent="0.25">
      <c r="A15" s="72" t="s">
        <v>24</v>
      </c>
      <c r="B15" s="73">
        <v>7</v>
      </c>
    </row>
    <row r="16" spans="1:2" x14ac:dyDescent="0.25">
      <c r="A16" s="72" t="s">
        <v>25</v>
      </c>
      <c r="B16" s="73">
        <v>7</v>
      </c>
    </row>
    <row r="17" spans="1:2" x14ac:dyDescent="0.25">
      <c r="A17" s="72" t="s">
        <v>136</v>
      </c>
      <c r="B17" s="73">
        <v>10</v>
      </c>
    </row>
    <row r="20" spans="1:2" x14ac:dyDescent="0.25">
      <c r="A20" s="71" t="s">
        <v>45</v>
      </c>
    </row>
    <row r="21" spans="1:2" x14ac:dyDescent="0.25">
      <c r="A21" s="71" t="s">
        <v>46</v>
      </c>
    </row>
    <row r="22" spans="1:2" x14ac:dyDescent="0.25">
      <c r="A22" s="71" t="s">
        <v>47</v>
      </c>
    </row>
    <row r="23" spans="1:2" ht="37.5" x14ac:dyDescent="0.25">
      <c r="A23" s="71" t="s">
        <v>48</v>
      </c>
    </row>
  </sheetData>
  <hyperlinks>
    <hyperlink ref="B10" r:id="rId1" xr:uid="{34C775A5-BEF7-497C-8AD4-50A126BE7F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8"/>
  <sheetViews>
    <sheetView zoomScale="80" zoomScaleNormal="80" workbookViewId="0">
      <selection activeCell="N12" sqref="M12:N13"/>
    </sheetView>
  </sheetViews>
  <sheetFormatPr defaultColWidth="14.42578125" defaultRowHeight="15" customHeight="1" x14ac:dyDescent="0.25"/>
  <cols>
    <col min="1" max="1" width="5.140625" style="101" customWidth="1"/>
    <col min="2" max="2" width="52" style="101" customWidth="1"/>
    <col min="3" max="3" width="30.85546875" style="101" customWidth="1"/>
    <col min="4" max="4" width="22" style="101" customWidth="1"/>
    <col min="5" max="5" width="15.42578125" style="101" customWidth="1"/>
    <col min="6" max="6" width="19.7109375" style="101" bestFit="1" customWidth="1"/>
    <col min="7" max="7" width="14.42578125" style="101" customWidth="1"/>
    <col min="8" max="8" width="25" style="101" bestFit="1" customWidth="1"/>
    <col min="9" max="9" width="8.7109375" style="80" customWidth="1"/>
    <col min="10" max="11" width="8.7109375" style="1" customWidth="1"/>
    <col min="12" max="16384" width="14.42578125" style="1"/>
  </cols>
  <sheetData>
    <row r="1" spans="1:10" x14ac:dyDescent="0.25">
      <c r="A1" s="78"/>
      <c r="B1" s="79"/>
      <c r="C1" s="79"/>
      <c r="D1" s="79"/>
      <c r="E1" s="79"/>
      <c r="F1" s="79"/>
      <c r="G1" s="79"/>
      <c r="H1" s="79"/>
    </row>
    <row r="2" spans="1:10" ht="20.25" x14ac:dyDescent="0.25">
      <c r="A2" s="81" t="s">
        <v>33</v>
      </c>
      <c r="B2" s="81"/>
      <c r="C2" s="81"/>
      <c r="D2" s="81"/>
      <c r="E2" s="81"/>
      <c r="F2" s="81"/>
      <c r="G2" s="81"/>
      <c r="H2" s="81"/>
    </row>
    <row r="3" spans="1:10" ht="21" customHeight="1" x14ac:dyDescent="0.25">
      <c r="A3" s="69" t="str">
        <f>'Информация о Чемпионате'!B4</f>
        <v>Итоговый (межрегиональный) этап Чемпионата высоких технологий в 2025 г</v>
      </c>
      <c r="B3" s="69"/>
      <c r="C3" s="69"/>
      <c r="D3" s="69"/>
      <c r="E3" s="69"/>
      <c r="F3" s="69"/>
      <c r="G3" s="69"/>
      <c r="H3" s="69"/>
      <c r="I3" s="10"/>
      <c r="J3" s="10"/>
    </row>
    <row r="4" spans="1:10" ht="20.25" x14ac:dyDescent="0.25">
      <c r="A4" s="81" t="s">
        <v>34</v>
      </c>
      <c r="B4" s="81"/>
      <c r="C4" s="81"/>
      <c r="D4" s="81"/>
      <c r="E4" s="81"/>
      <c r="F4" s="81"/>
      <c r="G4" s="81"/>
      <c r="H4" s="81"/>
    </row>
    <row r="5" spans="1:10" ht="22.5" customHeight="1" x14ac:dyDescent="0.25">
      <c r="A5" s="68" t="str">
        <f>'Информация о Чемпионате'!B3</f>
        <v>Интеллектуальные системы агропроизводства Юниоры</v>
      </c>
      <c r="B5" s="68"/>
      <c r="C5" s="68"/>
      <c r="D5" s="68"/>
      <c r="E5" s="68"/>
      <c r="F5" s="68"/>
      <c r="G5" s="68"/>
      <c r="H5" s="68"/>
    </row>
    <row r="6" spans="1:10" x14ac:dyDescent="0.25">
      <c r="A6" s="82" t="s">
        <v>11</v>
      </c>
      <c r="B6" s="79"/>
      <c r="C6" s="79"/>
      <c r="D6" s="79"/>
      <c r="E6" s="79"/>
      <c r="F6" s="79"/>
      <c r="G6" s="79"/>
      <c r="H6" s="79"/>
    </row>
    <row r="7" spans="1:10" ht="15.75" customHeight="1" x14ac:dyDescent="0.25">
      <c r="A7" s="82" t="s">
        <v>31</v>
      </c>
      <c r="B7" s="82"/>
      <c r="C7" s="83" t="str">
        <f>'Информация о Чемпионате'!B5</f>
        <v>Новгородская область</v>
      </c>
      <c r="D7" s="83"/>
      <c r="E7" s="83"/>
      <c r="F7" s="83"/>
      <c r="G7" s="83"/>
      <c r="H7" s="83"/>
    </row>
    <row r="8" spans="1:10" ht="15.75" customHeight="1" x14ac:dyDescent="0.25">
      <c r="A8" s="82" t="s">
        <v>32</v>
      </c>
      <c r="B8" s="82"/>
      <c r="C8" s="82"/>
      <c r="D8" s="83" t="str">
        <f>'Информация о Чемпионате'!B6</f>
        <v>ФГБОУ ВО Новгородский государственный университет имени Ярослава Мудрого</v>
      </c>
      <c r="E8" s="83"/>
      <c r="F8" s="83"/>
      <c r="G8" s="83"/>
      <c r="H8" s="83"/>
    </row>
    <row r="9" spans="1:10" ht="15.75" customHeight="1" x14ac:dyDescent="0.25">
      <c r="A9" s="82" t="s">
        <v>28</v>
      </c>
      <c r="B9" s="82"/>
      <c r="C9" s="82" t="str">
        <f>'Информация о Чемпионате'!B7</f>
        <v>г. Великий Новгород, ул. Большая Санкт-Петербургская, д. 46</v>
      </c>
      <c r="D9" s="82"/>
      <c r="E9" s="82"/>
      <c r="F9" s="82"/>
      <c r="G9" s="82"/>
      <c r="H9" s="82"/>
    </row>
    <row r="10" spans="1:10" ht="15.75" customHeight="1" x14ac:dyDescent="0.25">
      <c r="A10" s="82" t="s">
        <v>30</v>
      </c>
      <c r="B10" s="82"/>
      <c r="C10" s="82" t="str">
        <f>'Информация о Чемпионате'!B9</f>
        <v>Семенов Дмитрий Владимирович</v>
      </c>
      <c r="D10" s="82"/>
      <c r="E10" s="82" t="str">
        <f>'Информация о Чемпионате'!B10</f>
        <v>dima_cemenov-1999@mail.ru</v>
      </c>
      <c r="F10" s="82"/>
      <c r="G10" s="82">
        <f>'Информация о Чемпионате'!B11</f>
        <v>89116344751</v>
      </c>
      <c r="H10" s="82"/>
    </row>
    <row r="11" spans="1:10" ht="15.75" customHeight="1" x14ac:dyDescent="0.25">
      <c r="A11" s="82" t="s">
        <v>38</v>
      </c>
      <c r="B11" s="82"/>
      <c r="C11" s="82" t="str">
        <f>'Информация о Чемпионате'!B12</f>
        <v>Черниговский Иван Игоревич</v>
      </c>
      <c r="D11" s="82"/>
      <c r="E11" s="82" t="str">
        <f>'Информация о Чемпионате'!B13</f>
        <v>mrnavi652@gmail.com</v>
      </c>
      <c r="F11" s="82"/>
      <c r="G11" s="82">
        <f>'Информация о Чемпионате'!B14</f>
        <v>89998236201</v>
      </c>
      <c r="H11" s="82"/>
    </row>
    <row r="12" spans="1:10" ht="15.75" customHeight="1" x14ac:dyDescent="0.25">
      <c r="A12" s="82" t="s">
        <v>44</v>
      </c>
      <c r="B12" s="82"/>
      <c r="C12" s="82">
        <f>'Информация о Чемпионате'!B17</f>
        <v>10</v>
      </c>
      <c r="D12" s="82"/>
      <c r="E12" s="82"/>
      <c r="F12" s="82"/>
      <c r="G12" s="82"/>
      <c r="H12" s="82"/>
    </row>
    <row r="13" spans="1:10" ht="15.75" customHeight="1" x14ac:dyDescent="0.25">
      <c r="A13" s="82" t="s">
        <v>18</v>
      </c>
      <c r="B13" s="82"/>
      <c r="C13" s="82">
        <f>'Информация о Чемпионате'!B15</f>
        <v>7</v>
      </c>
      <c r="D13" s="82"/>
      <c r="E13" s="82"/>
      <c r="F13" s="82"/>
      <c r="G13" s="82"/>
      <c r="H13" s="82"/>
    </row>
    <row r="14" spans="1:10" ht="32.25" customHeight="1" x14ac:dyDescent="0.25">
      <c r="A14" s="82" t="s">
        <v>19</v>
      </c>
      <c r="B14" s="82"/>
      <c r="C14" s="82">
        <f>'Информация о Чемпионате'!B16</f>
        <v>7</v>
      </c>
      <c r="D14" s="82"/>
      <c r="E14" s="82"/>
      <c r="F14" s="82"/>
      <c r="G14" s="82"/>
      <c r="H14" s="82"/>
    </row>
    <row r="15" spans="1:10" ht="15.75" customHeight="1" x14ac:dyDescent="0.25">
      <c r="A15" s="82" t="s">
        <v>29</v>
      </c>
      <c r="B15" s="82"/>
      <c r="C15" s="82" t="str">
        <f>'Информация о Чемпионате'!B8</f>
        <v>02.07.2025-06.07.2025</v>
      </c>
      <c r="D15" s="82"/>
      <c r="E15" s="82"/>
      <c r="F15" s="82"/>
      <c r="G15" s="82"/>
      <c r="H15" s="82"/>
    </row>
    <row r="16" spans="1:10" ht="20.25" x14ac:dyDescent="0.25">
      <c r="A16" s="67" t="s">
        <v>15</v>
      </c>
      <c r="B16" s="84"/>
      <c r="C16" s="84"/>
      <c r="D16" s="84"/>
      <c r="E16" s="84"/>
      <c r="F16" s="84"/>
      <c r="G16" s="84"/>
      <c r="H16" s="85"/>
    </row>
    <row r="17" spans="1:8" ht="15" customHeight="1" x14ac:dyDescent="0.25">
      <c r="A17" s="66" t="s">
        <v>9</v>
      </c>
      <c r="B17" s="86"/>
      <c r="C17" s="86"/>
      <c r="D17" s="86"/>
      <c r="E17" s="86"/>
      <c r="F17" s="86"/>
      <c r="G17" s="86"/>
      <c r="H17" s="87"/>
    </row>
    <row r="18" spans="1:8" ht="15" customHeight="1" x14ac:dyDescent="0.25">
      <c r="A18" s="61" t="s">
        <v>89</v>
      </c>
      <c r="B18" s="88"/>
      <c r="C18" s="88"/>
      <c r="D18" s="88"/>
      <c r="E18" s="88"/>
      <c r="F18" s="88"/>
      <c r="G18" s="88"/>
      <c r="H18" s="89"/>
    </row>
    <row r="19" spans="1:8" ht="15" customHeight="1" x14ac:dyDescent="0.25">
      <c r="A19" s="61" t="s">
        <v>49</v>
      </c>
      <c r="B19" s="88"/>
      <c r="C19" s="88"/>
      <c r="D19" s="88"/>
      <c r="E19" s="88"/>
      <c r="F19" s="88"/>
      <c r="G19" s="88"/>
      <c r="H19" s="89"/>
    </row>
    <row r="20" spans="1:8" ht="15" customHeight="1" x14ac:dyDescent="0.25">
      <c r="A20" s="61" t="s">
        <v>8</v>
      </c>
      <c r="B20" s="88"/>
      <c r="C20" s="88"/>
      <c r="D20" s="88"/>
      <c r="E20" s="88"/>
      <c r="F20" s="88"/>
      <c r="G20" s="88"/>
      <c r="H20" s="89"/>
    </row>
    <row r="21" spans="1:8" ht="15" customHeight="1" x14ac:dyDescent="0.25">
      <c r="A21" s="61" t="s">
        <v>222</v>
      </c>
      <c r="B21" s="88"/>
      <c r="C21" s="88"/>
      <c r="D21" s="88"/>
      <c r="E21" s="88"/>
      <c r="F21" s="88"/>
      <c r="G21" s="88"/>
      <c r="H21" s="89"/>
    </row>
    <row r="22" spans="1:8" ht="15" customHeight="1" x14ac:dyDescent="0.25">
      <c r="A22" s="61" t="s">
        <v>50</v>
      </c>
      <c r="B22" s="88"/>
      <c r="C22" s="88"/>
      <c r="D22" s="88"/>
      <c r="E22" s="88"/>
      <c r="F22" s="88"/>
      <c r="G22" s="88"/>
      <c r="H22" s="89"/>
    </row>
    <row r="23" spans="1:8" ht="15" customHeight="1" x14ac:dyDescent="0.25">
      <c r="A23" s="61" t="s">
        <v>51</v>
      </c>
      <c r="B23" s="88"/>
      <c r="C23" s="88"/>
      <c r="D23" s="88"/>
      <c r="E23" s="88"/>
      <c r="F23" s="88"/>
      <c r="G23" s="88"/>
      <c r="H23" s="89"/>
    </row>
    <row r="24" spans="1:8" ht="15" customHeight="1" x14ac:dyDescent="0.25">
      <c r="A24" s="61" t="s">
        <v>52</v>
      </c>
      <c r="B24" s="88"/>
      <c r="C24" s="88"/>
      <c r="D24" s="88"/>
      <c r="E24" s="88"/>
      <c r="F24" s="88"/>
      <c r="G24" s="88"/>
      <c r="H24" s="89"/>
    </row>
    <row r="25" spans="1:8" ht="15.75" customHeight="1" x14ac:dyDescent="0.25">
      <c r="A25" s="62" t="s">
        <v>53</v>
      </c>
      <c r="B25" s="90"/>
      <c r="C25" s="90"/>
      <c r="D25" s="90"/>
      <c r="E25" s="90"/>
      <c r="F25" s="90"/>
      <c r="G25" s="90"/>
      <c r="H25" s="91"/>
    </row>
    <row r="26" spans="1:8" ht="60" x14ac:dyDescent="0.25">
      <c r="A26" s="6" t="s">
        <v>6</v>
      </c>
      <c r="B26" s="4" t="s">
        <v>5</v>
      </c>
      <c r="C26" s="4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5" t="s">
        <v>10</v>
      </c>
    </row>
    <row r="27" spans="1:8" ht="45" x14ac:dyDescent="0.25">
      <c r="A27" s="13">
        <v>1</v>
      </c>
      <c r="B27" s="14" t="s">
        <v>54</v>
      </c>
      <c r="C27" s="13" t="s">
        <v>55</v>
      </c>
      <c r="D27" s="13" t="s">
        <v>56</v>
      </c>
      <c r="E27" s="13" t="s">
        <v>57</v>
      </c>
      <c r="F27" s="13" t="s">
        <v>58</v>
      </c>
      <c r="G27" s="13">
        <v>1</v>
      </c>
      <c r="H27" s="13"/>
    </row>
    <row r="28" spans="1:8" ht="60" x14ac:dyDescent="0.25">
      <c r="A28" s="13">
        <v>2</v>
      </c>
      <c r="B28" s="14" t="s">
        <v>59</v>
      </c>
      <c r="C28" s="13" t="s">
        <v>60</v>
      </c>
      <c r="D28" s="13" t="s">
        <v>56</v>
      </c>
      <c r="E28" s="13" t="s">
        <v>57</v>
      </c>
      <c r="F28" s="13" t="s">
        <v>58</v>
      </c>
      <c r="G28" s="13">
        <v>1</v>
      </c>
      <c r="H28" s="13"/>
    </row>
    <row r="29" spans="1:8" x14ac:dyDescent="0.25">
      <c r="A29" s="13">
        <v>3</v>
      </c>
      <c r="B29" s="14" t="s">
        <v>61</v>
      </c>
      <c r="C29" s="13" t="s">
        <v>208</v>
      </c>
      <c r="D29" s="13" t="s">
        <v>63</v>
      </c>
      <c r="E29" s="13" t="s">
        <v>57</v>
      </c>
      <c r="F29" s="13" t="s">
        <v>58</v>
      </c>
      <c r="G29" s="13">
        <v>1</v>
      </c>
      <c r="H29" s="55"/>
    </row>
    <row r="30" spans="1:8" x14ac:dyDescent="0.25">
      <c r="A30" s="13">
        <v>4</v>
      </c>
      <c r="B30" s="22" t="s">
        <v>85</v>
      </c>
      <c r="C30" s="20" t="s">
        <v>86</v>
      </c>
      <c r="D30" s="19" t="s">
        <v>56</v>
      </c>
      <c r="E30" s="19">
        <v>1</v>
      </c>
      <c r="F30" s="19" t="s">
        <v>58</v>
      </c>
      <c r="G30" s="19">
        <v>1</v>
      </c>
      <c r="H30" s="92"/>
    </row>
    <row r="31" spans="1:8" ht="15" customHeight="1" x14ac:dyDescent="0.25">
      <c r="A31" s="63" t="s">
        <v>16</v>
      </c>
      <c r="B31" s="93"/>
      <c r="C31" s="93"/>
      <c r="D31" s="93"/>
      <c r="E31" s="93"/>
      <c r="F31" s="93"/>
      <c r="G31" s="93"/>
      <c r="H31" s="79"/>
    </row>
    <row r="32" spans="1:8" ht="15" customHeight="1" x14ac:dyDescent="0.25">
      <c r="A32" s="66" t="s">
        <v>9</v>
      </c>
      <c r="B32" s="86"/>
      <c r="C32" s="86"/>
      <c r="D32" s="86"/>
      <c r="E32" s="86"/>
      <c r="F32" s="86"/>
      <c r="G32" s="86"/>
      <c r="H32" s="87"/>
    </row>
    <row r="33" spans="1:8" ht="15" customHeight="1" x14ac:dyDescent="0.25">
      <c r="A33" s="61" t="s">
        <v>64</v>
      </c>
      <c r="B33" s="88"/>
      <c r="C33" s="88"/>
      <c r="D33" s="88"/>
      <c r="E33" s="88"/>
      <c r="F33" s="88"/>
      <c r="G33" s="88"/>
      <c r="H33" s="89"/>
    </row>
    <row r="34" spans="1:8" ht="15" customHeight="1" x14ac:dyDescent="0.25">
      <c r="A34" s="61" t="s">
        <v>65</v>
      </c>
      <c r="B34" s="88"/>
      <c r="C34" s="88"/>
      <c r="D34" s="88"/>
      <c r="E34" s="88"/>
      <c r="F34" s="88"/>
      <c r="G34" s="88"/>
      <c r="H34" s="89"/>
    </row>
    <row r="35" spans="1:8" ht="15" customHeight="1" x14ac:dyDescent="0.25">
      <c r="A35" s="61" t="s">
        <v>8</v>
      </c>
      <c r="B35" s="88"/>
      <c r="C35" s="88"/>
      <c r="D35" s="88"/>
      <c r="E35" s="88"/>
      <c r="F35" s="88"/>
      <c r="G35" s="88"/>
      <c r="H35" s="89"/>
    </row>
    <row r="36" spans="1:8" ht="15" customHeight="1" x14ac:dyDescent="0.25">
      <c r="A36" s="61" t="s">
        <v>211</v>
      </c>
      <c r="B36" s="88"/>
      <c r="C36" s="88"/>
      <c r="D36" s="88"/>
      <c r="E36" s="88"/>
      <c r="F36" s="88"/>
      <c r="G36" s="88"/>
      <c r="H36" s="89"/>
    </row>
    <row r="37" spans="1:8" ht="15" customHeight="1" x14ac:dyDescent="0.25">
      <c r="A37" s="61" t="s">
        <v>42</v>
      </c>
      <c r="B37" s="88"/>
      <c r="C37" s="88"/>
      <c r="D37" s="88"/>
      <c r="E37" s="88"/>
      <c r="F37" s="88"/>
      <c r="G37" s="88"/>
      <c r="H37" s="89"/>
    </row>
    <row r="38" spans="1:8" ht="15.75" customHeight="1" x14ac:dyDescent="0.25">
      <c r="A38" s="61" t="s">
        <v>51</v>
      </c>
      <c r="B38" s="88"/>
      <c r="C38" s="88"/>
      <c r="D38" s="88"/>
      <c r="E38" s="88"/>
      <c r="F38" s="88"/>
      <c r="G38" s="88"/>
      <c r="H38" s="89"/>
    </row>
    <row r="39" spans="1:8" x14ac:dyDescent="0.25">
      <c r="A39" s="61" t="s">
        <v>52</v>
      </c>
      <c r="B39" s="88"/>
      <c r="C39" s="88"/>
      <c r="D39" s="88"/>
      <c r="E39" s="88"/>
      <c r="F39" s="88"/>
      <c r="G39" s="88"/>
      <c r="H39" s="89"/>
    </row>
    <row r="40" spans="1:8" x14ac:dyDescent="0.25">
      <c r="A40" s="62" t="s">
        <v>53</v>
      </c>
      <c r="B40" s="90"/>
      <c r="C40" s="90"/>
      <c r="D40" s="90"/>
      <c r="E40" s="90"/>
      <c r="F40" s="90"/>
      <c r="G40" s="90"/>
      <c r="H40" s="91"/>
    </row>
    <row r="41" spans="1:8" ht="60" x14ac:dyDescent="0.25">
      <c r="A41" s="2" t="s">
        <v>6</v>
      </c>
      <c r="B41" s="2" t="s">
        <v>5</v>
      </c>
      <c r="C41" s="4" t="s">
        <v>4</v>
      </c>
      <c r="D41" s="2" t="s">
        <v>3</v>
      </c>
      <c r="E41" s="7" t="s">
        <v>2</v>
      </c>
      <c r="F41" s="7" t="s">
        <v>1</v>
      </c>
      <c r="G41" s="7" t="s">
        <v>0</v>
      </c>
      <c r="H41" s="2" t="s">
        <v>10</v>
      </c>
    </row>
    <row r="42" spans="1:8" x14ac:dyDescent="0.25">
      <c r="A42" s="13">
        <v>1</v>
      </c>
      <c r="B42" s="14" t="s">
        <v>107</v>
      </c>
      <c r="C42" s="29" t="s">
        <v>105</v>
      </c>
      <c r="D42" s="13" t="s">
        <v>63</v>
      </c>
      <c r="E42" s="13" t="s">
        <v>57</v>
      </c>
      <c r="F42" s="13" t="s">
        <v>66</v>
      </c>
      <c r="G42" s="13">
        <v>2</v>
      </c>
      <c r="H42" s="94"/>
    </row>
    <row r="43" spans="1:8" ht="30" x14ac:dyDescent="0.25">
      <c r="A43" s="13">
        <v>2</v>
      </c>
      <c r="B43" s="14" t="s">
        <v>108</v>
      </c>
      <c r="C43" s="15" t="s">
        <v>67</v>
      </c>
      <c r="D43" s="13" t="s">
        <v>63</v>
      </c>
      <c r="E43" s="13">
        <v>1</v>
      </c>
      <c r="F43" s="13" t="s">
        <v>66</v>
      </c>
      <c r="G43" s="13">
        <v>7</v>
      </c>
      <c r="H43" s="94"/>
    </row>
    <row r="44" spans="1:8" ht="15.75" customHeight="1" x14ac:dyDescent="0.25">
      <c r="A44" s="63" t="s">
        <v>17</v>
      </c>
      <c r="B44" s="93"/>
      <c r="C44" s="93"/>
      <c r="D44" s="93"/>
      <c r="E44" s="93"/>
      <c r="F44" s="93"/>
      <c r="G44" s="93"/>
      <c r="H44" s="93"/>
    </row>
    <row r="45" spans="1:8" ht="15" customHeight="1" x14ac:dyDescent="0.25">
      <c r="A45" s="66" t="s">
        <v>9</v>
      </c>
      <c r="B45" s="86"/>
      <c r="C45" s="86"/>
      <c r="D45" s="86"/>
      <c r="E45" s="86"/>
      <c r="F45" s="86"/>
      <c r="G45" s="86"/>
      <c r="H45" s="87"/>
    </row>
    <row r="46" spans="1:8" ht="15" customHeight="1" x14ac:dyDescent="0.25">
      <c r="A46" s="61" t="s">
        <v>71</v>
      </c>
      <c r="B46" s="88"/>
      <c r="C46" s="88"/>
      <c r="D46" s="88"/>
      <c r="E46" s="88"/>
      <c r="F46" s="88"/>
      <c r="G46" s="88"/>
      <c r="H46" s="89"/>
    </row>
    <row r="47" spans="1:8" ht="15" customHeight="1" x14ac:dyDescent="0.25">
      <c r="A47" s="61" t="s">
        <v>65</v>
      </c>
      <c r="B47" s="88"/>
      <c r="C47" s="88"/>
      <c r="D47" s="88"/>
      <c r="E47" s="88"/>
      <c r="F47" s="88"/>
      <c r="G47" s="88"/>
      <c r="H47" s="89"/>
    </row>
    <row r="48" spans="1:8" ht="15" customHeight="1" x14ac:dyDescent="0.25">
      <c r="A48" s="61" t="s">
        <v>8</v>
      </c>
      <c r="B48" s="88"/>
      <c r="C48" s="88"/>
      <c r="D48" s="88"/>
      <c r="E48" s="88"/>
      <c r="F48" s="88"/>
      <c r="G48" s="88"/>
      <c r="H48" s="89"/>
    </row>
    <row r="49" spans="1:8" ht="15" customHeight="1" x14ac:dyDescent="0.25">
      <c r="A49" s="61" t="s">
        <v>212</v>
      </c>
      <c r="B49" s="88"/>
      <c r="C49" s="88"/>
      <c r="D49" s="88"/>
      <c r="E49" s="88"/>
      <c r="F49" s="88"/>
      <c r="G49" s="88"/>
      <c r="H49" s="89"/>
    </row>
    <row r="50" spans="1:8" ht="15" customHeight="1" x14ac:dyDescent="0.25">
      <c r="A50" s="61" t="s">
        <v>42</v>
      </c>
      <c r="B50" s="88"/>
      <c r="C50" s="88"/>
      <c r="D50" s="88"/>
      <c r="E50" s="88"/>
      <c r="F50" s="88"/>
      <c r="G50" s="88"/>
      <c r="H50" s="89"/>
    </row>
    <row r="51" spans="1:8" ht="15" customHeight="1" x14ac:dyDescent="0.25">
      <c r="A51" s="61" t="s">
        <v>51</v>
      </c>
      <c r="B51" s="88"/>
      <c r="C51" s="88"/>
      <c r="D51" s="88"/>
      <c r="E51" s="88"/>
      <c r="F51" s="88"/>
      <c r="G51" s="88"/>
      <c r="H51" s="89"/>
    </row>
    <row r="52" spans="1:8" ht="15.75" customHeight="1" x14ac:dyDescent="0.25">
      <c r="A52" s="61" t="s">
        <v>52</v>
      </c>
      <c r="B52" s="88"/>
      <c r="C52" s="88"/>
      <c r="D52" s="88"/>
      <c r="E52" s="88"/>
      <c r="F52" s="88"/>
      <c r="G52" s="88"/>
      <c r="H52" s="89"/>
    </row>
    <row r="53" spans="1:8" x14ac:dyDescent="0.25">
      <c r="A53" s="62" t="s">
        <v>53</v>
      </c>
      <c r="B53" s="90"/>
      <c r="C53" s="90"/>
      <c r="D53" s="90"/>
      <c r="E53" s="90"/>
      <c r="F53" s="90"/>
      <c r="G53" s="90"/>
      <c r="H53" s="91"/>
    </row>
    <row r="54" spans="1:8" ht="60" x14ac:dyDescent="0.25">
      <c r="A54" s="3" t="s">
        <v>6</v>
      </c>
      <c r="B54" s="2" t="s">
        <v>5</v>
      </c>
      <c r="C54" s="4" t="s">
        <v>4</v>
      </c>
      <c r="D54" s="7" t="s">
        <v>3</v>
      </c>
      <c r="E54" s="7" t="s">
        <v>2</v>
      </c>
      <c r="F54" s="7" t="s">
        <v>1</v>
      </c>
      <c r="G54" s="7" t="s">
        <v>0</v>
      </c>
      <c r="H54" s="2" t="s">
        <v>10</v>
      </c>
    </row>
    <row r="55" spans="1:8" ht="60" x14ac:dyDescent="0.25">
      <c r="A55" s="13">
        <v>1</v>
      </c>
      <c r="B55" s="14" t="s">
        <v>109</v>
      </c>
      <c r="C55" s="14" t="s">
        <v>131</v>
      </c>
      <c r="D55" s="13" t="s">
        <v>56</v>
      </c>
      <c r="E55" s="13" t="s">
        <v>57</v>
      </c>
      <c r="F55" s="13" t="s">
        <v>58</v>
      </c>
      <c r="G55" s="13">
        <v>1</v>
      </c>
      <c r="H55" s="94"/>
    </row>
    <row r="56" spans="1:8" ht="45" x14ac:dyDescent="0.25">
      <c r="A56" s="13">
        <v>2</v>
      </c>
      <c r="B56" s="14" t="s">
        <v>110</v>
      </c>
      <c r="C56" s="15" t="s">
        <v>115</v>
      </c>
      <c r="D56" s="13" t="s">
        <v>56</v>
      </c>
      <c r="E56" s="13" t="s">
        <v>57</v>
      </c>
      <c r="F56" s="13" t="s">
        <v>58</v>
      </c>
      <c r="G56" s="13">
        <v>1</v>
      </c>
      <c r="H56" s="94"/>
    </row>
    <row r="57" spans="1:8" ht="45" x14ac:dyDescent="0.25">
      <c r="A57" s="13">
        <v>3</v>
      </c>
      <c r="B57" s="14" t="s">
        <v>72</v>
      </c>
      <c r="C57" s="15" t="s">
        <v>73</v>
      </c>
      <c r="D57" s="13" t="s">
        <v>74</v>
      </c>
      <c r="E57" s="13" t="s">
        <v>57</v>
      </c>
      <c r="F57" s="13" t="s">
        <v>58</v>
      </c>
      <c r="G57" s="13">
        <v>1</v>
      </c>
      <c r="H57" s="94"/>
    </row>
    <row r="58" spans="1:8" x14ac:dyDescent="0.25">
      <c r="A58" s="13">
        <v>4</v>
      </c>
      <c r="B58" s="14" t="s">
        <v>111</v>
      </c>
      <c r="C58" s="14" t="s">
        <v>75</v>
      </c>
      <c r="D58" s="13" t="s">
        <v>56</v>
      </c>
      <c r="E58" s="13" t="s">
        <v>57</v>
      </c>
      <c r="F58" s="13" t="s">
        <v>58</v>
      </c>
      <c r="G58" s="13">
        <v>1</v>
      </c>
      <c r="H58" s="94"/>
    </row>
    <row r="59" spans="1:8" x14ac:dyDescent="0.25">
      <c r="A59" s="13">
        <v>5</v>
      </c>
      <c r="B59" s="15" t="s">
        <v>107</v>
      </c>
      <c r="C59" s="29" t="s">
        <v>105</v>
      </c>
      <c r="D59" s="13" t="s">
        <v>63</v>
      </c>
      <c r="E59" s="13" t="s">
        <v>57</v>
      </c>
      <c r="F59" s="13" t="s">
        <v>58</v>
      </c>
      <c r="G59" s="13">
        <v>4</v>
      </c>
      <c r="H59" s="94"/>
    </row>
    <row r="60" spans="1:8" ht="30" x14ac:dyDescent="0.25">
      <c r="A60" s="13">
        <v>6</v>
      </c>
      <c r="B60" s="15" t="s">
        <v>108</v>
      </c>
      <c r="C60" s="15" t="s">
        <v>67</v>
      </c>
      <c r="D60" s="13" t="s">
        <v>63</v>
      </c>
      <c r="E60" s="13" t="s">
        <v>57</v>
      </c>
      <c r="F60" s="13" t="s">
        <v>58</v>
      </c>
      <c r="G60" s="13">
        <v>10</v>
      </c>
      <c r="H60" s="94"/>
    </row>
    <row r="61" spans="1:8" x14ac:dyDescent="0.25">
      <c r="A61" s="13">
        <v>7</v>
      </c>
      <c r="B61" s="15" t="s">
        <v>61</v>
      </c>
      <c r="C61" s="15" t="s">
        <v>62</v>
      </c>
      <c r="D61" s="13" t="s">
        <v>63</v>
      </c>
      <c r="E61" s="13" t="s">
        <v>57</v>
      </c>
      <c r="F61" s="13" t="s">
        <v>58</v>
      </c>
      <c r="G61" s="13">
        <v>1</v>
      </c>
      <c r="H61" s="94"/>
    </row>
    <row r="62" spans="1:8" ht="20.25" x14ac:dyDescent="0.25">
      <c r="A62" s="63" t="s">
        <v>7</v>
      </c>
      <c r="B62" s="93"/>
      <c r="C62" s="93"/>
      <c r="D62" s="93"/>
      <c r="E62" s="93"/>
      <c r="F62" s="93"/>
      <c r="G62" s="93"/>
      <c r="H62" s="93"/>
    </row>
    <row r="63" spans="1:8" ht="60" x14ac:dyDescent="0.25">
      <c r="A63" s="3" t="s">
        <v>6</v>
      </c>
      <c r="B63" s="2" t="s">
        <v>5</v>
      </c>
      <c r="C63" s="3" t="s">
        <v>4</v>
      </c>
      <c r="D63" s="2" t="s">
        <v>3</v>
      </c>
      <c r="E63" s="2" t="s">
        <v>2</v>
      </c>
      <c r="F63" s="2" t="s">
        <v>1</v>
      </c>
      <c r="G63" s="2" t="s">
        <v>0</v>
      </c>
      <c r="H63" s="2" t="s">
        <v>10</v>
      </c>
    </row>
    <row r="64" spans="1:8" ht="30" x14ac:dyDescent="0.25">
      <c r="A64" s="13">
        <v>1</v>
      </c>
      <c r="B64" s="15" t="s">
        <v>76</v>
      </c>
      <c r="C64" s="15" t="s">
        <v>77</v>
      </c>
      <c r="D64" s="13" t="s">
        <v>78</v>
      </c>
      <c r="E64" s="13" t="s">
        <v>57</v>
      </c>
      <c r="F64" s="13" t="s">
        <v>58</v>
      </c>
      <c r="G64" s="13">
        <v>1</v>
      </c>
      <c r="H64" s="94"/>
    </row>
    <row r="65" spans="1:8" ht="30" x14ac:dyDescent="0.25">
      <c r="A65" s="55">
        <v>2</v>
      </c>
      <c r="B65" s="56" t="s">
        <v>112</v>
      </c>
      <c r="C65" s="56" t="s">
        <v>79</v>
      </c>
      <c r="D65" s="55" t="s">
        <v>78</v>
      </c>
      <c r="E65" s="55" t="s">
        <v>57</v>
      </c>
      <c r="F65" s="55" t="s">
        <v>58</v>
      </c>
      <c r="G65" s="55">
        <v>1</v>
      </c>
      <c r="H65" s="95"/>
    </row>
    <row r="66" spans="1:8" ht="45" x14ac:dyDescent="0.25">
      <c r="A66" s="54">
        <v>3</v>
      </c>
      <c r="B66" s="15" t="s">
        <v>69</v>
      </c>
      <c r="C66" s="15" t="s">
        <v>70</v>
      </c>
      <c r="D66" s="55" t="s">
        <v>78</v>
      </c>
      <c r="E66" s="55" t="s">
        <v>57</v>
      </c>
      <c r="F66" s="55" t="s">
        <v>58</v>
      </c>
      <c r="G66" s="55">
        <v>1</v>
      </c>
      <c r="H66" s="95"/>
    </row>
    <row r="67" spans="1:8" ht="15" customHeight="1" thickBot="1" x14ac:dyDescent="0.3">
      <c r="A67" s="64" t="s">
        <v>83</v>
      </c>
      <c r="B67" s="79"/>
      <c r="C67" s="79"/>
      <c r="D67" s="79"/>
      <c r="E67" s="79"/>
      <c r="F67" s="79"/>
      <c r="G67" s="79"/>
      <c r="H67" s="79"/>
    </row>
    <row r="68" spans="1:8" ht="15" customHeight="1" x14ac:dyDescent="0.25">
      <c r="A68" s="65" t="s">
        <v>9</v>
      </c>
      <c r="B68" s="96"/>
      <c r="C68" s="96"/>
      <c r="D68" s="96"/>
      <c r="E68" s="96"/>
      <c r="F68" s="96"/>
      <c r="G68" s="96"/>
      <c r="H68" s="97"/>
    </row>
    <row r="69" spans="1:8" ht="15" customHeight="1" x14ac:dyDescent="0.25">
      <c r="A69" s="59" t="s">
        <v>80</v>
      </c>
      <c r="B69" s="88"/>
      <c r="C69" s="88"/>
      <c r="D69" s="88"/>
      <c r="E69" s="88"/>
      <c r="F69" s="88"/>
      <c r="G69" s="88"/>
      <c r="H69" s="98"/>
    </row>
    <row r="70" spans="1:8" ht="15" customHeight="1" x14ac:dyDescent="0.25">
      <c r="A70" s="59" t="s">
        <v>49</v>
      </c>
      <c r="B70" s="88"/>
      <c r="C70" s="88"/>
      <c r="D70" s="88"/>
      <c r="E70" s="88"/>
      <c r="F70" s="88"/>
      <c r="G70" s="88"/>
      <c r="H70" s="98"/>
    </row>
    <row r="71" spans="1:8" ht="15" customHeight="1" x14ac:dyDescent="0.25">
      <c r="A71" s="59" t="s">
        <v>81</v>
      </c>
      <c r="B71" s="88"/>
      <c r="C71" s="88"/>
      <c r="D71" s="88"/>
      <c r="E71" s="88"/>
      <c r="F71" s="88"/>
      <c r="G71" s="88"/>
      <c r="H71" s="98"/>
    </row>
    <row r="72" spans="1:8" ht="15" customHeight="1" x14ac:dyDescent="0.25">
      <c r="A72" s="59" t="s">
        <v>82</v>
      </c>
      <c r="B72" s="88"/>
      <c r="C72" s="88"/>
      <c r="D72" s="88"/>
      <c r="E72" s="88"/>
      <c r="F72" s="88"/>
      <c r="G72" s="88"/>
      <c r="H72" s="98"/>
    </row>
    <row r="73" spans="1:8" ht="15" customHeight="1" x14ac:dyDescent="0.25">
      <c r="A73" s="59" t="s">
        <v>42</v>
      </c>
      <c r="B73" s="88"/>
      <c r="C73" s="88"/>
      <c r="D73" s="88"/>
      <c r="E73" s="88"/>
      <c r="F73" s="88"/>
      <c r="G73" s="88"/>
      <c r="H73" s="98"/>
    </row>
    <row r="74" spans="1:8" ht="15" customHeight="1" x14ac:dyDescent="0.25">
      <c r="A74" s="59" t="s">
        <v>51</v>
      </c>
      <c r="B74" s="88"/>
      <c r="C74" s="88"/>
      <c r="D74" s="88"/>
      <c r="E74" s="88"/>
      <c r="F74" s="88"/>
      <c r="G74" s="88"/>
      <c r="H74" s="98"/>
    </row>
    <row r="75" spans="1:8" ht="15.75" customHeight="1" x14ac:dyDescent="0.25">
      <c r="A75" s="59" t="s">
        <v>52</v>
      </c>
      <c r="B75" s="88"/>
      <c r="C75" s="88"/>
      <c r="D75" s="88"/>
      <c r="E75" s="88"/>
      <c r="F75" s="88"/>
      <c r="G75" s="88"/>
      <c r="H75" s="98"/>
    </row>
    <row r="76" spans="1:8" ht="15.75" thickBot="1" x14ac:dyDescent="0.3">
      <c r="A76" s="60" t="s">
        <v>53</v>
      </c>
      <c r="B76" s="99"/>
      <c r="C76" s="99"/>
      <c r="D76" s="99"/>
      <c r="E76" s="99"/>
      <c r="F76" s="99"/>
      <c r="G76" s="99"/>
      <c r="H76" s="100"/>
    </row>
    <row r="77" spans="1:8" ht="35.450000000000003" customHeight="1" x14ac:dyDescent="0.25">
      <c r="A77" s="16" t="s">
        <v>6</v>
      </c>
      <c r="B77" s="4" t="s">
        <v>5</v>
      </c>
      <c r="C77" s="4" t="s">
        <v>4</v>
      </c>
      <c r="D77" s="4" t="s">
        <v>3</v>
      </c>
      <c r="E77" s="4" t="s">
        <v>2</v>
      </c>
      <c r="F77" s="4" t="s">
        <v>1</v>
      </c>
      <c r="G77" s="4" t="s">
        <v>0</v>
      </c>
      <c r="H77" s="4" t="s">
        <v>10</v>
      </c>
    </row>
    <row r="78" spans="1:8" ht="15" customHeight="1" x14ac:dyDescent="0.25">
      <c r="A78" s="17">
        <v>1</v>
      </c>
      <c r="B78" s="17" t="s">
        <v>57</v>
      </c>
      <c r="C78" s="17" t="s">
        <v>57</v>
      </c>
      <c r="D78" s="17" t="s">
        <v>57</v>
      </c>
      <c r="E78" s="17" t="s">
        <v>57</v>
      </c>
      <c r="F78" s="17" t="s">
        <v>57</v>
      </c>
      <c r="G78" s="17" t="s">
        <v>57</v>
      </c>
      <c r="H78" s="17" t="s">
        <v>57</v>
      </c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36:H36"/>
    <mergeCell ref="A21:H21"/>
    <mergeCell ref="A22:H22"/>
    <mergeCell ref="A23:H23"/>
    <mergeCell ref="A24:H24"/>
    <mergeCell ref="A25:H25"/>
    <mergeCell ref="A31:H31"/>
    <mergeCell ref="A32:H32"/>
    <mergeCell ref="A33:H33"/>
    <mergeCell ref="A34:H34"/>
    <mergeCell ref="A35:H35"/>
    <mergeCell ref="A20:H20"/>
    <mergeCell ref="A14:B14"/>
    <mergeCell ref="C14:H14"/>
    <mergeCell ref="A51:H51"/>
    <mergeCell ref="A37:H37"/>
    <mergeCell ref="A38:H38"/>
    <mergeCell ref="A39:H39"/>
    <mergeCell ref="A40:H40"/>
    <mergeCell ref="A44:H44"/>
    <mergeCell ref="A45:H45"/>
    <mergeCell ref="A46:H46"/>
    <mergeCell ref="A47:H47"/>
    <mergeCell ref="A48:H48"/>
    <mergeCell ref="A49:H49"/>
    <mergeCell ref="A50:H50"/>
    <mergeCell ref="A52:H52"/>
    <mergeCell ref="A53:H53"/>
    <mergeCell ref="A62:H62"/>
    <mergeCell ref="A67:H67"/>
    <mergeCell ref="A68:H68"/>
    <mergeCell ref="A75:H75"/>
    <mergeCell ref="A76:H76"/>
    <mergeCell ref="A69:H69"/>
    <mergeCell ref="A70:H70"/>
    <mergeCell ref="A71:H71"/>
    <mergeCell ref="A72:H72"/>
    <mergeCell ref="A73:H73"/>
    <mergeCell ref="A74:H7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6"/>
  <sheetViews>
    <sheetView zoomScale="87" zoomScaleNormal="87" workbookViewId="0">
      <selection activeCell="M13" sqref="M13:N13"/>
    </sheetView>
  </sheetViews>
  <sheetFormatPr defaultColWidth="14.42578125" defaultRowHeight="15" x14ac:dyDescent="0.25"/>
  <cols>
    <col min="1" max="1" width="5.140625" style="101" customWidth="1"/>
    <col min="2" max="2" width="52" style="101" customWidth="1"/>
    <col min="3" max="3" width="27.42578125" style="101" customWidth="1"/>
    <col min="4" max="4" width="22" style="101" customWidth="1"/>
    <col min="5" max="5" width="15.42578125" style="101" customWidth="1"/>
    <col min="6" max="6" width="19.7109375" style="101" bestFit="1" customWidth="1"/>
    <col min="7" max="7" width="14.42578125" style="101" customWidth="1"/>
    <col min="8" max="8" width="25" style="101" bestFit="1" customWidth="1"/>
    <col min="9" max="9" width="8.7109375" style="80" customWidth="1"/>
    <col min="10" max="11" width="8.7109375" style="1" customWidth="1"/>
    <col min="12" max="16384" width="14.42578125" style="1"/>
  </cols>
  <sheetData>
    <row r="1" spans="1:8" x14ac:dyDescent="0.25">
      <c r="A1" s="78"/>
      <c r="B1" s="79"/>
      <c r="C1" s="79"/>
      <c r="D1" s="79"/>
      <c r="E1" s="79"/>
      <c r="F1" s="79"/>
      <c r="G1" s="79"/>
      <c r="H1" s="79"/>
    </row>
    <row r="2" spans="1:8" ht="20.25" x14ac:dyDescent="0.25">
      <c r="A2" s="81" t="s">
        <v>33</v>
      </c>
      <c r="B2" s="81"/>
      <c r="C2" s="81"/>
      <c r="D2" s="81"/>
      <c r="E2" s="81"/>
      <c r="F2" s="81"/>
      <c r="G2" s="81"/>
      <c r="H2" s="81"/>
    </row>
    <row r="3" spans="1:8" ht="20.25" x14ac:dyDescent="0.25">
      <c r="A3" s="69" t="str">
        <f>'Информация о Чемпионате'!B4</f>
        <v>Итоговый (межрегиональный) этап Чемпионата высоких технологий в 2025 г</v>
      </c>
      <c r="B3" s="69"/>
      <c r="C3" s="69"/>
      <c r="D3" s="69"/>
      <c r="E3" s="69"/>
      <c r="F3" s="69"/>
      <c r="G3" s="69"/>
      <c r="H3" s="69"/>
    </row>
    <row r="4" spans="1:8" ht="20.25" x14ac:dyDescent="0.25">
      <c r="A4" s="81" t="s">
        <v>34</v>
      </c>
      <c r="B4" s="81"/>
      <c r="C4" s="81"/>
      <c r="D4" s="81"/>
      <c r="E4" s="81"/>
      <c r="F4" s="81"/>
      <c r="G4" s="81"/>
      <c r="H4" s="81"/>
    </row>
    <row r="5" spans="1:8" ht="20.25" x14ac:dyDescent="0.25">
      <c r="A5" s="68" t="str">
        <f>'Информация о Чемпионате'!B3</f>
        <v>Интеллектуальные системы агропроизводства Юниоры</v>
      </c>
      <c r="B5" s="68"/>
      <c r="C5" s="68"/>
      <c r="D5" s="68"/>
      <c r="E5" s="68"/>
      <c r="F5" s="68"/>
      <c r="G5" s="68"/>
      <c r="H5" s="68"/>
    </row>
    <row r="6" spans="1:8" x14ac:dyDescent="0.25">
      <c r="A6" s="82" t="s">
        <v>11</v>
      </c>
      <c r="B6" s="79"/>
      <c r="C6" s="79"/>
      <c r="D6" s="79"/>
      <c r="E6" s="79"/>
      <c r="F6" s="79"/>
      <c r="G6" s="79"/>
      <c r="H6" s="79"/>
    </row>
    <row r="7" spans="1:8" ht="15.75" x14ac:dyDescent="0.25">
      <c r="A7" s="82" t="s">
        <v>31</v>
      </c>
      <c r="B7" s="82"/>
      <c r="C7" s="83" t="str">
        <f>'Информация о Чемпионате'!B5</f>
        <v>Новгородская область</v>
      </c>
      <c r="D7" s="83"/>
      <c r="E7" s="83"/>
      <c r="F7" s="83"/>
      <c r="G7" s="83"/>
      <c r="H7" s="83"/>
    </row>
    <row r="8" spans="1:8" ht="15.75" x14ac:dyDescent="0.25">
      <c r="A8" s="82" t="s">
        <v>32</v>
      </c>
      <c r="B8" s="82"/>
      <c r="C8" s="82"/>
      <c r="D8" s="83" t="str">
        <f>'Информация о Чемпионате'!B6</f>
        <v>ФГБОУ ВО Новгородский государственный университет имени Ярослава Мудрого</v>
      </c>
      <c r="E8" s="83"/>
      <c r="F8" s="83"/>
      <c r="G8" s="83"/>
      <c r="H8" s="83"/>
    </row>
    <row r="9" spans="1:8" ht="15.75" x14ac:dyDescent="0.25">
      <c r="A9" s="82" t="s">
        <v>28</v>
      </c>
      <c r="B9" s="82"/>
      <c r="C9" s="82" t="str">
        <f>'Информация о Чемпионате'!B7</f>
        <v>г. Великий Новгород, ул. Большая Санкт-Петербургская, д. 46</v>
      </c>
      <c r="D9" s="82"/>
      <c r="E9" s="82"/>
      <c r="F9" s="82"/>
      <c r="G9" s="82"/>
      <c r="H9" s="82"/>
    </row>
    <row r="10" spans="1:8" ht="15.75" x14ac:dyDescent="0.25">
      <c r="A10" s="82" t="s">
        <v>30</v>
      </c>
      <c r="B10" s="82"/>
      <c r="C10" s="82" t="str">
        <f>'Информация о Чемпионате'!B9</f>
        <v>Семенов Дмитрий Владимирович</v>
      </c>
      <c r="D10" s="82"/>
      <c r="E10" s="82" t="str">
        <f>'Информация о Чемпионате'!B10</f>
        <v>dima_cemenov-1999@mail.ru</v>
      </c>
      <c r="F10" s="82"/>
      <c r="G10" s="82">
        <f>'Информация о Чемпионате'!B11</f>
        <v>89116344751</v>
      </c>
      <c r="H10" s="82"/>
    </row>
    <row r="11" spans="1:8" ht="15.75" customHeight="1" x14ac:dyDescent="0.25">
      <c r="A11" s="82" t="s">
        <v>38</v>
      </c>
      <c r="B11" s="82"/>
      <c r="C11" s="82" t="str">
        <f>'Информация о Чемпионате'!B12</f>
        <v>Черниговский Иван Игоревич</v>
      </c>
      <c r="D11" s="82"/>
      <c r="E11" s="82" t="str">
        <f>'Информация о Чемпионате'!B13</f>
        <v>mrnavi652@gmail.com</v>
      </c>
      <c r="F11" s="82"/>
      <c r="G11" s="82">
        <f>'Информация о Чемпионате'!B14</f>
        <v>89998236201</v>
      </c>
      <c r="H11" s="82"/>
    </row>
    <row r="12" spans="1:8" ht="15.75" customHeight="1" x14ac:dyDescent="0.25">
      <c r="A12" s="82" t="s">
        <v>44</v>
      </c>
      <c r="B12" s="82"/>
      <c r="C12" s="82">
        <f>'Информация о Чемпионате'!B17</f>
        <v>10</v>
      </c>
      <c r="D12" s="82"/>
      <c r="E12" s="82"/>
      <c r="F12" s="82"/>
      <c r="G12" s="82"/>
      <c r="H12" s="82"/>
    </row>
    <row r="13" spans="1:8" ht="15.75" x14ac:dyDescent="0.25">
      <c r="A13" s="82" t="s">
        <v>18</v>
      </c>
      <c r="B13" s="82"/>
      <c r="C13" s="82">
        <f>'Информация о Чемпионате'!B15</f>
        <v>7</v>
      </c>
      <c r="D13" s="82"/>
      <c r="E13" s="82"/>
      <c r="F13" s="82"/>
      <c r="G13" s="82"/>
      <c r="H13" s="82"/>
    </row>
    <row r="14" spans="1:8" ht="32.25" customHeight="1" x14ac:dyDescent="0.25">
      <c r="A14" s="82" t="s">
        <v>19</v>
      </c>
      <c r="B14" s="82"/>
      <c r="C14" s="82">
        <f>'Информация о Чемпионате'!B16</f>
        <v>7</v>
      </c>
      <c r="D14" s="82"/>
      <c r="E14" s="82"/>
      <c r="F14" s="82"/>
      <c r="G14" s="82"/>
      <c r="H14" s="82"/>
    </row>
    <row r="15" spans="1:8" ht="15.75" x14ac:dyDescent="0.25">
      <c r="A15" s="82" t="s">
        <v>29</v>
      </c>
      <c r="B15" s="82"/>
      <c r="C15" s="82" t="str">
        <f>'Информация о Чемпионате'!B8</f>
        <v>02.07.2025-06.07.2025</v>
      </c>
      <c r="D15" s="82"/>
      <c r="E15" s="82"/>
      <c r="F15" s="82"/>
      <c r="G15" s="82"/>
      <c r="H15" s="82"/>
    </row>
    <row r="16" spans="1:8" ht="21" thickBot="1" x14ac:dyDescent="0.3">
      <c r="A16" s="63" t="s">
        <v>39</v>
      </c>
      <c r="B16" s="93"/>
      <c r="C16" s="93"/>
      <c r="D16" s="93"/>
      <c r="E16" s="93"/>
      <c r="F16" s="93"/>
      <c r="G16" s="93"/>
      <c r="H16" s="93"/>
    </row>
    <row r="17" spans="1:10" ht="15" customHeight="1" x14ac:dyDescent="0.25">
      <c r="A17" s="65" t="s">
        <v>9</v>
      </c>
      <c r="B17" s="96"/>
      <c r="C17" s="96"/>
      <c r="D17" s="96"/>
      <c r="E17" s="96"/>
      <c r="F17" s="96"/>
      <c r="G17" s="96"/>
      <c r="H17" s="97"/>
    </row>
    <row r="18" spans="1:10" ht="15" customHeight="1" x14ac:dyDescent="0.25">
      <c r="A18" s="59" t="s">
        <v>89</v>
      </c>
      <c r="B18" s="88"/>
      <c r="C18" s="88"/>
      <c r="D18" s="88"/>
      <c r="E18" s="88"/>
      <c r="F18" s="88"/>
      <c r="G18" s="88"/>
      <c r="H18" s="98"/>
    </row>
    <row r="19" spans="1:10" ht="15" customHeight="1" x14ac:dyDescent="0.25">
      <c r="A19" s="59" t="s">
        <v>88</v>
      </c>
      <c r="B19" s="88"/>
      <c r="C19" s="88"/>
      <c r="D19" s="88"/>
      <c r="E19" s="88"/>
      <c r="F19" s="88"/>
      <c r="G19" s="88"/>
      <c r="H19" s="98"/>
    </row>
    <row r="20" spans="1:10" ht="15" customHeight="1" x14ac:dyDescent="0.25">
      <c r="A20" s="59" t="s">
        <v>8</v>
      </c>
      <c r="B20" s="88"/>
      <c r="C20" s="88"/>
      <c r="D20" s="88"/>
      <c r="E20" s="88"/>
      <c r="F20" s="88"/>
      <c r="G20" s="88"/>
      <c r="H20" s="98"/>
    </row>
    <row r="21" spans="1:10" ht="15" customHeight="1" x14ac:dyDescent="0.25">
      <c r="A21" s="59" t="s">
        <v>128</v>
      </c>
      <c r="B21" s="88"/>
      <c r="C21" s="88"/>
      <c r="D21" s="88"/>
      <c r="E21" s="88"/>
      <c r="F21" s="88"/>
      <c r="G21" s="88"/>
      <c r="H21" s="98"/>
    </row>
    <row r="22" spans="1:10" ht="15" customHeight="1" x14ac:dyDescent="0.25">
      <c r="A22" s="59" t="s">
        <v>50</v>
      </c>
      <c r="B22" s="88"/>
      <c r="C22" s="88"/>
      <c r="D22" s="88"/>
      <c r="E22" s="88"/>
      <c r="F22" s="88"/>
      <c r="G22" s="88"/>
      <c r="H22" s="98"/>
    </row>
    <row r="23" spans="1:10" ht="15" customHeight="1" x14ac:dyDescent="0.25">
      <c r="A23" s="59" t="s">
        <v>51</v>
      </c>
      <c r="B23" s="88"/>
      <c r="C23" s="88"/>
      <c r="D23" s="88"/>
      <c r="E23" s="88"/>
      <c r="F23" s="88"/>
      <c r="G23" s="88"/>
      <c r="H23" s="98"/>
    </row>
    <row r="24" spans="1:10" ht="15" customHeight="1" x14ac:dyDescent="0.25">
      <c r="A24" s="59" t="s">
        <v>52</v>
      </c>
      <c r="B24" s="88"/>
      <c r="C24" s="88"/>
      <c r="D24" s="88"/>
      <c r="E24" s="88"/>
      <c r="F24" s="88"/>
      <c r="G24" s="88"/>
      <c r="H24" s="98"/>
    </row>
    <row r="25" spans="1:10" ht="15.75" customHeight="1" thickBot="1" x14ac:dyDescent="0.3">
      <c r="A25" s="60" t="s">
        <v>53</v>
      </c>
      <c r="B25" s="99"/>
      <c r="C25" s="99"/>
      <c r="D25" s="99"/>
      <c r="E25" s="99"/>
      <c r="F25" s="99"/>
      <c r="G25" s="99"/>
      <c r="H25" s="100"/>
    </row>
    <row r="26" spans="1:10" ht="74.25" customHeight="1" x14ac:dyDescent="0.25">
      <c r="A26" s="7" t="s">
        <v>6</v>
      </c>
      <c r="B26" s="7" t="s">
        <v>5</v>
      </c>
      <c r="C26" s="4" t="s">
        <v>4</v>
      </c>
      <c r="D26" s="7" t="s">
        <v>3</v>
      </c>
      <c r="E26" s="7" t="s">
        <v>2</v>
      </c>
      <c r="F26" s="7" t="s">
        <v>1</v>
      </c>
      <c r="G26" s="7" t="s">
        <v>0</v>
      </c>
      <c r="H26" s="21" t="s">
        <v>10</v>
      </c>
      <c r="I26" s="102"/>
      <c r="J26" s="30"/>
    </row>
    <row r="27" spans="1:10" ht="60" x14ac:dyDescent="0.25">
      <c r="A27" s="19">
        <v>1</v>
      </c>
      <c r="B27" s="22" t="s">
        <v>113</v>
      </c>
      <c r="C27" s="20" t="s">
        <v>132</v>
      </c>
      <c r="D27" s="19" t="s">
        <v>56</v>
      </c>
      <c r="E27" s="19">
        <v>1</v>
      </c>
      <c r="F27" s="19" t="s">
        <v>84</v>
      </c>
      <c r="G27" s="19">
        <v>7</v>
      </c>
      <c r="H27" s="103"/>
      <c r="I27" s="104"/>
      <c r="J27" s="31"/>
    </row>
    <row r="28" spans="1:10" ht="45" x14ac:dyDescent="0.25">
      <c r="A28" s="19">
        <v>2</v>
      </c>
      <c r="B28" s="22" t="s">
        <v>114</v>
      </c>
      <c r="C28" s="20" t="s">
        <v>115</v>
      </c>
      <c r="D28" s="19" t="s">
        <v>56</v>
      </c>
      <c r="E28" s="19">
        <v>1</v>
      </c>
      <c r="F28" s="19" t="s">
        <v>84</v>
      </c>
      <c r="G28" s="19">
        <v>7</v>
      </c>
      <c r="H28" s="103"/>
      <c r="I28" s="104"/>
      <c r="J28" s="31"/>
    </row>
    <row r="29" spans="1:10" ht="30" x14ac:dyDescent="0.25">
      <c r="A29" s="19">
        <v>3</v>
      </c>
      <c r="B29" s="22" t="s">
        <v>106</v>
      </c>
      <c r="C29" s="24" t="s">
        <v>104</v>
      </c>
      <c r="D29" s="19" t="s">
        <v>56</v>
      </c>
      <c r="E29" s="19">
        <v>1</v>
      </c>
      <c r="F29" s="19" t="s">
        <v>68</v>
      </c>
      <c r="G29" s="19">
        <v>7</v>
      </c>
      <c r="H29" s="103"/>
      <c r="I29" s="104"/>
      <c r="J29" s="31"/>
    </row>
    <row r="30" spans="1:10" ht="30" x14ac:dyDescent="0.25">
      <c r="A30" s="19">
        <v>4</v>
      </c>
      <c r="B30" s="22" t="s">
        <v>85</v>
      </c>
      <c r="C30" s="20" t="s">
        <v>86</v>
      </c>
      <c r="D30" s="19" t="s">
        <v>56</v>
      </c>
      <c r="E30" s="19">
        <v>1</v>
      </c>
      <c r="F30" s="19" t="s">
        <v>87</v>
      </c>
      <c r="G30" s="19">
        <v>5</v>
      </c>
      <c r="H30" s="103"/>
      <c r="I30" s="104"/>
      <c r="J30" s="31"/>
    </row>
    <row r="31" spans="1:10" ht="160.5" customHeight="1" x14ac:dyDescent="0.25">
      <c r="A31" s="19">
        <v>5</v>
      </c>
      <c r="B31" s="22" t="s">
        <v>155</v>
      </c>
      <c r="C31" s="20" t="s">
        <v>156</v>
      </c>
      <c r="D31" s="19" t="s">
        <v>56</v>
      </c>
      <c r="E31" s="19">
        <v>1</v>
      </c>
      <c r="F31" s="19" t="s">
        <v>68</v>
      </c>
      <c r="G31" s="19">
        <v>7</v>
      </c>
      <c r="H31" s="103"/>
      <c r="I31" s="104"/>
      <c r="J31" s="31"/>
    </row>
    <row r="32" spans="1:10" x14ac:dyDescent="0.25">
      <c r="A32" s="19">
        <v>6</v>
      </c>
      <c r="B32" s="24" t="s">
        <v>116</v>
      </c>
      <c r="C32" s="35" t="s">
        <v>140</v>
      </c>
      <c r="D32" s="19" t="s">
        <v>56</v>
      </c>
      <c r="E32" s="19">
        <v>1</v>
      </c>
      <c r="F32" s="23" t="s">
        <v>58</v>
      </c>
      <c r="G32" s="19">
        <v>7</v>
      </c>
      <c r="H32" s="92"/>
      <c r="I32" s="104"/>
      <c r="J32" s="31"/>
    </row>
    <row r="33" spans="1:10" ht="255" x14ac:dyDescent="0.25">
      <c r="A33" s="19">
        <v>7</v>
      </c>
      <c r="B33" s="24" t="s">
        <v>117</v>
      </c>
      <c r="C33" s="35" t="s">
        <v>118</v>
      </c>
      <c r="D33" s="19" t="s">
        <v>56</v>
      </c>
      <c r="E33" s="19">
        <v>1</v>
      </c>
      <c r="F33" s="19" t="s">
        <v>84</v>
      </c>
      <c r="G33" s="19">
        <v>7</v>
      </c>
      <c r="H33" s="92"/>
      <c r="I33" s="104"/>
      <c r="J33" s="31"/>
    </row>
    <row r="34" spans="1:10" ht="285" x14ac:dyDescent="0.25">
      <c r="A34" s="19">
        <v>8</v>
      </c>
      <c r="B34" s="24" t="s">
        <v>141</v>
      </c>
      <c r="C34" s="35" t="s">
        <v>142</v>
      </c>
      <c r="D34" s="19" t="s">
        <v>56</v>
      </c>
      <c r="E34" s="19">
        <v>1</v>
      </c>
      <c r="F34" s="19" t="s">
        <v>84</v>
      </c>
      <c r="G34" s="19">
        <v>7</v>
      </c>
      <c r="H34" s="92"/>
      <c r="I34" s="104"/>
      <c r="J34" s="31"/>
    </row>
    <row r="35" spans="1:10" ht="30" x14ac:dyDescent="0.25">
      <c r="A35" s="19">
        <v>9</v>
      </c>
      <c r="B35" s="36" t="s">
        <v>123</v>
      </c>
      <c r="C35" s="105" t="s">
        <v>124</v>
      </c>
      <c r="D35" s="19" t="s">
        <v>56</v>
      </c>
      <c r="E35" s="19">
        <v>1</v>
      </c>
      <c r="F35" s="19" t="s">
        <v>153</v>
      </c>
      <c r="G35" s="19">
        <v>7</v>
      </c>
      <c r="H35" s="92"/>
      <c r="I35" s="104"/>
      <c r="J35" s="31"/>
    </row>
    <row r="36" spans="1:10" ht="30" x14ac:dyDescent="0.25">
      <c r="A36" s="19">
        <v>10</v>
      </c>
      <c r="B36" s="36" t="s">
        <v>154</v>
      </c>
      <c r="C36" s="105" t="s">
        <v>129</v>
      </c>
      <c r="D36" s="40" t="s">
        <v>74</v>
      </c>
      <c r="E36" s="19">
        <v>1</v>
      </c>
      <c r="F36" s="23" t="s">
        <v>58</v>
      </c>
      <c r="G36" s="19">
        <v>7</v>
      </c>
      <c r="H36" s="92"/>
      <c r="I36" s="104"/>
      <c r="J36" s="31"/>
    </row>
    <row r="37" spans="1:10" ht="255" x14ac:dyDescent="0.25">
      <c r="A37" s="19">
        <v>11</v>
      </c>
      <c r="B37" s="37" t="s">
        <v>135</v>
      </c>
      <c r="C37" s="106" t="s">
        <v>130</v>
      </c>
      <c r="D37" s="38" t="s">
        <v>74</v>
      </c>
      <c r="E37" s="38">
        <v>1</v>
      </c>
      <c r="F37" s="38" t="s">
        <v>58</v>
      </c>
      <c r="G37" s="38">
        <v>7</v>
      </c>
      <c r="H37" s="107"/>
      <c r="I37" s="104"/>
      <c r="J37" s="31"/>
    </row>
    <row r="38" spans="1:10" ht="76.5" x14ac:dyDescent="0.25">
      <c r="A38" s="19">
        <v>12</v>
      </c>
      <c r="B38" s="36" t="s">
        <v>145</v>
      </c>
      <c r="C38" s="42" t="s">
        <v>146</v>
      </c>
      <c r="D38" s="40" t="s">
        <v>74</v>
      </c>
      <c r="E38" s="40">
        <v>1</v>
      </c>
      <c r="F38" s="40" t="s">
        <v>84</v>
      </c>
      <c r="G38" s="40">
        <v>7</v>
      </c>
      <c r="H38" s="36"/>
      <c r="I38" s="104"/>
      <c r="J38" s="31"/>
    </row>
    <row r="39" spans="1:10" ht="45" x14ac:dyDescent="0.25">
      <c r="A39" s="19">
        <v>13</v>
      </c>
      <c r="B39" s="22" t="s">
        <v>72</v>
      </c>
      <c r="C39" s="20" t="s">
        <v>73</v>
      </c>
      <c r="D39" s="19" t="s">
        <v>74</v>
      </c>
      <c r="E39" s="19">
        <v>1</v>
      </c>
      <c r="F39" s="19" t="s">
        <v>58</v>
      </c>
      <c r="G39" s="19">
        <v>7</v>
      </c>
      <c r="H39" s="103"/>
      <c r="I39" s="104"/>
      <c r="J39" s="31"/>
    </row>
    <row r="40" spans="1:10" x14ac:dyDescent="0.25">
      <c r="A40" s="19">
        <v>14</v>
      </c>
      <c r="B40" s="24" t="s">
        <v>107</v>
      </c>
      <c r="C40" s="24" t="s">
        <v>105</v>
      </c>
      <c r="D40" s="19" t="s">
        <v>63</v>
      </c>
      <c r="E40" s="19">
        <v>1</v>
      </c>
      <c r="F40" s="19" t="s">
        <v>58</v>
      </c>
      <c r="G40" s="19">
        <v>7</v>
      </c>
      <c r="H40" s="103"/>
      <c r="I40" s="104"/>
      <c r="J40" s="31"/>
    </row>
    <row r="41" spans="1:10" ht="30" x14ac:dyDescent="0.25">
      <c r="A41" s="19">
        <v>15</v>
      </c>
      <c r="B41" s="20" t="s">
        <v>108</v>
      </c>
      <c r="C41" s="20" t="s">
        <v>67</v>
      </c>
      <c r="D41" s="19" t="s">
        <v>63</v>
      </c>
      <c r="E41" s="19">
        <v>1</v>
      </c>
      <c r="F41" s="19" t="s">
        <v>58</v>
      </c>
      <c r="G41" s="19">
        <v>7</v>
      </c>
      <c r="H41" s="103"/>
      <c r="I41" s="104"/>
      <c r="J41" s="31"/>
    </row>
    <row r="42" spans="1:10" ht="20.25" x14ac:dyDescent="0.25">
      <c r="A42" s="64" t="s">
        <v>7</v>
      </c>
      <c r="B42" s="79"/>
      <c r="C42" s="79"/>
      <c r="D42" s="79"/>
      <c r="E42" s="79"/>
      <c r="F42" s="79"/>
      <c r="G42" s="79"/>
      <c r="H42" s="79"/>
      <c r="I42" s="108"/>
    </row>
    <row r="43" spans="1:10" ht="75" x14ac:dyDescent="0.25">
      <c r="A43" s="7" t="s">
        <v>6</v>
      </c>
      <c r="B43" s="7" t="s">
        <v>5</v>
      </c>
      <c r="C43" s="41" t="s">
        <v>4</v>
      </c>
      <c r="D43" s="7" t="s">
        <v>3</v>
      </c>
      <c r="E43" s="7" t="s">
        <v>2</v>
      </c>
      <c r="F43" s="7" t="s">
        <v>1</v>
      </c>
      <c r="G43" s="7" t="s">
        <v>0</v>
      </c>
      <c r="H43" s="21" t="s">
        <v>10</v>
      </c>
      <c r="I43" s="108"/>
    </row>
    <row r="44" spans="1:10" ht="30" x14ac:dyDescent="0.25">
      <c r="A44" s="18">
        <v>1</v>
      </c>
      <c r="B44" s="35" t="s">
        <v>125</v>
      </c>
      <c r="C44" s="35" t="s">
        <v>126</v>
      </c>
      <c r="D44" s="18" t="s">
        <v>78</v>
      </c>
      <c r="E44" s="18">
        <v>1</v>
      </c>
      <c r="F44" s="40" t="s">
        <v>84</v>
      </c>
      <c r="G44" s="18">
        <v>7</v>
      </c>
      <c r="H44" s="39"/>
    </row>
    <row r="45" spans="1:10" ht="150" x14ac:dyDescent="0.25">
      <c r="A45" s="17">
        <v>2</v>
      </c>
      <c r="B45" s="46" t="s">
        <v>183</v>
      </c>
      <c r="C45" s="46" t="s">
        <v>127</v>
      </c>
      <c r="D45" s="18" t="s">
        <v>78</v>
      </c>
      <c r="E45" s="18">
        <v>1</v>
      </c>
      <c r="F45" s="40" t="s">
        <v>84</v>
      </c>
      <c r="G45" s="18">
        <v>7</v>
      </c>
      <c r="H45" s="17"/>
    </row>
    <row r="46" spans="1:10" ht="135" x14ac:dyDescent="0.25">
      <c r="A46" s="17">
        <v>3</v>
      </c>
      <c r="B46" s="47" t="s">
        <v>184</v>
      </c>
      <c r="C46" s="105" t="s">
        <v>185</v>
      </c>
      <c r="D46" s="18" t="s">
        <v>78</v>
      </c>
      <c r="E46" s="18">
        <v>1</v>
      </c>
      <c r="F46" s="40" t="s">
        <v>84</v>
      </c>
      <c r="G46" s="17">
        <v>7</v>
      </c>
      <c r="H46" s="109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2:H42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2"/>
  <sheetViews>
    <sheetView topLeftCell="A31" zoomScale="80" zoomScaleNormal="80" workbookViewId="0">
      <selection activeCell="N32" sqref="N32"/>
    </sheetView>
  </sheetViews>
  <sheetFormatPr defaultColWidth="14.42578125" defaultRowHeight="15" x14ac:dyDescent="0.25"/>
  <cols>
    <col min="1" max="1" width="5.140625" style="101" customWidth="1"/>
    <col min="2" max="2" width="52" style="101" customWidth="1"/>
    <col min="3" max="3" width="27.42578125" style="101" customWidth="1"/>
    <col min="4" max="4" width="22" style="101" customWidth="1"/>
    <col min="5" max="5" width="15.42578125" style="101" customWidth="1"/>
    <col min="6" max="6" width="23.42578125" style="101" bestFit="1" customWidth="1"/>
    <col min="7" max="7" width="14.42578125" style="101" customWidth="1"/>
    <col min="8" max="8" width="25" style="101" bestFit="1" customWidth="1"/>
    <col min="9" max="9" width="8.7109375" style="80" customWidth="1"/>
    <col min="10" max="11" width="8.7109375" style="1" customWidth="1"/>
    <col min="12" max="16384" width="14.42578125" style="1"/>
  </cols>
  <sheetData>
    <row r="1" spans="1:8" x14ac:dyDescent="0.25">
      <c r="A1" s="78"/>
      <c r="B1" s="79"/>
      <c r="C1" s="79"/>
      <c r="D1" s="79"/>
      <c r="E1" s="79"/>
      <c r="F1" s="79"/>
      <c r="G1" s="79"/>
      <c r="H1" s="79"/>
    </row>
    <row r="2" spans="1:8" ht="20.25" x14ac:dyDescent="0.25">
      <c r="A2" s="81" t="s">
        <v>33</v>
      </c>
      <c r="B2" s="81"/>
      <c r="C2" s="81"/>
      <c r="D2" s="81"/>
      <c r="E2" s="81"/>
      <c r="F2" s="81"/>
      <c r="G2" s="81"/>
      <c r="H2" s="81"/>
    </row>
    <row r="3" spans="1:8" ht="20.25" x14ac:dyDescent="0.25">
      <c r="A3" s="69" t="str">
        <f>'Информация о Чемпионате'!B4</f>
        <v>Итоговый (межрегиональный) этап Чемпионата высоких технологий в 2025 г</v>
      </c>
      <c r="B3" s="69"/>
      <c r="C3" s="69"/>
      <c r="D3" s="69"/>
      <c r="E3" s="69"/>
      <c r="F3" s="69"/>
      <c r="G3" s="69"/>
      <c r="H3" s="69"/>
    </row>
    <row r="4" spans="1:8" ht="20.25" x14ac:dyDescent="0.25">
      <c r="A4" s="81" t="s">
        <v>34</v>
      </c>
      <c r="B4" s="81"/>
      <c r="C4" s="81"/>
      <c r="D4" s="81"/>
      <c r="E4" s="81"/>
      <c r="F4" s="81"/>
      <c r="G4" s="81"/>
      <c r="H4" s="81"/>
    </row>
    <row r="5" spans="1:8" ht="20.25" x14ac:dyDescent="0.25">
      <c r="A5" s="68" t="str">
        <f>'Информация о Чемпионате'!B3</f>
        <v>Интеллектуальные системы агропроизводства Юниоры</v>
      </c>
      <c r="B5" s="68"/>
      <c r="C5" s="68"/>
      <c r="D5" s="68"/>
      <c r="E5" s="68"/>
      <c r="F5" s="68"/>
      <c r="G5" s="68"/>
      <c r="H5" s="68"/>
    </row>
    <row r="6" spans="1:8" x14ac:dyDescent="0.25">
      <c r="A6" s="82" t="s">
        <v>11</v>
      </c>
      <c r="B6" s="79"/>
      <c r="C6" s="79"/>
      <c r="D6" s="79"/>
      <c r="E6" s="79"/>
      <c r="F6" s="79"/>
      <c r="G6" s="79"/>
      <c r="H6" s="79"/>
    </row>
    <row r="7" spans="1:8" ht="15.75" x14ac:dyDescent="0.25">
      <c r="A7" s="82" t="s">
        <v>31</v>
      </c>
      <c r="B7" s="82"/>
      <c r="C7" s="83" t="str">
        <f>'Информация о Чемпионате'!B5</f>
        <v>Новгородская область</v>
      </c>
      <c r="D7" s="83"/>
      <c r="E7" s="83"/>
      <c r="F7" s="83"/>
      <c r="G7" s="83"/>
      <c r="H7" s="83"/>
    </row>
    <row r="8" spans="1:8" ht="15.75" x14ac:dyDescent="0.25">
      <c r="A8" s="82" t="s">
        <v>32</v>
      </c>
      <c r="B8" s="82"/>
      <c r="C8" s="82"/>
      <c r="D8" s="83" t="str">
        <f>'Информация о Чемпионате'!B6</f>
        <v>ФГБОУ ВО Новгородский государственный университет имени Ярослава Мудрого</v>
      </c>
      <c r="E8" s="83"/>
      <c r="F8" s="83"/>
      <c r="G8" s="83"/>
      <c r="H8" s="83"/>
    </row>
    <row r="9" spans="1:8" ht="15.75" x14ac:dyDescent="0.25">
      <c r="A9" s="82" t="s">
        <v>28</v>
      </c>
      <c r="B9" s="82"/>
      <c r="C9" s="82" t="str">
        <f>'Информация о Чемпионате'!B7</f>
        <v>г. Великий Новгород, ул. Большая Санкт-Петербургская, д. 46</v>
      </c>
      <c r="D9" s="82"/>
      <c r="E9" s="82"/>
      <c r="F9" s="82"/>
      <c r="G9" s="82"/>
      <c r="H9" s="82"/>
    </row>
    <row r="10" spans="1:8" ht="15.75" x14ac:dyDescent="0.25">
      <c r="A10" s="82" t="s">
        <v>30</v>
      </c>
      <c r="B10" s="82"/>
      <c r="C10" s="82" t="str">
        <f>'Информация о Чемпионате'!B9</f>
        <v>Семенов Дмитрий Владимирович</v>
      </c>
      <c r="D10" s="82"/>
      <c r="E10" s="82" t="str">
        <f>'Информация о Чемпионате'!B10</f>
        <v>dima_cemenov-1999@mail.ru</v>
      </c>
      <c r="F10" s="82"/>
      <c r="G10" s="82">
        <f>'Информация о Чемпионате'!B11</f>
        <v>89116344751</v>
      </c>
      <c r="H10" s="82"/>
    </row>
    <row r="11" spans="1:8" ht="15.75" customHeight="1" x14ac:dyDescent="0.25">
      <c r="A11" s="82" t="s">
        <v>38</v>
      </c>
      <c r="B11" s="82"/>
      <c r="C11" s="82" t="str">
        <f>'Информация о Чемпионате'!B12</f>
        <v>Черниговский Иван Игоревич</v>
      </c>
      <c r="D11" s="82"/>
      <c r="E11" s="82" t="str">
        <f>'Информация о Чемпионате'!B13</f>
        <v>mrnavi652@gmail.com</v>
      </c>
      <c r="F11" s="82"/>
      <c r="G11" s="82">
        <f>'Информация о Чемпионате'!B14</f>
        <v>89998236201</v>
      </c>
      <c r="H11" s="82"/>
    </row>
    <row r="12" spans="1:8" ht="15.75" customHeight="1" x14ac:dyDescent="0.25">
      <c r="A12" s="82" t="s">
        <v>44</v>
      </c>
      <c r="B12" s="82"/>
      <c r="C12" s="82">
        <f>'Информация о Чемпионате'!B17</f>
        <v>10</v>
      </c>
      <c r="D12" s="82"/>
      <c r="E12" s="82"/>
      <c r="F12" s="82"/>
      <c r="G12" s="82"/>
      <c r="H12" s="82"/>
    </row>
    <row r="13" spans="1:8" ht="15.75" x14ac:dyDescent="0.25">
      <c r="A13" s="82" t="s">
        <v>18</v>
      </c>
      <c r="B13" s="82"/>
      <c r="C13" s="82">
        <f>'Информация о Чемпионате'!B15</f>
        <v>7</v>
      </c>
      <c r="D13" s="82"/>
      <c r="E13" s="82"/>
      <c r="F13" s="82"/>
      <c r="G13" s="82"/>
      <c r="H13" s="82"/>
    </row>
    <row r="14" spans="1:8" ht="15.75" x14ac:dyDescent="0.25">
      <c r="A14" s="82" t="s">
        <v>19</v>
      </c>
      <c r="B14" s="82"/>
      <c r="C14" s="82">
        <f>'Информация о Чемпионате'!B16</f>
        <v>7</v>
      </c>
      <c r="D14" s="82"/>
      <c r="E14" s="82"/>
      <c r="F14" s="82"/>
      <c r="G14" s="82"/>
      <c r="H14" s="82"/>
    </row>
    <row r="15" spans="1:8" ht="15.75" x14ac:dyDescent="0.25">
      <c r="A15" s="82" t="s">
        <v>29</v>
      </c>
      <c r="B15" s="82"/>
      <c r="C15" s="82" t="str">
        <f>'Информация о Чемпионате'!B8</f>
        <v>02.07.2025-06.07.2025</v>
      </c>
      <c r="D15" s="82"/>
      <c r="E15" s="82"/>
      <c r="F15" s="82"/>
      <c r="G15" s="82"/>
      <c r="H15" s="82"/>
    </row>
    <row r="16" spans="1:8" ht="20.25" x14ac:dyDescent="0.25">
      <c r="A16" s="63" t="s">
        <v>12</v>
      </c>
      <c r="B16" s="93"/>
      <c r="C16" s="93"/>
      <c r="D16" s="93"/>
      <c r="E16" s="93"/>
      <c r="F16" s="93"/>
      <c r="G16" s="93"/>
      <c r="H16" s="93"/>
    </row>
    <row r="17" spans="1:8" ht="75" x14ac:dyDescent="0.25">
      <c r="A17" s="32" t="s">
        <v>6</v>
      </c>
      <c r="B17" s="43" t="s">
        <v>5</v>
      </c>
      <c r="C17" s="43" t="s">
        <v>4</v>
      </c>
      <c r="D17" s="43" t="s">
        <v>3</v>
      </c>
      <c r="E17" s="43" t="s">
        <v>2</v>
      </c>
      <c r="F17" s="43" t="s">
        <v>1</v>
      </c>
      <c r="G17" s="43" t="s">
        <v>0</v>
      </c>
      <c r="H17" s="43" t="s">
        <v>10</v>
      </c>
    </row>
    <row r="18" spans="1:8" ht="90" x14ac:dyDescent="0.25">
      <c r="A18" s="52">
        <v>1</v>
      </c>
      <c r="B18" s="110" t="s">
        <v>157</v>
      </c>
      <c r="C18" s="24" t="s">
        <v>158</v>
      </c>
      <c r="D18" s="17" t="s">
        <v>159</v>
      </c>
      <c r="E18" s="26">
        <v>1</v>
      </c>
      <c r="F18" s="18" t="s">
        <v>95</v>
      </c>
      <c r="G18" s="43">
        <v>7</v>
      </c>
      <c r="H18" s="43"/>
    </row>
    <row r="19" spans="1:8" ht="135" x14ac:dyDescent="0.25">
      <c r="A19" s="52">
        <v>2</v>
      </c>
      <c r="B19" s="110" t="s">
        <v>160</v>
      </c>
      <c r="C19" s="24" t="s">
        <v>161</v>
      </c>
      <c r="D19" s="17" t="s">
        <v>159</v>
      </c>
      <c r="E19" s="26">
        <v>1</v>
      </c>
      <c r="F19" s="18" t="s">
        <v>95</v>
      </c>
      <c r="G19" s="43">
        <v>7</v>
      </c>
      <c r="H19" s="43"/>
    </row>
    <row r="20" spans="1:8" ht="45" x14ac:dyDescent="0.25">
      <c r="A20" s="52">
        <v>3</v>
      </c>
      <c r="B20" s="110" t="s">
        <v>162</v>
      </c>
      <c r="C20" s="24" t="s">
        <v>163</v>
      </c>
      <c r="D20" s="17" t="s">
        <v>159</v>
      </c>
      <c r="E20" s="26">
        <v>1</v>
      </c>
      <c r="F20" s="18" t="s">
        <v>95</v>
      </c>
      <c r="G20" s="43">
        <v>7</v>
      </c>
      <c r="H20" s="43"/>
    </row>
    <row r="21" spans="1:8" ht="30" x14ac:dyDescent="0.25">
      <c r="A21" s="52">
        <v>4</v>
      </c>
      <c r="B21" s="24" t="s">
        <v>172</v>
      </c>
      <c r="C21" s="35" t="s">
        <v>173</v>
      </c>
      <c r="D21" s="17" t="s">
        <v>159</v>
      </c>
      <c r="E21" s="26">
        <v>1</v>
      </c>
      <c r="F21" s="18" t="s">
        <v>174</v>
      </c>
      <c r="G21" s="43">
        <v>14</v>
      </c>
      <c r="H21" s="43"/>
    </row>
    <row r="22" spans="1:8" ht="30" x14ac:dyDescent="0.25">
      <c r="A22" s="52">
        <v>5</v>
      </c>
      <c r="B22" s="24" t="s">
        <v>175</v>
      </c>
      <c r="C22" s="35" t="s">
        <v>176</v>
      </c>
      <c r="D22" s="17" t="s">
        <v>159</v>
      </c>
      <c r="E22" s="26">
        <v>1</v>
      </c>
      <c r="F22" s="18" t="s">
        <v>95</v>
      </c>
      <c r="G22" s="43">
        <v>7</v>
      </c>
      <c r="H22" s="43"/>
    </row>
    <row r="23" spans="1:8" ht="105" x14ac:dyDescent="0.25">
      <c r="A23" s="52">
        <v>6</v>
      </c>
      <c r="B23" s="24" t="s">
        <v>177</v>
      </c>
      <c r="C23" s="35" t="s">
        <v>178</v>
      </c>
      <c r="D23" s="17" t="s">
        <v>159</v>
      </c>
      <c r="E23" s="26">
        <v>1</v>
      </c>
      <c r="F23" s="18" t="s">
        <v>95</v>
      </c>
      <c r="G23" s="43">
        <v>7</v>
      </c>
      <c r="H23" s="43"/>
    </row>
    <row r="24" spans="1:8" ht="105" x14ac:dyDescent="0.25">
      <c r="A24" s="52">
        <v>7</v>
      </c>
      <c r="B24" s="24" t="s">
        <v>179</v>
      </c>
      <c r="C24" s="35" t="s">
        <v>180</v>
      </c>
      <c r="D24" s="17" t="s">
        <v>159</v>
      </c>
      <c r="E24" s="26">
        <v>1</v>
      </c>
      <c r="F24" s="18" t="s">
        <v>95</v>
      </c>
      <c r="G24" s="43">
        <v>7</v>
      </c>
      <c r="H24" s="43"/>
    </row>
    <row r="25" spans="1:8" ht="75" x14ac:dyDescent="0.25">
      <c r="A25" s="52">
        <v>8</v>
      </c>
      <c r="B25" s="24" t="s">
        <v>181</v>
      </c>
      <c r="C25" s="35" t="s">
        <v>182</v>
      </c>
      <c r="D25" s="17" t="s">
        <v>159</v>
      </c>
      <c r="E25" s="26">
        <v>1</v>
      </c>
      <c r="F25" s="18" t="s">
        <v>95</v>
      </c>
      <c r="G25" s="43">
        <v>7</v>
      </c>
      <c r="H25" s="43"/>
    </row>
    <row r="26" spans="1:8" ht="270" x14ac:dyDescent="0.25">
      <c r="A26" s="52">
        <v>9</v>
      </c>
      <c r="B26" s="24" t="s">
        <v>143</v>
      </c>
      <c r="C26" s="35" t="s">
        <v>151</v>
      </c>
      <c r="D26" s="17" t="s">
        <v>159</v>
      </c>
      <c r="E26" s="26">
        <v>1</v>
      </c>
      <c r="F26" s="18" t="s">
        <v>192</v>
      </c>
      <c r="G26" s="43">
        <v>28</v>
      </c>
      <c r="H26" s="43"/>
    </row>
    <row r="27" spans="1:8" ht="204" x14ac:dyDescent="0.25">
      <c r="A27" s="52">
        <v>10</v>
      </c>
      <c r="B27" s="51" t="s">
        <v>144</v>
      </c>
      <c r="C27" s="42" t="s">
        <v>152</v>
      </c>
      <c r="D27" s="17" t="s">
        <v>159</v>
      </c>
      <c r="E27" s="26">
        <v>1</v>
      </c>
      <c r="F27" s="18" t="s">
        <v>192</v>
      </c>
      <c r="G27" s="43">
        <v>28</v>
      </c>
      <c r="H27" s="43"/>
    </row>
    <row r="28" spans="1:8" ht="105" x14ac:dyDescent="0.25">
      <c r="A28" s="52">
        <v>11</v>
      </c>
      <c r="B28" s="24" t="s">
        <v>119</v>
      </c>
      <c r="C28" s="35" t="s">
        <v>210</v>
      </c>
      <c r="D28" s="17" t="s">
        <v>159</v>
      </c>
      <c r="E28" s="26">
        <v>1</v>
      </c>
      <c r="F28" s="18" t="s">
        <v>95</v>
      </c>
      <c r="G28" s="43">
        <v>7</v>
      </c>
      <c r="H28" s="43"/>
    </row>
    <row r="29" spans="1:8" ht="105" x14ac:dyDescent="0.25">
      <c r="A29" s="52">
        <v>12</v>
      </c>
      <c r="B29" s="24" t="s">
        <v>119</v>
      </c>
      <c r="C29" s="35" t="s">
        <v>209</v>
      </c>
      <c r="D29" s="17" t="s">
        <v>159</v>
      </c>
      <c r="E29" s="26">
        <v>1</v>
      </c>
      <c r="F29" s="18" t="s">
        <v>95</v>
      </c>
      <c r="G29" s="43">
        <v>7</v>
      </c>
      <c r="H29" s="43"/>
    </row>
    <row r="30" spans="1:8" ht="135" x14ac:dyDescent="0.25">
      <c r="A30" s="52">
        <v>13</v>
      </c>
      <c r="B30" s="24" t="s">
        <v>148</v>
      </c>
      <c r="C30" s="35" t="s">
        <v>149</v>
      </c>
      <c r="D30" s="17" t="s">
        <v>159</v>
      </c>
      <c r="E30" s="26">
        <v>1</v>
      </c>
      <c r="F30" s="18" t="s">
        <v>95</v>
      </c>
      <c r="G30" s="43">
        <v>7</v>
      </c>
      <c r="H30" s="43"/>
    </row>
    <row r="31" spans="1:8" ht="180" x14ac:dyDescent="0.25">
      <c r="A31" s="52">
        <v>14</v>
      </c>
      <c r="B31" s="24" t="s">
        <v>121</v>
      </c>
      <c r="C31" s="35" t="s">
        <v>122</v>
      </c>
      <c r="D31" s="17" t="s">
        <v>159</v>
      </c>
      <c r="E31" s="26">
        <v>1</v>
      </c>
      <c r="F31" s="18" t="s">
        <v>174</v>
      </c>
      <c r="G31" s="43">
        <v>14</v>
      </c>
      <c r="H31" s="43"/>
    </row>
    <row r="32" spans="1:8" ht="180" x14ac:dyDescent="0.25">
      <c r="A32" s="52">
        <v>15</v>
      </c>
      <c r="B32" s="24" t="s">
        <v>139</v>
      </c>
      <c r="C32" s="35" t="s">
        <v>122</v>
      </c>
      <c r="D32" s="17" t="s">
        <v>159</v>
      </c>
      <c r="E32" s="26">
        <v>1</v>
      </c>
      <c r="F32" s="18" t="s">
        <v>174</v>
      </c>
      <c r="G32" s="43">
        <v>14</v>
      </c>
      <c r="H32" s="43"/>
    </row>
    <row r="33" spans="1:10" ht="30" x14ac:dyDescent="0.25">
      <c r="A33" s="52">
        <v>16</v>
      </c>
      <c r="B33" s="24" t="s">
        <v>137</v>
      </c>
      <c r="C33" s="35" t="s">
        <v>138</v>
      </c>
      <c r="D33" s="17" t="s">
        <v>159</v>
      </c>
      <c r="E33" s="26">
        <v>1</v>
      </c>
      <c r="F33" s="18" t="s">
        <v>95</v>
      </c>
      <c r="G33" s="43">
        <v>7</v>
      </c>
      <c r="H33" s="43"/>
    </row>
    <row r="34" spans="1:10" ht="150" x14ac:dyDescent="0.25">
      <c r="A34" s="52">
        <v>17</v>
      </c>
      <c r="B34" s="24" t="s">
        <v>120</v>
      </c>
      <c r="C34" s="35" t="s">
        <v>150</v>
      </c>
      <c r="D34" s="17" t="s">
        <v>159</v>
      </c>
      <c r="E34" s="26">
        <v>1</v>
      </c>
      <c r="F34" s="18" t="s">
        <v>95</v>
      </c>
      <c r="G34" s="43">
        <v>7</v>
      </c>
      <c r="H34" s="43"/>
    </row>
    <row r="35" spans="1:10" x14ac:dyDescent="0.25">
      <c r="A35" s="52">
        <v>18</v>
      </c>
      <c r="B35" s="110" t="s">
        <v>164</v>
      </c>
      <c r="C35" s="24" t="s">
        <v>165</v>
      </c>
      <c r="D35" s="17" t="s">
        <v>159</v>
      </c>
      <c r="E35" s="26">
        <v>1</v>
      </c>
      <c r="F35" s="18" t="s">
        <v>95</v>
      </c>
      <c r="G35" s="43">
        <v>7</v>
      </c>
      <c r="H35" s="43"/>
    </row>
    <row r="36" spans="1:10" ht="20.25" x14ac:dyDescent="0.25">
      <c r="A36" s="111" t="s">
        <v>13</v>
      </c>
      <c r="B36" s="112"/>
      <c r="C36" s="112"/>
      <c r="D36" s="112"/>
      <c r="E36" s="112"/>
      <c r="F36" s="112"/>
      <c r="G36" s="112"/>
      <c r="H36" s="113"/>
    </row>
    <row r="37" spans="1:10" ht="60" x14ac:dyDescent="0.25">
      <c r="A37" s="44" t="s">
        <v>6</v>
      </c>
      <c r="B37" s="44" t="s">
        <v>5</v>
      </c>
      <c r="C37" s="7" t="s">
        <v>4</v>
      </c>
      <c r="D37" s="44" t="s">
        <v>3</v>
      </c>
      <c r="E37" s="44" t="s">
        <v>2</v>
      </c>
      <c r="F37" s="44" t="s">
        <v>1</v>
      </c>
      <c r="G37" s="7" t="s">
        <v>0</v>
      </c>
      <c r="H37" s="21" t="s">
        <v>10</v>
      </c>
      <c r="I37" s="102"/>
      <c r="J37" s="30"/>
    </row>
    <row r="38" spans="1:10" ht="45" x14ac:dyDescent="0.25">
      <c r="A38" s="17">
        <v>1</v>
      </c>
      <c r="B38" s="24" t="s">
        <v>188</v>
      </c>
      <c r="C38" s="49" t="s">
        <v>189</v>
      </c>
      <c r="D38" s="17" t="s">
        <v>159</v>
      </c>
      <c r="E38" s="26">
        <v>1</v>
      </c>
      <c r="F38" s="17" t="s">
        <v>58</v>
      </c>
      <c r="G38" s="43">
        <v>1</v>
      </c>
      <c r="H38" s="43"/>
      <c r="I38" s="102"/>
      <c r="J38" s="30"/>
    </row>
    <row r="39" spans="1:10" x14ac:dyDescent="0.25">
      <c r="A39" s="17">
        <v>2</v>
      </c>
      <c r="B39" s="24" t="s">
        <v>96</v>
      </c>
      <c r="C39" s="25" t="s">
        <v>97</v>
      </c>
      <c r="D39" s="17" t="s">
        <v>92</v>
      </c>
      <c r="E39" s="26">
        <v>1</v>
      </c>
      <c r="F39" s="17" t="s">
        <v>58</v>
      </c>
      <c r="G39" s="43">
        <v>2</v>
      </c>
      <c r="H39" s="43"/>
      <c r="I39" s="102"/>
      <c r="J39" s="30"/>
    </row>
    <row r="40" spans="1:10" s="9" customFormat="1" x14ac:dyDescent="0.25">
      <c r="A40" s="17">
        <v>3</v>
      </c>
      <c r="B40" s="24" t="s">
        <v>90</v>
      </c>
      <c r="C40" s="24" t="s">
        <v>91</v>
      </c>
      <c r="D40" s="18" t="s">
        <v>92</v>
      </c>
      <c r="E40" s="18">
        <v>1</v>
      </c>
      <c r="F40" s="18" t="s">
        <v>58</v>
      </c>
      <c r="G40" s="18">
        <v>2</v>
      </c>
      <c r="H40" s="33"/>
      <c r="I40" s="114"/>
      <c r="J40" s="34"/>
    </row>
    <row r="41" spans="1:10" s="9" customFormat="1" ht="30" x14ac:dyDescent="0.25">
      <c r="A41" s="17">
        <v>4</v>
      </c>
      <c r="B41" s="24" t="s">
        <v>93</v>
      </c>
      <c r="C41" s="24" t="s">
        <v>94</v>
      </c>
      <c r="D41" s="18" t="s">
        <v>92</v>
      </c>
      <c r="E41" s="18">
        <v>1</v>
      </c>
      <c r="F41" s="18" t="s">
        <v>58</v>
      </c>
      <c r="G41" s="18">
        <v>20</v>
      </c>
      <c r="H41" s="33"/>
      <c r="I41" s="114"/>
      <c r="J41" s="34"/>
    </row>
    <row r="42" spans="1:10" s="9" customFormat="1" ht="75" x14ac:dyDescent="0.25">
      <c r="A42" s="17">
        <v>5</v>
      </c>
      <c r="B42" s="24" t="s">
        <v>190</v>
      </c>
      <c r="C42" s="24" t="s">
        <v>191</v>
      </c>
      <c r="D42" s="18" t="s">
        <v>92</v>
      </c>
      <c r="E42" s="18">
        <v>1</v>
      </c>
      <c r="F42" s="18" t="s">
        <v>95</v>
      </c>
      <c r="G42" s="18">
        <v>15</v>
      </c>
      <c r="H42" s="33"/>
      <c r="I42" s="114"/>
      <c r="J42" s="34"/>
    </row>
    <row r="43" spans="1:10" s="9" customFormat="1" x14ac:dyDescent="0.25">
      <c r="A43" s="17">
        <v>6</v>
      </c>
      <c r="B43" s="24" t="s">
        <v>98</v>
      </c>
      <c r="C43" s="24" t="s">
        <v>99</v>
      </c>
      <c r="D43" s="18" t="s">
        <v>92</v>
      </c>
      <c r="E43" s="18">
        <v>1</v>
      </c>
      <c r="F43" s="18" t="s">
        <v>58</v>
      </c>
      <c r="G43" s="45">
        <v>2</v>
      </c>
      <c r="H43" s="33"/>
      <c r="I43" s="114"/>
      <c r="J43" s="34"/>
    </row>
    <row r="44" spans="1:10" s="9" customFormat="1" ht="30" x14ac:dyDescent="0.25">
      <c r="A44" s="17">
        <v>7</v>
      </c>
      <c r="B44" s="24" t="s">
        <v>166</v>
      </c>
      <c r="C44" s="24" t="s">
        <v>167</v>
      </c>
      <c r="D44" s="18" t="s">
        <v>92</v>
      </c>
      <c r="E44" s="18">
        <v>1</v>
      </c>
      <c r="F44" s="18" t="s">
        <v>58</v>
      </c>
      <c r="G44" s="18">
        <v>2</v>
      </c>
      <c r="H44" s="33"/>
      <c r="I44" s="115"/>
      <c r="J44" s="50"/>
    </row>
    <row r="45" spans="1:10" s="9" customFormat="1" ht="30" x14ac:dyDescent="0.25">
      <c r="A45" s="17">
        <v>8</v>
      </c>
      <c r="B45" s="24" t="s">
        <v>168</v>
      </c>
      <c r="C45" s="24" t="s">
        <v>169</v>
      </c>
      <c r="D45" s="18" t="s">
        <v>92</v>
      </c>
      <c r="E45" s="18">
        <v>1</v>
      </c>
      <c r="F45" s="18" t="s">
        <v>58</v>
      </c>
      <c r="G45" s="18">
        <v>2</v>
      </c>
      <c r="H45" s="33"/>
      <c r="I45" s="115"/>
      <c r="J45" s="50"/>
    </row>
    <row r="46" spans="1:10" s="9" customFormat="1" ht="90" x14ac:dyDescent="0.25">
      <c r="A46" s="17">
        <v>9</v>
      </c>
      <c r="B46" s="24" t="s">
        <v>170</v>
      </c>
      <c r="C46" s="24" t="s">
        <v>171</v>
      </c>
      <c r="D46" s="18" t="s">
        <v>92</v>
      </c>
      <c r="E46" s="18">
        <v>1</v>
      </c>
      <c r="F46" s="18" t="s">
        <v>58</v>
      </c>
      <c r="G46" s="18">
        <v>7</v>
      </c>
      <c r="H46" s="33"/>
      <c r="I46" s="115"/>
      <c r="J46" s="50"/>
    </row>
    <row r="47" spans="1:10" s="9" customFormat="1" ht="90" x14ac:dyDescent="0.25">
      <c r="A47" s="17">
        <v>10</v>
      </c>
      <c r="B47" s="35" t="s">
        <v>100</v>
      </c>
      <c r="C47" s="24" t="s">
        <v>101</v>
      </c>
      <c r="D47" s="18" t="s">
        <v>78</v>
      </c>
      <c r="E47" s="18" t="s">
        <v>57</v>
      </c>
      <c r="F47" s="18" t="s">
        <v>58</v>
      </c>
      <c r="G47" s="18">
        <v>2</v>
      </c>
      <c r="H47" s="33"/>
      <c r="I47" s="115"/>
      <c r="J47" s="50"/>
    </row>
    <row r="48" spans="1:10" s="9" customFormat="1" ht="60" x14ac:dyDescent="0.25">
      <c r="A48" s="17">
        <v>11</v>
      </c>
      <c r="B48" s="35" t="s">
        <v>186</v>
      </c>
      <c r="C48" s="35" t="s">
        <v>187</v>
      </c>
      <c r="D48" s="18" t="s">
        <v>78</v>
      </c>
      <c r="E48" s="18" t="s">
        <v>57</v>
      </c>
      <c r="F48" s="18" t="s">
        <v>58</v>
      </c>
      <c r="G48" s="18">
        <v>1</v>
      </c>
      <c r="H48" s="33"/>
      <c r="I48" s="115"/>
      <c r="J48" s="50"/>
    </row>
    <row r="49" spans="1:10" s="9" customFormat="1" x14ac:dyDescent="0.25">
      <c r="A49" s="17">
        <v>12</v>
      </c>
      <c r="B49" s="24" t="s">
        <v>102</v>
      </c>
      <c r="C49" s="24" t="s">
        <v>103</v>
      </c>
      <c r="D49" s="18" t="s">
        <v>78</v>
      </c>
      <c r="E49" s="18" t="s">
        <v>57</v>
      </c>
      <c r="F49" s="18" t="s">
        <v>58</v>
      </c>
      <c r="G49" s="18">
        <v>2</v>
      </c>
      <c r="H49" s="33"/>
      <c r="I49" s="115"/>
      <c r="J49" s="50"/>
    </row>
    <row r="50" spans="1:10" ht="20.25" x14ac:dyDescent="0.25">
      <c r="A50" s="63" t="s">
        <v>7</v>
      </c>
      <c r="B50" s="93"/>
      <c r="C50" s="93"/>
      <c r="D50" s="79"/>
      <c r="E50" s="79"/>
      <c r="F50" s="79"/>
      <c r="G50" s="79"/>
      <c r="H50" s="93"/>
    </row>
    <row r="51" spans="1:10" ht="60" x14ac:dyDescent="0.25">
      <c r="A51" s="2" t="s">
        <v>6</v>
      </c>
      <c r="B51" s="2" t="s">
        <v>5</v>
      </c>
      <c r="C51" s="2" t="s">
        <v>4</v>
      </c>
      <c r="D51" s="2" t="s">
        <v>3</v>
      </c>
      <c r="E51" s="2" t="s">
        <v>2</v>
      </c>
      <c r="F51" s="2" t="s">
        <v>1</v>
      </c>
      <c r="G51" s="2" t="s">
        <v>0</v>
      </c>
      <c r="H51" s="2" t="s">
        <v>10</v>
      </c>
    </row>
    <row r="52" spans="1:10" x14ac:dyDescent="0.25">
      <c r="A52" s="116">
        <v>1</v>
      </c>
      <c r="B52" s="27" t="s">
        <v>57</v>
      </c>
      <c r="C52" s="27" t="s">
        <v>57</v>
      </c>
      <c r="D52" s="27" t="s">
        <v>57</v>
      </c>
      <c r="E52" s="8" t="s">
        <v>57</v>
      </c>
      <c r="F52" s="8" t="s">
        <v>57</v>
      </c>
      <c r="G52" s="8" t="s">
        <v>57</v>
      </c>
      <c r="H52" s="28" t="s">
        <v>57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0:H50"/>
    <mergeCell ref="A36:H3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honeticPr fontId="26" type="noConversion"/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zoomScale="87" zoomScaleNormal="87" workbookViewId="0">
      <selection activeCell="L8" sqref="L8"/>
    </sheetView>
  </sheetViews>
  <sheetFormatPr defaultColWidth="14.42578125" defaultRowHeight="15" x14ac:dyDescent="0.25"/>
  <cols>
    <col min="1" max="1" width="5.140625" style="80" customWidth="1"/>
    <col min="2" max="2" width="52" style="80" customWidth="1"/>
    <col min="3" max="3" width="27.42578125" style="80" customWidth="1"/>
    <col min="4" max="4" width="22" style="80" customWidth="1"/>
    <col min="5" max="5" width="15.42578125" style="80" customWidth="1"/>
    <col min="6" max="6" width="19.7109375" style="80" bestFit="1" customWidth="1"/>
    <col min="7" max="7" width="18.7109375" style="80" customWidth="1"/>
    <col min="8" max="8" width="8.7109375" style="80" customWidth="1"/>
    <col min="9" max="9" width="8.7109375" style="1" customWidth="1"/>
    <col min="10" max="16384" width="14.42578125" style="1"/>
  </cols>
  <sheetData>
    <row r="1" spans="1:8" x14ac:dyDescent="0.25">
      <c r="A1" s="117"/>
      <c r="B1" s="118"/>
      <c r="C1" s="118"/>
      <c r="D1" s="118"/>
      <c r="E1" s="118"/>
      <c r="F1" s="118"/>
      <c r="G1" s="118"/>
    </row>
    <row r="2" spans="1:8" ht="20.25" x14ac:dyDescent="0.25">
      <c r="A2" s="81" t="s">
        <v>33</v>
      </c>
      <c r="B2" s="81"/>
      <c r="C2" s="81"/>
      <c r="D2" s="81"/>
      <c r="E2" s="81"/>
      <c r="F2" s="81"/>
      <c r="G2" s="81"/>
      <c r="H2" s="119"/>
    </row>
    <row r="3" spans="1:8" ht="20.25" x14ac:dyDescent="0.25">
      <c r="A3" s="69" t="str">
        <f>'Информация о Чемпионате'!B4</f>
        <v>Итоговый (межрегиональный) этап Чемпионата высоких технологий в 2025 г</v>
      </c>
      <c r="B3" s="69"/>
      <c r="C3" s="69"/>
      <c r="D3" s="69"/>
      <c r="E3" s="69"/>
      <c r="F3" s="69"/>
      <c r="G3" s="69"/>
      <c r="H3" s="11"/>
    </row>
    <row r="4" spans="1:8" ht="20.25" x14ac:dyDescent="0.25">
      <c r="A4" s="81" t="s">
        <v>34</v>
      </c>
      <c r="B4" s="81"/>
      <c r="C4" s="81"/>
      <c r="D4" s="81"/>
      <c r="E4" s="81"/>
      <c r="F4" s="81"/>
      <c r="G4" s="81"/>
      <c r="H4" s="119"/>
    </row>
    <row r="5" spans="1:8" ht="20.25" x14ac:dyDescent="0.25">
      <c r="A5" s="70" t="str">
        <f>'Информация о Чемпионате'!B3</f>
        <v>Интеллектуальные системы агропроизводства Юниоры</v>
      </c>
      <c r="B5" s="70"/>
      <c r="C5" s="70"/>
      <c r="D5" s="70"/>
      <c r="E5" s="70"/>
      <c r="F5" s="70"/>
      <c r="G5" s="70"/>
      <c r="H5" s="12"/>
    </row>
    <row r="6" spans="1:8" ht="20.25" x14ac:dyDescent="0.25">
      <c r="A6" s="63" t="s">
        <v>197</v>
      </c>
      <c r="B6" s="120"/>
      <c r="C6" s="120"/>
      <c r="D6" s="120"/>
      <c r="E6" s="120"/>
      <c r="F6" s="120"/>
      <c r="G6" s="120"/>
    </row>
    <row r="7" spans="1:8" ht="26.25" customHeight="1" x14ac:dyDescent="0.25">
      <c r="A7" s="2" t="s">
        <v>6</v>
      </c>
      <c r="B7" s="7" t="s">
        <v>5</v>
      </c>
      <c r="C7" s="4" t="s">
        <v>4</v>
      </c>
      <c r="D7" s="7" t="s">
        <v>3</v>
      </c>
      <c r="E7" s="7" t="s">
        <v>2</v>
      </c>
      <c r="F7" s="7" t="s">
        <v>1</v>
      </c>
      <c r="G7" s="7" t="s">
        <v>14</v>
      </c>
    </row>
    <row r="8" spans="1:8" ht="178.5" x14ac:dyDescent="0.25">
      <c r="A8" s="52">
        <v>1</v>
      </c>
      <c r="B8" s="48" t="s">
        <v>193</v>
      </c>
      <c r="C8" s="48" t="s">
        <v>194</v>
      </c>
      <c r="D8" s="48" t="s">
        <v>56</v>
      </c>
      <c r="E8" s="57" t="s">
        <v>58</v>
      </c>
      <c r="F8" s="57" t="s">
        <v>95</v>
      </c>
      <c r="G8" s="48" t="s">
        <v>195</v>
      </c>
    </row>
    <row r="9" spans="1:8" ht="89.25" x14ac:dyDescent="0.25">
      <c r="A9" s="53">
        <v>2</v>
      </c>
      <c r="B9" s="48" t="s">
        <v>196</v>
      </c>
      <c r="C9" s="48" t="s">
        <v>199</v>
      </c>
      <c r="D9" s="48" t="s">
        <v>56</v>
      </c>
      <c r="E9" s="57" t="s">
        <v>58</v>
      </c>
      <c r="F9" s="57" t="s">
        <v>95</v>
      </c>
      <c r="G9" s="48" t="s">
        <v>200</v>
      </c>
    </row>
    <row r="10" spans="1:8" ht="89.25" x14ac:dyDescent="0.25">
      <c r="A10" s="54">
        <v>3</v>
      </c>
      <c r="B10" s="48" t="s">
        <v>201</v>
      </c>
      <c r="C10" s="48" t="s">
        <v>198</v>
      </c>
      <c r="D10" s="48" t="s">
        <v>56</v>
      </c>
      <c r="E10" s="57" t="s">
        <v>58</v>
      </c>
      <c r="F10" s="57" t="s">
        <v>95</v>
      </c>
      <c r="G10" s="48" t="s">
        <v>202</v>
      </c>
    </row>
    <row r="11" spans="1:8" ht="51" x14ac:dyDescent="0.25">
      <c r="A11" s="54">
        <v>4</v>
      </c>
      <c r="B11" s="48" t="s">
        <v>203</v>
      </c>
      <c r="C11" s="48" t="s">
        <v>204</v>
      </c>
      <c r="D11" s="48" t="s">
        <v>56</v>
      </c>
      <c r="E11" s="57" t="s">
        <v>58</v>
      </c>
      <c r="F11" s="57" t="s">
        <v>95</v>
      </c>
      <c r="G11" s="48"/>
    </row>
    <row r="12" spans="1:8" ht="63.75" x14ac:dyDescent="0.25">
      <c r="A12" s="54">
        <v>5</v>
      </c>
      <c r="B12" s="48" t="s">
        <v>205</v>
      </c>
      <c r="C12" s="48" t="s">
        <v>206</v>
      </c>
      <c r="D12" s="48" t="s">
        <v>56</v>
      </c>
      <c r="E12" s="57" t="s">
        <v>58</v>
      </c>
      <c r="F12" s="57" t="s">
        <v>95</v>
      </c>
      <c r="G12" s="48" t="s">
        <v>207</v>
      </c>
    </row>
    <row r="13" spans="1:8" ht="90" x14ac:dyDescent="0.25">
      <c r="A13" s="48">
        <v>6</v>
      </c>
      <c r="B13" s="48" t="s">
        <v>213</v>
      </c>
      <c r="C13" s="48" t="s">
        <v>214</v>
      </c>
      <c r="D13" s="48" t="s">
        <v>56</v>
      </c>
      <c r="E13" s="57" t="s">
        <v>58</v>
      </c>
      <c r="F13" s="57" t="s">
        <v>95</v>
      </c>
      <c r="G13" s="58" t="s">
        <v>215</v>
      </c>
    </row>
  </sheetData>
  <mergeCells count="6">
    <mergeCell ref="A6:G6"/>
    <mergeCell ref="A1:G1"/>
    <mergeCell ref="A5:G5"/>
    <mergeCell ref="A2:G2"/>
    <mergeCell ref="A3:G3"/>
    <mergeCell ref="A4:G4"/>
  </mergeCells>
  <hyperlinks>
    <hyperlink ref="G13" r:id="rId1" xr:uid="{D9D26FE8-ECC4-403F-879B-1B6370DC75FE}"/>
  </hyperlinks>
  <pageMargins left="0.7" right="0.7" top="0.75" bottom="0.75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lastPrinted>2025-04-25T09:58:26Z</cp:lastPrinted>
  <dcterms:created xsi:type="dcterms:W3CDTF">2023-01-11T12:24:27Z</dcterms:created>
  <dcterms:modified xsi:type="dcterms:W3CDTF">2025-06-18T11:05:29Z</dcterms:modified>
</cp:coreProperties>
</file>