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User\Downloads\Интеллектуальные системы агропроизводства\юниоры\"/>
    </mc:Choice>
  </mc:AlternateContent>
  <xr:revisionPtr revIDLastSave="0" documentId="13_ncr:1_{9386559D-543F-4AD5-9953-427060B970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2" i="1" l="1"/>
  <c r="I108" i="1"/>
  <c r="I56" i="1"/>
  <c r="I7" i="1"/>
  <c r="I181" i="1" s="1"/>
</calcChain>
</file>

<file path=xl/sharedStrings.xml><?xml version="1.0" encoding="utf-8"?>
<sst xmlns="http://schemas.openxmlformats.org/spreadsheetml/2006/main" count="422" uniqueCount="293">
  <si>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</si>
  <si>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</si>
  <si>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</si>
  <si>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</si>
  <si>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</si>
  <si>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</si>
  <si>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</si>
  <si>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</si>
  <si>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</si>
  <si>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</si>
  <si>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</si>
  <si>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</si>
  <si>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</si>
  <si>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</si>
  <si>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</si>
  <si>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</si>
  <si>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</si>
  <si>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</si>
  <si>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</si>
  <si>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Монтаж и обслуживание интеллектуальных систем мониторинга условий жизнедеятельности</t>
  </si>
  <si>
    <t>Сборка системы управления микроклиматом и ее установка на монтажную панель. Подключение к сети системы управления микроклиматом</t>
  </si>
  <si>
    <t>Требования по технике безопасности и организации рабочего пространства выполнены в соответствии с регламентирующими документами</t>
  </si>
  <si>
    <t>Анализ данных звуковых колебаний</t>
  </si>
  <si>
    <t xml:space="preserve">Полнота выводов по результатам анализа графиков звуковых колебаний </t>
  </si>
  <si>
    <t>Выводы по результатам анализа графиков звуковых колебаний отсутствуют</t>
  </si>
  <si>
    <t>Выводы по результатам анализа графиков звуковых колебаний содержат большое количество грубых ошибок и неточностей.</t>
  </si>
  <si>
    <t xml:space="preserve">Выводы по результатам анализа графиков звуковых колебаний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</si>
  <si>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звуковых колебаний представлены в полном объеме, не содержат ошибок и неточностей</t>
  </si>
  <si>
    <t>Анализ данных температурных колебаний</t>
  </si>
  <si>
    <t xml:space="preserve">Полнота выводов по результатам анализа графиков температурных колебаний </t>
  </si>
  <si>
    <t>Анализ данных колебаний уровня влажности</t>
  </si>
  <si>
    <t>Выводы по результатам анализа графиков колебаний уровня влажности содержат большое количество грубых ошибок и неточностей.</t>
  </si>
  <si>
    <t xml:space="preserve">Выводы по результатам анализа графиков колебаний уровня влажности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</si>
  <si>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колебаний уровня влажности представлены в полном объеме, не содержат ошибок и неточностей</t>
  </si>
  <si>
    <t>Анализ данных, полученных с пасечных весов</t>
  </si>
  <si>
    <t>Полнота выводов по результатам анализа графиков данных, полученных с пасечных весов</t>
  </si>
  <si>
    <t>Выводы по результатам анализа графиков данных, полученных с пасечных весов, содержат большое количество грубых ошибок и неточностей.</t>
  </si>
  <si>
    <t xml:space="preserve">Выводы по результатам анализа графиков данных, полученных с пасечных весов,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</si>
  <si>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данных, полученных с пасечных весов, представлены в полном объеме, не содержат ошибок и неточностей</t>
  </si>
  <si>
    <t>Анализ природно-растительных условий</t>
  </si>
  <si>
    <t>Цветовая палитра полигонов, линий (полилиний) настроены в соответствии с техническим заданием (допустимо расхождение каждого из настраиваемого параметра цвета на 1-3 единицы в зависимости от используемого ПО).</t>
  </si>
  <si>
    <t>Векторные объекты построены с привязкой к узлам</t>
  </si>
  <si>
    <t>Разрывы между полигонами не допускаются.</t>
  </si>
  <si>
    <t>Формирование набора файлов тематической карты для ГИС</t>
  </si>
  <si>
    <t>Все файлы тематической карты для ГИС структурированы и расположены в папке на рабочем столе, расширения файлов заданы в соответствии с техническим заданием.</t>
  </si>
  <si>
    <t>Формирование отчета тематической карты</t>
  </si>
  <si>
    <t>Формат и ориентация листа отчета тематической карты позволяет корректно разместить тематическую карту в требуемом масштабе согласно техническому заданию.</t>
  </si>
  <si>
    <t>Формирование компоновки и фрейма тематической карты в отчете геоинформационной системы при оформлении тематической карты</t>
  </si>
  <si>
    <t xml:space="preserve">Сформирована компоновка, загружен фрейм тематической карты в соответствии с техническим заданием. </t>
  </si>
  <si>
    <t>Размещение рамки, названия тематической карты</t>
  </si>
  <si>
    <t>Размещены рамка, название тематической карты в соответствии с техническим заданием.</t>
  </si>
  <si>
    <t>Размещение условных обозначений тематической карты</t>
  </si>
  <si>
    <t>Экспорт подготовленной тематической карты в формате согласно техническому заданию</t>
  </si>
  <si>
    <t>Тематическая карта экспортирована в формате и с заданными параметрами, указанными в техническом задании.</t>
  </si>
  <si>
    <t>Подготовка к обучению неросети для классификации объектов на изображениях</t>
  </si>
  <si>
    <t>Анализ условий агропроизводства в цифровой среде</t>
  </si>
  <si>
    <t xml:space="preserve">Работа с системой мониторинга сельскохозяйственных животных на основе ИИ-технологий </t>
  </si>
  <si>
    <t xml:space="preserve">Сбор и анализ информации от интеллектуальных систем мониторинга условий жизнедеятельности </t>
  </si>
  <si>
    <t>Формировние тематической карты хозяйственного использования территории в ГИС</t>
  </si>
  <si>
    <t xml:space="preserve">Анализ условий агропромышленного производства с использованием цифровых технологий </t>
  </si>
  <si>
    <t>Работа с системой мониторинга сельскохозяйственных животных на основе ИИ-технологий</t>
  </si>
  <si>
    <t>Охрана труда и техника безопасности</t>
  </si>
  <si>
    <t>Монтаж и обслуживание интеллектуальных систем мониторинга условий жизнедеятельности. Сбор и анализ информации.</t>
  </si>
  <si>
    <t>Формирование рабочей папки конкурсанта</t>
  </si>
  <si>
    <t>Проведение проверки набора изображений для обучения нейронной сети</t>
  </si>
  <si>
    <t xml:space="preserve">Отобранные изображения сгруппированы по классам в соответствии с техническим заданием. </t>
  </si>
  <si>
    <t xml:space="preserve"> </t>
  </si>
  <si>
    <t>Отбор изображений для проверки работоспособности обученной нейронной сети</t>
  </si>
  <si>
    <t xml:space="preserve">Произведена проверка набора изображений для обучения нейронной сети - удалены некорректные и неинформативные изображения, не подходящие для дальнейшей работы в соответствии с техническим заданием. </t>
  </si>
  <si>
    <t>Импорт библиотек и модулей для создания и обучения нейронной сети</t>
  </si>
  <si>
    <t>Произведен импорт библиотек и модулей для создания и обучения нейронной сети в соответствии с техническим заданием</t>
  </si>
  <si>
    <t>Указание пути до папки со сформированными классами датасета для обучения нейронной сети</t>
  </si>
  <si>
    <t>Загрузка набора изображений и созданием из них набора данных</t>
  </si>
  <si>
    <t>Произведена загрузка набора изображений и создание из них набора данных в соответствии с техническим заданием</t>
  </si>
  <si>
    <t>Создание набора данных для валидации</t>
  </si>
  <si>
    <t xml:space="preserve">Произведено создание набора данных для валидации в соответствии с техническим заданием </t>
  </si>
  <si>
    <t>Настройка параметров для оптимизации производительности при работе с наборами данных</t>
  </si>
  <si>
    <t>Произведена настройка параметров для оптимизации производительности при работе с наборами данных в соответствии с техническим заданием</t>
  </si>
  <si>
    <t>Указание количества классов, которое будет использоваться в модели и создание модели нейронной сети</t>
  </si>
  <si>
    <t>Произведено указание количества классов, которое будет использоваться в модели и создана модель нейронной сети в соответствии с техническим заданием</t>
  </si>
  <si>
    <t>Проведение аугментации набора изображений для увеличения разнообразия данных и улучшения обобщающей способности модели</t>
  </si>
  <si>
    <t>Проведена аугментация набора изображений в соответствии с техническим заданием</t>
  </si>
  <si>
    <t>Создание слоев layers.Conv2D и layers.MaxPooling2D() в сверточной нейронной сети</t>
  </si>
  <si>
    <t>Созданы слои layers.Conv2D и layers.MaxPooling2D() в соответствии с техническим заданием</t>
  </si>
  <si>
    <t>Проведение регуляризации для предотвращения переобучения нейронной сети</t>
  </si>
  <si>
    <t>Проведена регуляризация в соответствии с техническим заданием</t>
  </si>
  <si>
    <t>Проведение компиляции модели, настройка оптимизатора, функции потерь и метрик</t>
  </si>
  <si>
    <t>Компиляция произведена в соответствии с техническим заданием</t>
  </si>
  <si>
    <t>Указание параметров обучения модели нейронной сети</t>
  </si>
  <si>
    <t>Указаны параметры обучения нейронной сети в соответствии с техническим заданием</t>
  </si>
  <si>
    <t>Извлечение данных о точности и потерях из объекта history и подготовка их к визуализации</t>
  </si>
  <si>
    <t>Данные о точности и потерях извлечены из объекта history и подготовлены к визуализации в соответствии с техническим заданием</t>
  </si>
  <si>
    <t>Создание графика для визуализации точности обучения и точности валидации модели нейронной сети</t>
  </si>
  <si>
    <t>График для визуализации точности обучения и точности визуализации модели нейронной сети создан в соответствии с техническим заданием</t>
  </si>
  <si>
    <t>Создание графика функции потерь для обучения и валидации модели нейронной сети по эпохам</t>
  </si>
  <si>
    <t>График функции потерь для обучения и валидации модели нейронной сети по эпохам создан в соответствии с техническим заданием</t>
  </si>
  <si>
    <t>Сохранение модели нейронной сети</t>
  </si>
  <si>
    <t>Модель нейронной сети сохранена в соответствии с техническим заданием</t>
  </si>
  <si>
    <t>Структура и оформление кода для создания и обучения нейронной сети</t>
  </si>
  <si>
    <t>Код для создания и обучения нейронной сети трудночитаем, требует значительных усилий для понимания</t>
  </si>
  <si>
    <t>Требуется некоторое усилие для понимания кода для создания и обучения нейронной сети</t>
  </si>
  <si>
    <t>Код для создания и обучения нейронной сети в целом понятен, но есть небольшие недочеты в оформлении</t>
  </si>
  <si>
    <t>Код для создания и обучения нейронной сети легко читается и понимается без дополнительных пояснений</t>
  </si>
  <si>
    <t xml:space="preserve">Создание и обучение нейронной сети </t>
  </si>
  <si>
    <t>Проверка работоспособности созданной и обученной нейронной сети</t>
  </si>
  <si>
    <t>Подгрузка обученной модели нейронной сети</t>
  </si>
  <si>
    <t>Произведена подгрузка обученной модели нейронной сети в соответствии с техническим заданием</t>
  </si>
  <si>
    <t>Вывод на экран результат предсказания модели с указанием тексте наиболее вероятный класс изображения и соответствующую вероятность</t>
  </si>
  <si>
    <t>Создание текстового документа .DOCX/.DOC</t>
  </si>
  <si>
    <t>Создан текстовый документ в соответствии с техническим заданием</t>
  </si>
  <si>
    <t>Формирование отчета</t>
  </si>
  <si>
    <t>Отчет должен включать в себя следующие элементы:
1. Ход работы конкурсанта при выполнении технического задания по модулю Б;
2. Результаты проверки работоспособности созданной и обученной нейронной сети на отобранных изображениях;
3. Выводы о работоспособности созданной и обученной нейронной сети для идентификации изображений по сформированным классам</t>
  </si>
  <si>
    <t>Отчет отсутствует</t>
  </si>
  <si>
    <t>В текстовом документы присутствует один из перечисленных элементов отчета (ход работы/результаты проверки работоспособности/выводы о работоспособности обученной нейронной сети)</t>
  </si>
  <si>
    <t>В текстовом документе присутствуют два любых элемента отчета (ход работы/результаты проверки работоспособности/выводы о работоспособности обученной нейронной сети)</t>
  </si>
  <si>
    <t>В текстовом документе присутствуют все три элемента отчета (ход работы/результаты проверки работоспособности/выводы о работоспособности обученной нейронной сети)</t>
  </si>
  <si>
    <t>Создание отдельного текстового  документа к задаче №1 технического задания</t>
  </si>
  <si>
    <t>Представление результатов анализа графиков звуковых колебаний в табличной форме</t>
  </si>
  <si>
    <t>Указание в таблице с результатами анализа графиков звуковых колебаний времени сбора данных</t>
  </si>
  <si>
    <t>В таблице с результатами анализа графиков звуковых колебаний указано время сбора данных - для графиков, у которых указано время сбора данных. Если время сбора данных для графика не указано - ставится прочерк.</t>
  </si>
  <si>
    <t>На рабочем столе ПК/ноутбука создана папка с указанием в названии модуля и номера рабочего места конкурсанта (пример: Модуль Г рабочее место №1) в соответствии с техническим заданием</t>
  </si>
  <si>
    <t>Указание в таблице с результатами анализа графиков звуковых колебаний диапазона исследуемых частот</t>
  </si>
  <si>
    <t>Указание в таблице с результатами анализа графиков звуковых колебаний амплитуды</t>
  </si>
  <si>
    <t>В таблице с результатами анализа графиков звуковых колебаний указана амплитуда для каждого графика. Амплитуда указана в соответствии с исследуемым диапазоном частот.</t>
  </si>
  <si>
    <t>В таблице с результатами анализа графиков звуковых колебаний указан диапазон исследуемых частот для каждого графика.</t>
  </si>
  <si>
    <t>Форма таблицы с результатами анализа графиков звуковых колебаний соответствует форме, указанной в техническом задании.</t>
  </si>
  <si>
    <t>Текстовый документ к задаче №1 создан в формате .DOCX/.DOX. Название текстового документа соответствует названию, указанному в техническом задании.</t>
  </si>
  <si>
    <t>Создание отдельного текстового  документа к задаче №2 технического задания</t>
  </si>
  <si>
    <t>Текстовый документ к задаче №2 создан в формате .DOCX/.DOX. Название текстового документа соответствует названию, указанному в техническом задании.</t>
  </si>
  <si>
    <t>Представление результатов анализа графиков температурных колебаний в табличной форме</t>
  </si>
  <si>
    <t>Форма таблицы с результатами анализа графиков температурных колебаний соответствует форме, указанной в техническом задании.</t>
  </si>
  <si>
    <t>Указание в таблице с результатами анализа графиков температурных колебаний даты сбора данных</t>
  </si>
  <si>
    <t>Указание в таблице с результатами анализа графиков температурных колебаний диапазона исследуемых температур (внутри улья)</t>
  </si>
  <si>
    <t>В таблице с результатами анализа графиков температурных колебаний указаны даты сбора данных для каждого графика. Даты сбора данных указаны в соответствии с выбранным диапазоном исследуемых температур</t>
  </si>
  <si>
    <t>В таблице с результатами анализа графиков температурных колебаний указан диапазон исследуемых температур (внутри улья) для каждого графика</t>
  </si>
  <si>
    <t>Указание в таблице с результатами анализа графиков температурных колебаний диапазона исследуемых температур (температура окружающей среды)</t>
  </si>
  <si>
    <t>В таблице с результатами анализа графиков температурных колебаний указан диапазон исследуемых температур (температура окружающей среды) для каждого графика. Диапазон исследуемых температур (температура окружающей среды) указывается в зависимости от диапазона исследуемых температур "внутри улья"</t>
  </si>
  <si>
    <t>Формулирование выводов по результатам анализа графиков звуковых колебаний</t>
  </si>
  <si>
    <t>В  таблице с результатами анализа графиков звуковых колебаний присутствуют выводы ко всем графикам звуковых колебаний в соответствии с техническим заданием</t>
  </si>
  <si>
    <t>Формулирование выводов по результатам анализа графиков температурных колебаний</t>
  </si>
  <si>
    <t>В  таблице с результатами анализа графиков температурных колебаний присутствуют выводы ко всем графикам температурных колебаний в соответствии с техническим заданием</t>
  </si>
  <si>
    <t>Создание отдельного текстового  документа к задаче №3 технического задания</t>
  </si>
  <si>
    <t>Текстовый документ к задаче №3 создан в формате .DOCX/.DOX. Название текстового документа соответствует названию, указанному в техническом задании.</t>
  </si>
  <si>
    <t>Представление результатов анализа графиков колебаний уровня влажности в табличной форме</t>
  </si>
  <si>
    <t>Форма таблицы с результатами анализа графиков колебаний уровня влажности соответствует форме, указанной в техническом задании.</t>
  </si>
  <si>
    <t xml:space="preserve">В таблице с результатами анализа графиков колебаний уровня влажности указаны даты сбора данных (дата/период) для каждого графика. </t>
  </si>
  <si>
    <t>Указание в таблице с результатами анализа графиков колебаний уровня влажности даты сбора данных (дата/период)</t>
  </si>
  <si>
    <t>Указание в таблице с результатами анализа графиков колебаний уровня влажности диапазона исследуемой влажности</t>
  </si>
  <si>
    <t>В таблице с результатами анализа графиков колебаний уровня влажности указаны диапазоны исследуемой влажности для каждого графика</t>
  </si>
  <si>
    <t>Формулирование выводов по результатам анализа графиков колебаний уровня влажности</t>
  </si>
  <si>
    <t>В  таблице с результатами анализа графиков колебаний уровня влажности присутствуют выводы ко всем графикам колебаний уровня влажности в соответствии с техническим заданием</t>
  </si>
  <si>
    <t>Полнота выводов по результатам анализа графиков колебаний уровня влажности</t>
  </si>
  <si>
    <t>Создание отдельного текстового  документа к задаче №4 технического задания</t>
  </si>
  <si>
    <t>Текстовый документ к задаче №4 создан в формате .DOCX/.DOX. Название текстового документа соответствует названию, указанному в техническом задании.</t>
  </si>
  <si>
    <t>Формулирование выводов по результатам анализа графиков данных, полученных с пасечных весов</t>
  </si>
  <si>
    <t>В  таблице с результатами анализа графиков данных, полученных с пасечных весов, присутствуют выводы ко всем графикам в соответствии с техническим заданием</t>
  </si>
  <si>
    <t>В таблице с результатами анализа графиков данных, полученных с пасечных весов, указаны диапазоны исследуемых данных (масса) для каждого графика</t>
  </si>
  <si>
    <t xml:space="preserve">В таблице с результатами анализа графиков данных, полученных с пасечных весов, указаны даты сбора данных (дата/период) для каждого графика. </t>
  </si>
  <si>
    <t>Форма таблицы с результатами анализа графиков данных, полученных с пасечных весов, соответствует форме, указанной в техническом задании.</t>
  </si>
  <si>
    <t>Представление результатов анализа графиков данных, полученных с пасечных весов, в табличной форме</t>
  </si>
  <si>
    <t>Указание в таблице с результатами анализа графиков данных, полученных с пасечных весов, даты сбора данных (дата/период)</t>
  </si>
  <si>
    <t>Указание в таблице с результатами анализа графиков данных, полученных с пасечных весов, диапазона исследуемых данных (масса)</t>
  </si>
  <si>
    <t>Выводы по результатам анализа графиков колебаний уровня влажности отсутствуют</t>
  </si>
  <si>
    <t>Выводы по результатам анализа графиков данных, полученных с пасечных весов отсутствуют</t>
  </si>
  <si>
    <t>Термостат закреплен на винты в соответствующих отверстиях на монтажной панели. Крепление термостата на монтажную панель производится до соединения проводов двухконтактными соединительными клеммами. Винты устанавливаются с прокладкой двух круглых шайб с обеих сторон монтажной панели в соответствии с техническим заданием.</t>
  </si>
  <si>
    <t>Все клипсы для фиксации гофротрубок закреплены на монтажной панели на винты. Крепление клипс гофротрубок на монтажную панель производится до начала проведения работ по соединению проводов. Винты устанавливаются с прокладкой двух круглых шайб с обеих сторон монтажной панели в соответствии с техническим заданием.</t>
  </si>
  <si>
    <t>Произведена фиксация всех гофротрубок клипсами в соответствии с техническим заданием</t>
  </si>
  <si>
    <t>Крышки распределительной коробки №1 и распределительной коробки №2 закрыты</t>
  </si>
  <si>
    <t>Крышки распределительной коробки №1 и распределительной коробки №2 закрыты по окончании работ</t>
  </si>
  <si>
    <t>Сборка системы управления микроклиматом</t>
  </si>
  <si>
    <t>Система управления микроклиматом не собрана и не установлена на мотнажную панель.</t>
  </si>
  <si>
    <t>Система управления микроклиматом собрана и установлена на монтажную панель в соответствии с техническим заданием.</t>
  </si>
  <si>
    <t>Система управления микроклиматом собрана с большим количеством ошибок и установлена на монтажную панель. На монтажной панели отсутствует один или несколько элементов.</t>
  </si>
  <si>
    <t>Система управления микроклиматом собрана с не значительным количеством ошибок и установлена на монтажную панель. Все элементы схемы присутствуют на монтажной панели.</t>
  </si>
  <si>
    <t>На рабочем столе ПК/ноутбука создана папка с указанием в названии модуля и номера рабочего места конкурсанта (пример: "Модуль А рабочее место №1").</t>
  </si>
  <si>
    <t>Создание в рабочей папке конкурсанта отдельного документа к задаче №1 технического задания</t>
  </si>
  <si>
    <t>Документ к задаче №1 создан в рабочей папке конкурсанта в формате .DOCX/.DOX. Название документа соответствует названию, указанному в техническом задании</t>
  </si>
  <si>
    <t>Анализ климатических условий обследуемой территории</t>
  </si>
  <si>
    <t>Создание в рабочей папке конкурсанта отдельного документа к задаче №2 технического задания</t>
  </si>
  <si>
    <t>Документ к задаче №2 создан в рабочей папке конкурсанта в формате .DOCX/.DOX. Название документа соответствует названию, указанному в техническом задании</t>
  </si>
  <si>
    <t>Представление результатов анализа климатических условий обследуемой территории в табличной форме</t>
  </si>
  <si>
    <t>Форма таблицы с результатами анализа климатических условий обследуемой территории соответствует форме, указанной в техническом задании</t>
  </si>
  <si>
    <t>Указание в таблице с результатами анализа климатических показателей температуры воздуха</t>
  </si>
  <si>
    <t>В табличной форме с результатами анализа климатических показателей верно указана температура воздуха за каждый квартал в соответствии с техническим заданием</t>
  </si>
  <si>
    <t>Указание в таблице с результатами анализа климатических показателей среднего объема осадков</t>
  </si>
  <si>
    <t>В табличной форме с результатами анализа климатических показателей верно указан средний объем осадков за каждый квартал в соответствии с техническим заданием</t>
  </si>
  <si>
    <t>Указание в таблице с результатами анализа климатических показателей влажности воздуха</t>
  </si>
  <si>
    <t>Указание в таблице с результатами анализа климатических показателей давления</t>
  </si>
  <si>
    <t>В табличной форме с результатами анализа климатических показателей верно указано давление за каждый квартал в соответствии с техническим заданием</t>
  </si>
  <si>
    <t>Представление результатов анализа природно-растительных условий обследуемой территории в табличной форме</t>
  </si>
  <si>
    <t>Форма таблицы с результатами анализа природно-растительных условий обследуемой территории соответствует форме, указанной в техническом задании</t>
  </si>
  <si>
    <t>Указание в таблице с результатами анализа природно-растительных условий обследуемой территории № исследуемого участка</t>
  </si>
  <si>
    <t>В таблице с результатами анализа природно-растительных условий обследуемой территории указаны номера всех исследуемых участков в соответствии с техническим заданием</t>
  </si>
  <si>
    <t>В таблице с результатами анализа природно-растительных условий обследуемой территории указаны площади всех исследуемых участков в соответствии с техническим заданием</t>
  </si>
  <si>
    <t>В таблице с результатами анализа природно-растительных условий обследуемой территории указан породный (ботанический) состав растительного покрова всех исследуемых участков в соответствии с техническим заданием</t>
  </si>
  <si>
    <t>Указание в таблице с результатами анализа природно-растительных условий обследуемой территории площади исследуемого участка</t>
  </si>
  <si>
    <t>Указание в таблице с результатами анализа природно-растительных условий обследуемой территории породного (ботанического) состава растительного покрова исследуемого участка</t>
  </si>
  <si>
    <t>Указание в таблице с результатами анализа природно-растительных условий обследуемой территории варианта/вариантов сельскохозяйственного использования исследуемого участка</t>
  </si>
  <si>
    <t>В таблице с результатами анализа природно-растительных условий обследуемой территории указан вариант/варианты сельскохозяйственного использования для всех исследуемых участков в соответствии с техническим заданием</t>
  </si>
  <si>
    <t>Картографическая основа загружена в специализированное программное обеспечение в соответствии с техническим заданием</t>
  </si>
  <si>
    <t>Загрузка картографической основы в специализированное программное обеспечение</t>
  </si>
  <si>
    <t>Группировка отобранных изображений по классам в соответствии с техническим заданием</t>
  </si>
  <si>
    <t>В табличной форме с результатами анализа климатических показателей верно указана влажность воздуха за каждый квартал в соответствии с техническим заданием</t>
  </si>
  <si>
    <t>На рабочем столе ПК/ноутбука создана папка с указанием в названии модуля и номера рабочего места конкурсанта (пример: "ModuleB1").</t>
  </si>
  <si>
    <t>Провода ввода и вывода источника постоянного напряжения уложены в гофротрубку ПВХ</t>
  </si>
  <si>
    <t>Крепление распределительных коробок №1 и №2 на винты к монтажной панели</t>
  </si>
  <si>
    <t xml:space="preserve">Крепление термостата на винты к монтажной панели </t>
  </si>
  <si>
    <t>Укладка проводов ввода и вывода источника постоянного напряжения в гофротрубку ПВХ</t>
  </si>
  <si>
    <t>Крепление ульевого нагревателя на винты к монтажной панели</t>
  </si>
  <si>
    <t>Ульевой нагреватель закреплен на винты в соответствующих отверстиях на монтажной панели. Винты устанавливаются с прокладкой двух круглых шайб с обеих сторон монтажной панели в соответствии с техническим заданием.</t>
  </si>
  <si>
    <t>Распределительные коробки №1 и №2 закреплена на винты в соответствующих отверстиях на монтажной панели. Крепление распределительных коробок на монтажную панель производится до соединения проводов соединительными клеммами. Винты устанавливаются с прокладкой двух круглых шайб с обеих сторон монтажной панели в соответствии с техническим заданием.</t>
  </si>
  <si>
    <t>Соединение проводов вывода источника постоянного напряжения и ульевого нагревателя при помощи двухконтактных соединительных клемм</t>
  </si>
  <si>
    <t>Провода вывода источника постоянного напряжения и ульевого нагревателя соединены при помощи двухконтактных клемм. Зажимы клемм надежно зафиксированы</t>
  </si>
  <si>
    <t xml:space="preserve">Произведено соединение проводов вывода термостата с источником постоянного напряжения </t>
  </si>
  <si>
    <t>Провода вывода термостата соединены с источником постоянного напряжения при помощи трехконтактных соединительных клемм (в распределительной коробке) и винтовых клемм. Зажимы клемм надежно зафиксированы. Винты затянуты.</t>
  </si>
  <si>
    <t>Крепление клипс гофротрубок на винты к монтажной панели.</t>
  </si>
  <si>
    <t>Фиксация гофротрубок клипсами на монтажной панели</t>
  </si>
  <si>
    <t>Выводы по результатам анализа графиков температурных колебаний отсутствуют</t>
  </si>
  <si>
    <t>Выводы по результатам анализа графиков температурных колебаний содержат большое количество грубых ошибок и неточностей.</t>
  </si>
  <si>
    <t xml:space="preserve">Выводы по результатам анализа графиков температурных колебаний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</si>
  <si>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температурных колебаний представлены в полном объеме, не содержат ошибок и неточностей</t>
  </si>
  <si>
    <t xml:space="preserve">Проведение расчетов климатических показателей в файле в формате .xlsx </t>
  </si>
  <si>
    <t>Создание копии файла в формате .xlsx  с исходными данными и расчетами климатических показателей в рабочую папку конкурсанта</t>
  </si>
  <si>
    <t>В рабочую папку конкурсанта сделана копия файла .xlsx с исходными данными и расчетами климатических показателей в соответствии с техническим заданием</t>
  </si>
  <si>
    <t xml:space="preserve">  </t>
  </si>
  <si>
    <t xml:space="preserve">Провода ввода термостата соединены с кабелем 220В с вилкой 3*0,75 мм при помощи трехконтактных соединительных клемм. Зажимы клемм надежно зафиксированы. </t>
  </si>
  <si>
    <t>Соединение проводов ввода термостата с кабелем 220В с вилкой 3*0,75 мм в распределительной коробке при помощи трехконтактных соединительных клемм</t>
  </si>
  <si>
    <t>В документе с исходными данными для задачи создан отдельный лист для проведения расчетов климатических показателей. Название листа соответствует названию, указанному в техническом задании. Верно произведен расчет всех показателей, указанных в техническом задании с применением формул Microsoft Excel.</t>
  </si>
  <si>
    <t>Указан путь до папки с сформированными классами датасета для обучения нейронной сети в соответствии с техническим заданием</t>
  </si>
  <si>
    <t>Лужение проводов</t>
  </si>
  <si>
    <t>Лужение проводов не произведено</t>
  </si>
  <si>
    <t>Произведена сборка вилки подключения к сети 220В</t>
  </si>
  <si>
    <t>Произведено лужение всех проводов в соответствии с техническим заданием. Припой покрывает все жилы. Отсутствуют комки, подтеки припоя и сухие места.</t>
  </si>
  <si>
    <t xml:space="preserve">Произведено лужение всех проводов в соответствии с техническим заданием. Имеются явные сухие места, подтеки припоя, перегрев жил (потемнение, хрупкость). Покрытие неполное. </t>
  </si>
  <si>
    <t>Произведено лужение всех проводов в соответствии с техническим заданием. На отдельных участках допускаются незначительные неравномерности припоя. Возможны мелкие комочки или немного суховатое покрытие. Жилы не повреждены.</t>
  </si>
  <si>
    <t xml:space="preserve">Проводаверно закреплены во всех винтовых клеммах. Винты затянуты. </t>
  </si>
  <si>
    <t>Создание в ГИС отдельных слоев для каждого объекта на местности</t>
  </si>
  <si>
    <t>Линейные объекты на местности выделены линиями или полилиниями</t>
  </si>
  <si>
    <t>В ГИС cозданы отдельные слои для каждого объекта на местности в соответствии с техническим заданием</t>
  </si>
  <si>
    <t>Все линейные объекты на местности выделены линиями (полилиниями) по контурам/по центральной оси элемента</t>
  </si>
  <si>
    <t>Стиль линий (полилиний) обеспечивает достоверное определение объектов на формируемой тематической карте</t>
  </si>
  <si>
    <t>Установленная толщина (в пикселях) полилиний и границ полигонов обеспечивает чтение и достоверное определение объектов на формируемой тематической карте в заданном масштабе в соответствии с техническим заданием</t>
  </si>
  <si>
    <t>Площадные объекты на местности выделены полигонами</t>
  </si>
  <si>
    <t>Все площадные объекты на местности выделены полигонами по контурам.</t>
  </si>
  <si>
    <t>Стили полигонов площадных объектов на местности, стили линий (полилиний) линейных объектов на местности настроены</t>
  </si>
  <si>
    <t>Векторные объекты построены в соответствующих слоях объектов на местности</t>
  </si>
  <si>
    <t>Условные обозначения (легенда) размещены в соответствии с техническим заданием на листе отчета тематической карты. В условных обозначениях (легенде) на листе отчета тематической карты указаны все объекты на местности в соответствии с техническим заданием.</t>
  </si>
  <si>
    <t>Зонирование изображения обследуемой территории с определением объектов на местности не проведено</t>
  </si>
  <si>
    <t>При зонировании изображения обследуемой территории допущены грубые ошибки и/или проведено определение малого количества линейных и площадных объектов на местности</t>
  </si>
  <si>
    <t>При зонировании изображения обследуемой территории грубые ошибки отсутствуют, проведено определение значительного количества линейных иплощадных объектов на местности</t>
  </si>
  <si>
    <t>Проведено зонирования изображения обследуемой территории: все площадные и линейные объекты на местности определены верно</t>
  </si>
  <si>
    <t>Проведение зонирования изображения обследуемой территории с определением объектов на местности</t>
  </si>
  <si>
    <t>Все векторные объекты (полигоны, линии, полилинии) находятся в соответствующих слоях объектов на местности</t>
  </si>
  <si>
    <t>Формирование списков (таблиц) по каждому слою линейных и площадных объектов</t>
  </si>
  <si>
    <t>Настройка параметров полей списков</t>
  </si>
  <si>
    <t xml:space="preserve">Произведение расчета площадей площадных объектов на местности </t>
  </si>
  <si>
    <t xml:space="preserve">Произведение расчета протяженности линейных объектов на местности </t>
  </si>
  <si>
    <t>Отображение автоматических подписей</t>
  </si>
  <si>
    <t>Применение функций для расчета площадей  площадных объектов на местности</t>
  </si>
  <si>
    <t>Применение функций для расчета протяженности  линейных объектов на местности</t>
  </si>
  <si>
    <t>Размещение масштабной линейки  в отчете геоинформационной системы при оформлении тематической карты</t>
  </si>
  <si>
    <t>Размещена масштабная линейка в соответствии с техническим задание.</t>
  </si>
  <si>
    <t>Фиксация используемых функций выражения скриншотом экрана</t>
  </si>
  <si>
    <t>Сформированы списки (таблицы) по каждому слою линейных и площадных объектов в соответствии с техническим заданием.</t>
  </si>
  <si>
    <t>Для каждого списка произведена настройка параметров полей в соответствии с техническим заданием.</t>
  </si>
  <si>
    <t>Для каждого слоя включено отображение автоматических подписей в соответствии с техническим заданием.</t>
  </si>
  <si>
    <t>Расчет площадей площадных объектов на местности произведен в соответствии с техническим заданием. Количество списков с рассчитанными площадями - не менее 80% от общего количества слоев.</t>
  </si>
  <si>
    <t>Расчет протяженности линейных объектов на местности произведен в соответствии с техническим заданием.  Количество списков с рассчитанной протяженностью - не менее 80% от общего количества слоев.</t>
  </si>
  <si>
    <t>Использована функция расчета географической площади. Не проверяется, если за аспект "Фиксация используемых функций выражения скриншотом экрана" - 0,00 баллов.</t>
  </si>
  <si>
    <t>Использована функция расчета географической длины. Не проверяется, если за аспект "Фиксация используемых функций выражения скриншотом экрана" - 0,00 баллов.</t>
  </si>
  <si>
    <t xml:space="preserve">Для каждого списка с произведенным расчетом используемая функция выражения зафикирована скриншотом экрана. </t>
  </si>
  <si>
    <t xml:space="preserve">Все скриншоты экрана названы и сохранены в соответствии с техническим заданием. </t>
  </si>
  <si>
    <t>Наименования и место сохранения скриншотов экрана для фиксации используемых функций выражения</t>
  </si>
  <si>
    <t>Открытие рабочей папки конкурсанта в программном обеспечении Visual Studio Code</t>
  </si>
  <si>
    <t>В программном обеспечении Visual Studio Code открыта рабочая папка конкурсанта в соответствии с техническим заданием</t>
  </si>
  <si>
    <t>Создание нового Python file</t>
  </si>
  <si>
    <t>Создан новый Python file в соответствии с техническим заданием</t>
  </si>
  <si>
    <t>Указание пути до папки со сформированными изображениями для проверки работоспособности созданной нейронной сети</t>
  </si>
  <si>
    <t>Произведено указание пути до папки со сформированными изображениями для проверки работоспособности созданной нейронной сети в соответствии с техническим заданием</t>
  </si>
  <si>
    <t>Определение списка классов, используемых при обучении и валидации</t>
  </si>
  <si>
    <t>Произведено определение списка классов, используемых для обучения и валидации в соответствии с техническим заданием</t>
  </si>
  <si>
    <t>Получение списка изображений из папки с изображениями, использующимися для проверки работоспособности созданной нейронной сети</t>
  </si>
  <si>
    <t>Произведено получение списка изображений из папки с изображениями, использующимися для проверки работоспособности созданной нейронной сети в соответствии с техническим заданием</t>
  </si>
  <si>
    <t>Для каждого изображения в папке произвести: указание пути, указание размеров, до которого будет производиться масштабирование изображения, преобразовать изображение в массив для дальнейшей обработки с помощью моделей машинного обучения</t>
  </si>
  <si>
    <t>Для каждого изображения в папке произведено:  указание пути, указание размеров, до которого будет производиться масштабирование изображения, преобразование изображение в массив в соответствии с техническим заданием</t>
  </si>
  <si>
    <t>Совершение предсказания для определения класса изображения и получение класса с наибольшей вероятностью</t>
  </si>
  <si>
    <t>Произведение предсказания для каждого изображения и определение класса с наибольшей вреоятностью в соответствии с техническим заданием</t>
  </si>
  <si>
    <t>Выведение в консоль информации о количестве изображений каждого класса</t>
  </si>
  <si>
    <t xml:space="preserve">После классификации всех изображений выведение в консоль информацию о количестве изображений каждого класса в соответствии с техническим заданием. </t>
  </si>
  <si>
    <t>В коде присутствуют строки, отвечающие за вывод на экран результата предсказания модели, включающего упоминание наиболее вероятного класса изображения и соответствующей вероятности в соответствии с техническим заданием</t>
  </si>
  <si>
    <t>Из каждого сформированного класса в соответствии с техническим заданием отобраны для проверки работоспособности обученной нейронной сети. Названия и место расположения изображений соответствует техническому заданию.</t>
  </si>
  <si>
    <t>Итоговый (межрегиональный) этап Чемпионата высоких технологий в 2025 г</t>
  </si>
  <si>
    <t>Интеллектуальные системы агропроизводства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</si>
</sst>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2" fontId="0" fillId="0" borderId="0" xfId="0" applyNumberFormat="1"/>
    <xf numFmtId="0" fontId="0" fillId="0" borderId="0" xfId="0" applyAlignment="1">
      <alignment vertical="center"/>
    </xf>
    <xf numFmtId="0" fontId="4" fillId="0" borderId="1" xfId="0" quotePrefix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2" fontId="9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2" fontId="4" fillId="0" borderId="6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5" fillId="4" borderId="0" xfId="0" applyFont="1" applyFill="1" applyAlignment="1">
      <alignment vertical="center" wrapText="1"/>
    </xf>
    <xf numFmtId="2" fontId="5" fillId="4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81"/>
  <sheetViews>
    <sheetView tabSelected="1" view="pageBreakPreview" topLeftCell="K11" zoomScaleNormal="100" zoomScaleSheetLayoutView="100" workbookViewId="0">
      <selection activeCell="K11" sqref="K11"/>
    </sheetView>
  </sheetViews>
  <sheetFormatPr defaultColWidth="11" defaultRowHeight="15.75" x14ac:dyDescent="0.25"/>
  <cols>
    <col min="1" max="1" width="6.875" style="12" customWidth="1"/>
    <col min="2" max="2" width="31" style="7" customWidth="1"/>
    <col min="3" max="3" width="7.875" style="14" bestFit="1" customWidth="1"/>
    <col min="4" max="4" width="41.5" style="8" customWidth="1"/>
    <col min="5" max="5" width="10.375" style="14" customWidth="1"/>
    <col min="6" max="6" width="33.875" style="8" customWidth="1"/>
    <col min="7" max="7" width="20.625" style="8" bestFit="1" customWidth="1"/>
    <col min="8" max="8" width="7.125" style="8" bestFit="1" customWidth="1"/>
    <col min="9" max="9" width="8.375" style="7" customWidth="1"/>
    <col min="10" max="10" width="11" style="7"/>
  </cols>
  <sheetData>
    <row r="2" spans="1:13" ht="30" x14ac:dyDescent="0.25">
      <c r="B2" s="13" t="s">
        <v>11</v>
      </c>
      <c r="D2" s="15" t="s">
        <v>291</v>
      </c>
      <c r="E2" s="16"/>
    </row>
    <row r="3" spans="1:13" x14ac:dyDescent="0.25">
      <c r="B3" s="13" t="s">
        <v>13</v>
      </c>
      <c r="D3" s="17" t="s">
        <v>292</v>
      </c>
      <c r="E3" s="16"/>
    </row>
    <row r="5" spans="1:13" s="1" customFormat="1" ht="33.950000000000003" customHeight="1" x14ac:dyDescent="0.25">
      <c r="A5" s="18" t="s">
        <v>1</v>
      </c>
      <c r="B5" s="18" t="s">
        <v>18</v>
      </c>
      <c r="C5" s="18" t="s">
        <v>2</v>
      </c>
      <c r="D5" s="18" t="s">
        <v>4</v>
      </c>
      <c r="E5" s="18" t="s">
        <v>7</v>
      </c>
      <c r="F5" s="18" t="s">
        <v>3</v>
      </c>
      <c r="G5" s="18" t="s">
        <v>12</v>
      </c>
      <c r="H5" s="18" t="s">
        <v>15</v>
      </c>
      <c r="I5" s="18" t="s">
        <v>8</v>
      </c>
      <c r="J5" s="19"/>
    </row>
    <row r="6" spans="1:13" x14ac:dyDescent="0.25">
      <c r="H6" s="7"/>
    </row>
    <row r="7" spans="1:13" s="3" customFormat="1" ht="18.75" x14ac:dyDescent="0.3">
      <c r="A7" s="20" t="s">
        <v>0</v>
      </c>
      <c r="B7" s="11" t="s">
        <v>55</v>
      </c>
      <c r="C7" s="20"/>
      <c r="D7" s="21"/>
      <c r="E7" s="20"/>
      <c r="F7" s="21"/>
      <c r="G7" s="21"/>
      <c r="H7" s="22"/>
      <c r="I7" s="23">
        <f>SUM(I8:I55)</f>
        <v>30</v>
      </c>
      <c r="J7" s="10"/>
    </row>
    <row r="8" spans="1:13" x14ac:dyDescent="0.25">
      <c r="A8" s="24">
        <v>1</v>
      </c>
      <c r="B8" s="54" t="s">
        <v>177</v>
      </c>
      <c r="C8" s="55"/>
      <c r="D8" s="56"/>
      <c r="E8" s="25"/>
      <c r="F8" s="26"/>
      <c r="G8" s="26"/>
      <c r="H8" s="24"/>
      <c r="I8" s="27"/>
    </row>
    <row r="9" spans="1:13" ht="75" x14ac:dyDescent="0.25">
      <c r="A9" s="24"/>
      <c r="B9" s="24"/>
      <c r="C9" s="24" t="s">
        <v>5</v>
      </c>
      <c r="D9" s="28" t="s">
        <v>63</v>
      </c>
      <c r="E9" s="24"/>
      <c r="F9" s="29" t="s">
        <v>174</v>
      </c>
      <c r="G9" s="30"/>
      <c r="H9" s="24">
        <v>1</v>
      </c>
      <c r="I9" s="31">
        <v>1</v>
      </c>
    </row>
    <row r="10" spans="1:13" ht="75" x14ac:dyDescent="0.25">
      <c r="A10" s="24"/>
      <c r="B10" s="32"/>
      <c r="C10" s="24" t="s">
        <v>5</v>
      </c>
      <c r="D10" s="29" t="s">
        <v>175</v>
      </c>
      <c r="E10" s="33"/>
      <c r="F10" s="29" t="s">
        <v>176</v>
      </c>
      <c r="G10" s="29"/>
      <c r="H10" s="24">
        <v>1</v>
      </c>
      <c r="I10" s="34">
        <v>0.5</v>
      </c>
    </row>
    <row r="11" spans="1:13" ht="60" x14ac:dyDescent="0.25">
      <c r="A11" s="24"/>
      <c r="B11" s="32"/>
      <c r="C11" s="24" t="s">
        <v>5</v>
      </c>
      <c r="D11" s="29" t="s">
        <v>180</v>
      </c>
      <c r="E11" s="24"/>
      <c r="F11" s="29" t="s">
        <v>181</v>
      </c>
      <c r="G11" s="29"/>
      <c r="H11" s="24">
        <v>1</v>
      </c>
      <c r="I11" s="34">
        <v>0.25</v>
      </c>
    </row>
    <row r="12" spans="1:13" ht="75" x14ac:dyDescent="0.25">
      <c r="A12" s="24"/>
      <c r="B12" s="32"/>
      <c r="C12" s="24" t="s">
        <v>5</v>
      </c>
      <c r="D12" s="28" t="s">
        <v>182</v>
      </c>
      <c r="E12" s="25"/>
      <c r="F12" s="26" t="s">
        <v>183</v>
      </c>
      <c r="G12" s="26"/>
      <c r="H12" s="24">
        <v>1</v>
      </c>
      <c r="I12" s="27">
        <v>0.5</v>
      </c>
    </row>
    <row r="13" spans="1:13" ht="75" x14ac:dyDescent="0.25">
      <c r="A13" s="24"/>
      <c r="B13" s="32"/>
      <c r="C13" s="24" t="s">
        <v>5</v>
      </c>
      <c r="D13" s="28" t="s">
        <v>184</v>
      </c>
      <c r="E13" s="25"/>
      <c r="F13" s="26" t="s">
        <v>185</v>
      </c>
      <c r="G13" s="26"/>
      <c r="H13" s="24">
        <v>1</v>
      </c>
      <c r="I13" s="27">
        <v>0.5</v>
      </c>
    </row>
    <row r="14" spans="1:13" ht="75" x14ac:dyDescent="0.25">
      <c r="A14" s="24"/>
      <c r="B14" s="32"/>
      <c r="C14" s="24" t="s">
        <v>5</v>
      </c>
      <c r="D14" s="28" t="s">
        <v>186</v>
      </c>
      <c r="E14" s="25"/>
      <c r="F14" s="26" t="s">
        <v>202</v>
      </c>
      <c r="G14" s="26"/>
      <c r="H14" s="24">
        <v>1</v>
      </c>
      <c r="I14" s="27">
        <v>0.5</v>
      </c>
    </row>
    <row r="15" spans="1:13" ht="75" x14ac:dyDescent="0.25">
      <c r="A15" s="24"/>
      <c r="B15" s="32"/>
      <c r="C15" s="24" t="s">
        <v>5</v>
      </c>
      <c r="D15" s="28" t="s">
        <v>187</v>
      </c>
      <c r="E15" s="25"/>
      <c r="F15" s="26" t="s">
        <v>188</v>
      </c>
      <c r="G15" s="26"/>
      <c r="H15" s="24">
        <v>1</v>
      </c>
      <c r="I15" s="27">
        <v>0.5</v>
      </c>
      <c r="M15" t="s">
        <v>224</v>
      </c>
    </row>
    <row r="16" spans="1:13" ht="135" x14ac:dyDescent="0.25">
      <c r="A16" s="33"/>
      <c r="B16" s="33"/>
      <c r="C16" s="24" t="s">
        <v>5</v>
      </c>
      <c r="D16" s="28" t="s">
        <v>221</v>
      </c>
      <c r="E16" s="33"/>
      <c r="F16" s="26" t="s">
        <v>227</v>
      </c>
      <c r="G16" s="33"/>
      <c r="H16" s="24">
        <v>1</v>
      </c>
      <c r="I16" s="34">
        <v>1.75</v>
      </c>
    </row>
    <row r="17" spans="1:9" ht="60" x14ac:dyDescent="0.25">
      <c r="A17" s="33"/>
      <c r="B17" s="33"/>
      <c r="C17" s="24" t="s">
        <v>5</v>
      </c>
      <c r="D17" s="29" t="s">
        <v>222</v>
      </c>
      <c r="E17" s="33"/>
      <c r="F17" s="29" t="s">
        <v>223</v>
      </c>
      <c r="G17" s="33"/>
      <c r="H17" s="24">
        <v>1</v>
      </c>
      <c r="I17" s="33">
        <v>0.5</v>
      </c>
    </row>
    <row r="18" spans="1:9" x14ac:dyDescent="0.25">
      <c r="A18" s="24">
        <v>2</v>
      </c>
      <c r="B18" s="54" t="s">
        <v>39</v>
      </c>
      <c r="C18" s="55"/>
      <c r="D18" s="56"/>
      <c r="E18" s="24"/>
      <c r="F18" s="29"/>
      <c r="G18" s="29"/>
      <c r="H18" s="24"/>
      <c r="I18" s="34"/>
    </row>
    <row r="19" spans="1:9" ht="75" x14ac:dyDescent="0.25">
      <c r="A19" s="24"/>
      <c r="B19" s="32"/>
      <c r="C19" s="24" t="s">
        <v>5</v>
      </c>
      <c r="D19" s="29" t="s">
        <v>178</v>
      </c>
      <c r="E19" s="33"/>
      <c r="F19" s="29" t="s">
        <v>179</v>
      </c>
      <c r="G19" s="29"/>
      <c r="H19" s="24">
        <v>1</v>
      </c>
      <c r="I19" s="34">
        <v>0.5</v>
      </c>
    </row>
    <row r="20" spans="1:9" ht="60" x14ac:dyDescent="0.25">
      <c r="A20" s="24"/>
      <c r="B20" s="32"/>
      <c r="C20" s="24" t="s">
        <v>5</v>
      </c>
      <c r="D20" s="29" t="s">
        <v>189</v>
      </c>
      <c r="E20" s="24"/>
      <c r="F20" s="29" t="s">
        <v>190</v>
      </c>
      <c r="G20" s="29"/>
      <c r="H20" s="24">
        <v>1</v>
      </c>
      <c r="I20" s="34">
        <v>0.25</v>
      </c>
    </row>
    <row r="21" spans="1:9" ht="75" x14ac:dyDescent="0.25">
      <c r="A21" s="24"/>
      <c r="B21" s="32"/>
      <c r="C21" s="24" t="s">
        <v>5</v>
      </c>
      <c r="D21" s="28" t="s">
        <v>191</v>
      </c>
      <c r="E21" s="24"/>
      <c r="F21" s="29" t="s">
        <v>192</v>
      </c>
      <c r="G21" s="29"/>
      <c r="H21" s="24">
        <v>1</v>
      </c>
      <c r="I21" s="34">
        <v>0.25</v>
      </c>
    </row>
    <row r="22" spans="1:9" ht="75" x14ac:dyDescent="0.25">
      <c r="A22" s="24"/>
      <c r="B22" s="32"/>
      <c r="C22" s="24" t="s">
        <v>5</v>
      </c>
      <c r="D22" s="28" t="s">
        <v>195</v>
      </c>
      <c r="E22" s="24"/>
      <c r="F22" s="29" t="s">
        <v>193</v>
      </c>
      <c r="G22" s="29"/>
      <c r="H22" s="24">
        <v>1</v>
      </c>
      <c r="I22" s="34">
        <v>0.25</v>
      </c>
    </row>
    <row r="23" spans="1:9" ht="105" x14ac:dyDescent="0.25">
      <c r="A23" s="24"/>
      <c r="B23" s="32"/>
      <c r="C23" s="24" t="s">
        <v>5</v>
      </c>
      <c r="D23" s="28" t="s">
        <v>196</v>
      </c>
      <c r="E23" s="24"/>
      <c r="F23" s="29" t="s">
        <v>194</v>
      </c>
      <c r="G23" s="29"/>
      <c r="H23" s="24">
        <v>1</v>
      </c>
      <c r="I23" s="34">
        <v>0.5</v>
      </c>
    </row>
    <row r="24" spans="1:9" ht="105" x14ac:dyDescent="0.25">
      <c r="A24" s="24"/>
      <c r="B24" s="32"/>
      <c r="C24" s="24" t="s">
        <v>5</v>
      </c>
      <c r="D24" s="28" t="s">
        <v>197</v>
      </c>
      <c r="E24" s="24"/>
      <c r="F24" s="29" t="s">
        <v>198</v>
      </c>
      <c r="G24" s="29"/>
      <c r="H24" s="24">
        <v>1</v>
      </c>
      <c r="I24" s="34">
        <v>2</v>
      </c>
    </row>
    <row r="25" spans="1:9" x14ac:dyDescent="0.25">
      <c r="A25" s="24">
        <v>3</v>
      </c>
      <c r="B25" s="54" t="s">
        <v>58</v>
      </c>
      <c r="C25" s="55"/>
      <c r="D25" s="56"/>
      <c r="E25" s="25"/>
      <c r="F25" s="26"/>
      <c r="G25" s="26"/>
      <c r="H25" s="24"/>
      <c r="I25" s="27"/>
    </row>
    <row r="26" spans="1:9" ht="60" x14ac:dyDescent="0.25">
      <c r="A26" s="24"/>
      <c r="B26" s="32"/>
      <c r="C26" s="24" t="s">
        <v>5</v>
      </c>
      <c r="D26" s="28" t="s">
        <v>200</v>
      </c>
      <c r="E26" s="25"/>
      <c r="F26" s="26" t="s">
        <v>199</v>
      </c>
      <c r="G26" s="26"/>
      <c r="H26" s="24">
        <v>1</v>
      </c>
      <c r="I26" s="27">
        <v>0.35</v>
      </c>
    </row>
    <row r="27" spans="1:9" ht="45" x14ac:dyDescent="0.25">
      <c r="A27" s="24"/>
      <c r="B27" s="35"/>
      <c r="C27" s="36" t="s">
        <v>5</v>
      </c>
      <c r="D27" s="37" t="s">
        <v>236</v>
      </c>
      <c r="E27" s="36"/>
      <c r="F27" s="37" t="s">
        <v>238</v>
      </c>
      <c r="G27" s="37"/>
      <c r="H27" s="36">
        <v>1</v>
      </c>
      <c r="I27" s="38">
        <v>1.5</v>
      </c>
    </row>
    <row r="28" spans="1:9" ht="45" x14ac:dyDescent="0.25">
      <c r="A28" s="24"/>
      <c r="B28" s="35"/>
      <c r="C28" s="36" t="s">
        <v>5</v>
      </c>
      <c r="D28" s="37" t="s">
        <v>237</v>
      </c>
      <c r="E28" s="36"/>
      <c r="F28" s="37" t="s">
        <v>239</v>
      </c>
      <c r="G28" s="37"/>
      <c r="H28" s="36">
        <v>1</v>
      </c>
      <c r="I28" s="38">
        <v>1</v>
      </c>
    </row>
    <row r="29" spans="1:9" ht="105" x14ac:dyDescent="0.25">
      <c r="A29" s="24"/>
      <c r="B29" s="35"/>
      <c r="C29" s="36" t="s">
        <v>5</v>
      </c>
      <c r="D29" s="37" t="s">
        <v>240</v>
      </c>
      <c r="E29" s="36"/>
      <c r="F29" s="37" t="s">
        <v>241</v>
      </c>
      <c r="G29" s="37"/>
      <c r="H29" s="36">
        <v>1</v>
      </c>
      <c r="I29" s="38">
        <v>1.5</v>
      </c>
    </row>
    <row r="30" spans="1:9" ht="30" x14ac:dyDescent="0.25">
      <c r="A30" s="24"/>
      <c r="B30" s="35"/>
      <c r="C30" s="36" t="s">
        <v>5</v>
      </c>
      <c r="D30" s="37" t="s">
        <v>242</v>
      </c>
      <c r="E30" s="36"/>
      <c r="F30" s="37" t="s">
        <v>243</v>
      </c>
      <c r="G30" s="37"/>
      <c r="H30" s="36">
        <v>1</v>
      </c>
      <c r="I30" s="38">
        <v>1</v>
      </c>
    </row>
    <row r="31" spans="1:9" ht="90" x14ac:dyDescent="0.25">
      <c r="A31" s="24"/>
      <c r="B31" s="35"/>
      <c r="C31" s="36" t="s">
        <v>5</v>
      </c>
      <c r="D31" s="37" t="s">
        <v>244</v>
      </c>
      <c r="E31" s="36"/>
      <c r="F31" s="37" t="s">
        <v>40</v>
      </c>
      <c r="G31" s="37"/>
      <c r="H31" s="36">
        <v>1</v>
      </c>
      <c r="I31" s="38">
        <v>0.75</v>
      </c>
    </row>
    <row r="32" spans="1:9" ht="60" x14ac:dyDescent="0.25">
      <c r="A32" s="24"/>
      <c r="B32" s="35"/>
      <c r="C32" s="36" t="s">
        <v>5</v>
      </c>
      <c r="D32" s="37" t="s">
        <v>245</v>
      </c>
      <c r="E32" s="36"/>
      <c r="F32" s="37" t="s">
        <v>252</v>
      </c>
      <c r="G32" s="37"/>
      <c r="H32" s="36">
        <v>1</v>
      </c>
      <c r="I32" s="38">
        <v>0.75</v>
      </c>
    </row>
    <row r="33" spans="1:9" ht="30" x14ac:dyDescent="0.25">
      <c r="A33" s="24"/>
      <c r="B33" s="35"/>
      <c r="C33" s="36" t="s">
        <v>5</v>
      </c>
      <c r="D33" s="37" t="s">
        <v>41</v>
      </c>
      <c r="E33" s="39"/>
      <c r="F33" s="37" t="s">
        <v>42</v>
      </c>
      <c r="G33" s="37"/>
      <c r="H33" s="36">
        <v>1</v>
      </c>
      <c r="I33" s="38">
        <v>0.75</v>
      </c>
    </row>
    <row r="34" spans="1:9" ht="75" x14ac:dyDescent="0.25">
      <c r="A34" s="24"/>
      <c r="B34" s="35"/>
      <c r="C34" s="36" t="s">
        <v>5</v>
      </c>
      <c r="D34" s="37" t="s">
        <v>43</v>
      </c>
      <c r="E34" s="39"/>
      <c r="F34" s="37" t="s">
        <v>44</v>
      </c>
      <c r="G34" s="37"/>
      <c r="H34" s="36">
        <v>1</v>
      </c>
      <c r="I34" s="38">
        <v>0.75</v>
      </c>
    </row>
    <row r="35" spans="1:9" ht="60" x14ac:dyDescent="0.25">
      <c r="A35" s="24"/>
      <c r="B35" s="35"/>
      <c r="C35" s="36" t="s">
        <v>5</v>
      </c>
      <c r="D35" s="37" t="s">
        <v>253</v>
      </c>
      <c r="E35" s="39"/>
      <c r="F35" s="37" t="s">
        <v>263</v>
      </c>
      <c r="G35" s="37"/>
      <c r="H35" s="36">
        <v>1</v>
      </c>
      <c r="I35" s="38">
        <v>0.2</v>
      </c>
    </row>
    <row r="36" spans="1:9" ht="45" x14ac:dyDescent="0.25">
      <c r="A36" s="24"/>
      <c r="B36" s="35"/>
      <c r="C36" s="36" t="s">
        <v>5</v>
      </c>
      <c r="D36" s="37" t="s">
        <v>254</v>
      </c>
      <c r="E36" s="39"/>
      <c r="F36" s="37" t="s">
        <v>264</v>
      </c>
      <c r="G36" s="37"/>
      <c r="H36" s="36">
        <v>1</v>
      </c>
      <c r="I36" s="38">
        <v>0.5</v>
      </c>
    </row>
    <row r="37" spans="1:9" ht="45" x14ac:dyDescent="0.25">
      <c r="A37" s="24"/>
      <c r="B37" s="35"/>
      <c r="C37" s="36" t="s">
        <v>5</v>
      </c>
      <c r="D37" s="37" t="s">
        <v>257</v>
      </c>
      <c r="E37" s="39"/>
      <c r="F37" s="37" t="s">
        <v>265</v>
      </c>
      <c r="G37" s="37"/>
      <c r="H37" s="36">
        <v>1</v>
      </c>
      <c r="I37" s="38">
        <v>0.2</v>
      </c>
    </row>
    <row r="38" spans="1:9" ht="90" x14ac:dyDescent="0.25">
      <c r="A38" s="24"/>
      <c r="B38" s="35"/>
      <c r="C38" s="36" t="s">
        <v>5</v>
      </c>
      <c r="D38" s="37" t="s">
        <v>255</v>
      </c>
      <c r="E38" s="39"/>
      <c r="F38" s="37" t="s">
        <v>266</v>
      </c>
      <c r="G38" s="37"/>
      <c r="H38" s="36">
        <v>1</v>
      </c>
      <c r="I38" s="38">
        <v>1.25</v>
      </c>
    </row>
    <row r="39" spans="1:9" ht="90" x14ac:dyDescent="0.25">
      <c r="A39" s="24"/>
      <c r="B39" s="35"/>
      <c r="C39" s="36" t="s">
        <v>5</v>
      </c>
      <c r="D39" s="37" t="s">
        <v>256</v>
      </c>
      <c r="E39" s="39"/>
      <c r="F39" s="37" t="s">
        <v>267</v>
      </c>
      <c r="G39" s="37"/>
      <c r="H39" s="36">
        <v>1</v>
      </c>
      <c r="I39" s="38">
        <v>1.25</v>
      </c>
    </row>
    <row r="40" spans="1:9" ht="75" x14ac:dyDescent="0.25">
      <c r="A40" s="24"/>
      <c r="B40" s="35"/>
      <c r="C40" s="36" t="s">
        <v>5</v>
      </c>
      <c r="D40" s="37" t="s">
        <v>258</v>
      </c>
      <c r="E40" s="39"/>
      <c r="F40" s="37" t="s">
        <v>268</v>
      </c>
      <c r="G40" s="37"/>
      <c r="H40" s="36">
        <v>1</v>
      </c>
      <c r="I40" s="38">
        <v>0.5</v>
      </c>
    </row>
    <row r="41" spans="1:9" ht="75" x14ac:dyDescent="0.25">
      <c r="A41" s="24"/>
      <c r="B41" s="35"/>
      <c r="C41" s="36" t="s">
        <v>5</v>
      </c>
      <c r="D41" s="37" t="s">
        <v>259</v>
      </c>
      <c r="E41" s="39"/>
      <c r="F41" s="37" t="s">
        <v>269</v>
      </c>
      <c r="G41" s="37"/>
      <c r="H41" s="36">
        <v>1</v>
      </c>
      <c r="I41" s="38">
        <v>0.5</v>
      </c>
    </row>
    <row r="42" spans="1:9" ht="60" x14ac:dyDescent="0.25">
      <c r="A42" s="24"/>
      <c r="B42" s="35"/>
      <c r="C42" s="36" t="s">
        <v>5</v>
      </c>
      <c r="D42" s="37" t="s">
        <v>262</v>
      </c>
      <c r="E42" s="39"/>
      <c r="F42" s="37" t="s">
        <v>270</v>
      </c>
      <c r="G42" s="37"/>
      <c r="H42" s="36">
        <v>1</v>
      </c>
      <c r="I42" s="38">
        <v>0.75</v>
      </c>
    </row>
    <row r="43" spans="1:9" ht="45" x14ac:dyDescent="0.25">
      <c r="A43" s="24"/>
      <c r="B43" s="35"/>
      <c r="C43" s="36" t="s">
        <v>5</v>
      </c>
      <c r="D43" s="37" t="s">
        <v>272</v>
      </c>
      <c r="E43" s="39"/>
      <c r="F43" s="37" t="s">
        <v>271</v>
      </c>
      <c r="G43" s="37"/>
      <c r="H43" s="36">
        <v>1</v>
      </c>
      <c r="I43" s="38">
        <v>0.1</v>
      </c>
    </row>
    <row r="44" spans="1:9" ht="75" x14ac:dyDescent="0.25">
      <c r="A44" s="40"/>
      <c r="B44" s="35"/>
      <c r="C44" s="36" t="s">
        <v>5</v>
      </c>
      <c r="D44" s="37" t="s">
        <v>45</v>
      </c>
      <c r="E44" s="39"/>
      <c r="F44" s="37" t="s">
        <v>46</v>
      </c>
      <c r="G44" s="37"/>
      <c r="H44" s="36">
        <v>1</v>
      </c>
      <c r="I44" s="38">
        <v>0.5</v>
      </c>
    </row>
    <row r="45" spans="1:9" ht="45" x14ac:dyDescent="0.25">
      <c r="A45" s="41"/>
      <c r="B45" s="35"/>
      <c r="C45" s="36" t="s">
        <v>5</v>
      </c>
      <c r="D45" s="37" t="s">
        <v>47</v>
      </c>
      <c r="E45" s="36"/>
      <c r="F45" s="37" t="s">
        <v>48</v>
      </c>
      <c r="G45" s="37"/>
      <c r="H45" s="36">
        <v>1</v>
      </c>
      <c r="I45" s="38">
        <v>0.15</v>
      </c>
    </row>
    <row r="46" spans="1:9" ht="45" x14ac:dyDescent="0.25">
      <c r="A46" s="24"/>
      <c r="B46" s="35"/>
      <c r="C46" s="36" t="s">
        <v>5</v>
      </c>
      <c r="D46" s="37" t="s">
        <v>260</v>
      </c>
      <c r="E46" s="36"/>
      <c r="F46" s="37" t="s">
        <v>261</v>
      </c>
      <c r="G46" s="37"/>
      <c r="H46" s="36">
        <v>1</v>
      </c>
      <c r="I46" s="38">
        <v>0.25</v>
      </c>
    </row>
    <row r="47" spans="1:9" ht="45" x14ac:dyDescent="0.25">
      <c r="A47" s="24"/>
      <c r="B47" s="35"/>
      <c r="C47" s="36" t="s">
        <v>5</v>
      </c>
      <c r="D47" s="37" t="s">
        <v>49</v>
      </c>
      <c r="E47" s="36"/>
      <c r="F47" s="37" t="s">
        <v>50</v>
      </c>
      <c r="G47" s="37"/>
      <c r="H47" s="36">
        <v>1</v>
      </c>
      <c r="I47" s="38">
        <v>0.5</v>
      </c>
    </row>
    <row r="48" spans="1:9" ht="120" x14ac:dyDescent="0.25">
      <c r="A48" s="24"/>
      <c r="B48" s="35"/>
      <c r="C48" s="36" t="s">
        <v>5</v>
      </c>
      <c r="D48" s="37" t="s">
        <v>51</v>
      </c>
      <c r="E48" s="36"/>
      <c r="F48" s="37" t="s">
        <v>246</v>
      </c>
      <c r="G48" s="37"/>
      <c r="H48" s="36">
        <v>1</v>
      </c>
      <c r="I48" s="38">
        <v>0.75</v>
      </c>
    </row>
    <row r="49" spans="1:10" ht="45" x14ac:dyDescent="0.25">
      <c r="A49" s="24"/>
      <c r="B49" s="35"/>
      <c r="C49" s="36" t="s">
        <v>5</v>
      </c>
      <c r="D49" s="37" t="s">
        <v>52</v>
      </c>
      <c r="E49" s="36"/>
      <c r="F49" s="37" t="s">
        <v>53</v>
      </c>
      <c r="G49" s="37"/>
      <c r="H49" s="36">
        <v>1</v>
      </c>
      <c r="I49" s="38">
        <v>0.5</v>
      </c>
    </row>
    <row r="50" spans="1:10" ht="45" x14ac:dyDescent="0.25">
      <c r="A50" s="24"/>
      <c r="B50" s="35"/>
      <c r="C50" s="36" t="s">
        <v>6</v>
      </c>
      <c r="D50" s="29" t="s">
        <v>251</v>
      </c>
      <c r="E50" s="36"/>
      <c r="F50" s="37"/>
      <c r="G50" s="37"/>
      <c r="H50" s="36">
        <v>1</v>
      </c>
      <c r="I50" s="38">
        <v>2</v>
      </c>
    </row>
    <row r="51" spans="1:10" ht="45" x14ac:dyDescent="0.25">
      <c r="A51" s="24"/>
      <c r="B51" s="35"/>
      <c r="C51" s="36"/>
      <c r="D51" s="29"/>
      <c r="E51" s="36">
        <v>0</v>
      </c>
      <c r="F51" s="37" t="s">
        <v>247</v>
      </c>
      <c r="G51" s="37"/>
      <c r="H51" s="36"/>
      <c r="I51" s="38"/>
    </row>
    <row r="52" spans="1:10" ht="90" x14ac:dyDescent="0.25">
      <c r="A52" s="24"/>
      <c r="B52" s="35"/>
      <c r="C52" s="36"/>
      <c r="D52" s="29"/>
      <c r="E52" s="36">
        <v>1</v>
      </c>
      <c r="F52" s="37" t="s">
        <v>248</v>
      </c>
      <c r="G52" s="37"/>
      <c r="H52" s="36"/>
      <c r="I52" s="38"/>
    </row>
    <row r="53" spans="1:10" ht="75" x14ac:dyDescent="0.25">
      <c r="A53" s="24"/>
      <c r="B53" s="35"/>
      <c r="C53" s="36"/>
      <c r="D53" s="29"/>
      <c r="E53" s="36">
        <v>2</v>
      </c>
      <c r="F53" s="37" t="s">
        <v>249</v>
      </c>
      <c r="G53" s="37"/>
      <c r="H53" s="36"/>
      <c r="I53" s="38"/>
    </row>
    <row r="54" spans="1:10" ht="60" x14ac:dyDescent="0.25">
      <c r="A54" s="24"/>
      <c r="B54" s="35"/>
      <c r="C54" s="36"/>
      <c r="D54" s="29"/>
      <c r="E54" s="36">
        <v>3</v>
      </c>
      <c r="F54" s="37" t="s">
        <v>250</v>
      </c>
      <c r="G54" s="37"/>
      <c r="H54" s="36"/>
      <c r="I54" s="38"/>
    </row>
    <row r="55" spans="1:10" ht="60" x14ac:dyDescent="0.25">
      <c r="A55" s="42"/>
      <c r="B55" s="43"/>
      <c r="C55" s="44" t="s">
        <v>5</v>
      </c>
      <c r="D55" s="45" t="s">
        <v>21</v>
      </c>
      <c r="E55" s="46"/>
      <c r="F55" s="47"/>
      <c r="G55" s="47"/>
      <c r="H55" s="44">
        <v>3</v>
      </c>
      <c r="I55" s="48">
        <v>2</v>
      </c>
    </row>
    <row r="56" spans="1:10" s="3" customFormat="1" ht="18.75" x14ac:dyDescent="0.3">
      <c r="A56" s="20" t="s">
        <v>9</v>
      </c>
      <c r="B56" s="11" t="s">
        <v>56</v>
      </c>
      <c r="C56" s="20"/>
      <c r="D56" s="21"/>
      <c r="E56" s="20"/>
      <c r="F56" s="21"/>
      <c r="G56" s="21"/>
      <c r="H56" s="20"/>
      <c r="I56" s="23">
        <f>SUM(I57:I107)</f>
        <v>27</v>
      </c>
      <c r="J56" s="10"/>
    </row>
    <row r="57" spans="1:10" x14ac:dyDescent="0.25">
      <c r="A57" s="24">
        <v>1</v>
      </c>
      <c r="B57" s="33" t="s">
        <v>54</v>
      </c>
      <c r="C57" s="33"/>
      <c r="D57" s="33"/>
      <c r="E57" s="33"/>
      <c r="F57" s="33"/>
      <c r="G57" s="33"/>
      <c r="H57" s="24"/>
      <c r="I57" s="33"/>
    </row>
    <row r="58" spans="1:10" ht="60" x14ac:dyDescent="0.25">
      <c r="A58" s="24"/>
      <c r="B58" s="33"/>
      <c r="C58" s="24" t="s">
        <v>5</v>
      </c>
      <c r="D58" s="28" t="s">
        <v>63</v>
      </c>
      <c r="E58" s="24"/>
      <c r="F58" s="29" t="s">
        <v>203</v>
      </c>
      <c r="G58" s="29"/>
      <c r="H58" s="24">
        <v>2</v>
      </c>
      <c r="I58" s="34">
        <v>0.5</v>
      </c>
    </row>
    <row r="59" spans="1:10" ht="90" x14ac:dyDescent="0.25">
      <c r="A59" s="24"/>
      <c r="B59" s="33"/>
      <c r="C59" s="24" t="s">
        <v>5</v>
      </c>
      <c r="D59" s="28" t="s">
        <v>64</v>
      </c>
      <c r="E59" s="24"/>
      <c r="F59" s="29" t="s">
        <v>68</v>
      </c>
      <c r="G59" s="29"/>
      <c r="H59" s="24">
        <v>2</v>
      </c>
      <c r="I59" s="34">
        <v>2</v>
      </c>
    </row>
    <row r="60" spans="1:10" ht="45" x14ac:dyDescent="0.25">
      <c r="A60" s="24"/>
      <c r="B60" s="33"/>
      <c r="C60" s="24" t="s">
        <v>5</v>
      </c>
      <c r="D60" s="28" t="s">
        <v>201</v>
      </c>
      <c r="E60" s="24"/>
      <c r="F60" s="29" t="s">
        <v>65</v>
      </c>
      <c r="G60" s="29"/>
      <c r="H60" s="24">
        <v>2</v>
      </c>
      <c r="I60" s="34">
        <v>1.5</v>
      </c>
    </row>
    <row r="61" spans="1:10" ht="105" x14ac:dyDescent="0.25">
      <c r="A61" s="24"/>
      <c r="B61" s="33"/>
      <c r="C61" s="24" t="s">
        <v>5</v>
      </c>
      <c r="D61" s="28" t="s">
        <v>67</v>
      </c>
      <c r="E61" s="24" t="s">
        <v>66</v>
      </c>
      <c r="F61" s="29" t="s">
        <v>290</v>
      </c>
      <c r="G61" s="29"/>
      <c r="H61" s="24">
        <v>2</v>
      </c>
      <c r="I61" s="34">
        <v>0.5</v>
      </c>
    </row>
    <row r="62" spans="1:10" x14ac:dyDescent="0.25">
      <c r="A62" s="24">
        <v>2</v>
      </c>
      <c r="B62" s="33" t="s">
        <v>103</v>
      </c>
      <c r="C62" s="24"/>
      <c r="D62" s="29"/>
      <c r="E62" s="24"/>
      <c r="F62" s="29"/>
      <c r="G62" s="29"/>
      <c r="H62" s="24"/>
      <c r="I62" s="34"/>
    </row>
    <row r="63" spans="1:10" ht="60" x14ac:dyDescent="0.25">
      <c r="A63" s="24"/>
      <c r="B63" s="33"/>
      <c r="C63" s="24" t="s">
        <v>5</v>
      </c>
      <c r="D63" s="28" t="s">
        <v>273</v>
      </c>
      <c r="E63" s="33"/>
      <c r="F63" s="29" t="s">
        <v>274</v>
      </c>
      <c r="G63" s="33"/>
      <c r="H63" s="24">
        <v>2</v>
      </c>
      <c r="I63" s="34">
        <v>0.25</v>
      </c>
    </row>
    <row r="64" spans="1:10" ht="30" x14ac:dyDescent="0.25">
      <c r="A64" s="24"/>
      <c r="B64" s="33"/>
      <c r="C64" s="24" t="s">
        <v>5</v>
      </c>
      <c r="D64" s="28" t="s">
        <v>275</v>
      </c>
      <c r="E64" s="25"/>
      <c r="F64" s="26" t="s">
        <v>276</v>
      </c>
      <c r="G64" s="29"/>
      <c r="H64" s="24">
        <v>2</v>
      </c>
      <c r="I64" s="34">
        <v>0.25</v>
      </c>
    </row>
    <row r="65" spans="1:10" ht="60" x14ac:dyDescent="0.25">
      <c r="A65" s="24"/>
      <c r="B65" s="33"/>
      <c r="C65" s="24" t="s">
        <v>5</v>
      </c>
      <c r="D65" s="28" t="s">
        <v>69</v>
      </c>
      <c r="E65" s="24"/>
      <c r="F65" s="29" t="s">
        <v>70</v>
      </c>
      <c r="G65" s="29"/>
      <c r="H65" s="24">
        <v>2</v>
      </c>
      <c r="I65" s="34">
        <v>1</v>
      </c>
    </row>
    <row r="66" spans="1:10" ht="60" x14ac:dyDescent="0.25">
      <c r="A66" s="24"/>
      <c r="B66" s="33"/>
      <c r="C66" s="24" t="s">
        <v>5</v>
      </c>
      <c r="D66" s="28" t="s">
        <v>71</v>
      </c>
      <c r="E66" s="24"/>
      <c r="F66" s="29" t="s">
        <v>228</v>
      </c>
      <c r="G66" s="29"/>
      <c r="H66" s="24">
        <v>2</v>
      </c>
      <c r="I66" s="34">
        <v>0.25</v>
      </c>
    </row>
    <row r="67" spans="1:10" ht="60" x14ac:dyDescent="0.25">
      <c r="A67" s="24"/>
      <c r="B67" s="33"/>
      <c r="C67" s="24" t="s">
        <v>5</v>
      </c>
      <c r="D67" s="28" t="s">
        <v>72</v>
      </c>
      <c r="E67" s="24"/>
      <c r="F67" s="29" t="s">
        <v>73</v>
      </c>
      <c r="G67" s="26"/>
      <c r="H67" s="24">
        <v>2</v>
      </c>
      <c r="I67" s="34">
        <v>0.5</v>
      </c>
    </row>
    <row r="68" spans="1:10" ht="45" x14ac:dyDescent="0.25">
      <c r="A68" s="24"/>
      <c r="B68" s="33"/>
      <c r="C68" s="24" t="s">
        <v>5</v>
      </c>
      <c r="D68" s="28" t="s">
        <v>74</v>
      </c>
      <c r="E68" s="24"/>
      <c r="F68" s="29" t="s">
        <v>75</v>
      </c>
      <c r="G68" s="29"/>
      <c r="H68" s="24">
        <v>2</v>
      </c>
      <c r="I68" s="34">
        <v>0.5</v>
      </c>
    </row>
    <row r="69" spans="1:10" ht="60" x14ac:dyDescent="0.25">
      <c r="A69" s="24"/>
      <c r="B69" s="33"/>
      <c r="C69" s="24" t="s">
        <v>5</v>
      </c>
      <c r="D69" s="28" t="s">
        <v>76</v>
      </c>
      <c r="E69" s="24"/>
      <c r="F69" s="29" t="s">
        <v>77</v>
      </c>
      <c r="G69" s="29"/>
      <c r="H69" s="24">
        <v>2</v>
      </c>
      <c r="I69" s="34">
        <v>1</v>
      </c>
    </row>
    <row r="70" spans="1:10" ht="75" x14ac:dyDescent="0.25">
      <c r="A70" s="24"/>
      <c r="B70" s="33"/>
      <c r="C70" s="24" t="s">
        <v>5</v>
      </c>
      <c r="D70" s="28" t="s">
        <v>78</v>
      </c>
      <c r="E70" s="24"/>
      <c r="F70" s="29" t="s">
        <v>79</v>
      </c>
      <c r="G70" s="29"/>
      <c r="H70" s="24">
        <v>2</v>
      </c>
      <c r="I70" s="34">
        <v>0.5</v>
      </c>
    </row>
    <row r="71" spans="1:10" ht="45" x14ac:dyDescent="0.25">
      <c r="A71" s="24"/>
      <c r="B71" s="33"/>
      <c r="C71" s="24" t="s">
        <v>5</v>
      </c>
      <c r="D71" s="28" t="s">
        <v>80</v>
      </c>
      <c r="E71" s="24"/>
      <c r="F71" s="29" t="s">
        <v>81</v>
      </c>
      <c r="G71" s="29"/>
      <c r="H71" s="24">
        <v>2</v>
      </c>
      <c r="I71" s="34">
        <v>1</v>
      </c>
    </row>
    <row r="72" spans="1:10" ht="45" x14ac:dyDescent="0.25">
      <c r="A72" s="24"/>
      <c r="B72" s="33"/>
      <c r="C72" s="24" t="s">
        <v>5</v>
      </c>
      <c r="D72" s="28" t="s">
        <v>82</v>
      </c>
      <c r="E72" s="24"/>
      <c r="F72" s="29" t="s">
        <v>83</v>
      </c>
      <c r="G72" s="29"/>
      <c r="H72" s="24">
        <v>2</v>
      </c>
      <c r="I72" s="34">
        <v>0.5</v>
      </c>
    </row>
    <row r="73" spans="1:10" ht="30" x14ac:dyDescent="0.25">
      <c r="A73" s="24"/>
      <c r="B73" s="33"/>
      <c r="C73" s="24" t="s">
        <v>5</v>
      </c>
      <c r="D73" s="28" t="s">
        <v>84</v>
      </c>
      <c r="E73" s="24"/>
      <c r="F73" s="29" t="s">
        <v>85</v>
      </c>
      <c r="G73" s="29"/>
      <c r="H73" s="24">
        <v>2</v>
      </c>
      <c r="I73" s="34">
        <v>1</v>
      </c>
    </row>
    <row r="74" spans="1:10" ht="30" x14ac:dyDescent="0.25">
      <c r="A74" s="24"/>
      <c r="B74" s="33"/>
      <c r="C74" s="24" t="s">
        <v>5</v>
      </c>
      <c r="D74" s="28" t="s">
        <v>86</v>
      </c>
      <c r="E74" s="24"/>
      <c r="F74" s="29" t="s">
        <v>87</v>
      </c>
      <c r="G74" s="29"/>
      <c r="H74" s="24">
        <v>2</v>
      </c>
      <c r="I74" s="34">
        <v>1</v>
      </c>
    </row>
    <row r="75" spans="1:10" ht="45" x14ac:dyDescent="0.25">
      <c r="A75" s="24"/>
      <c r="B75" s="33"/>
      <c r="C75" s="24" t="s">
        <v>5</v>
      </c>
      <c r="D75" s="28" t="s">
        <v>88</v>
      </c>
      <c r="E75" s="24"/>
      <c r="F75" s="29" t="s">
        <v>89</v>
      </c>
      <c r="G75" s="29"/>
      <c r="H75" s="24">
        <v>2</v>
      </c>
      <c r="I75" s="34">
        <v>0.5</v>
      </c>
    </row>
    <row r="76" spans="1:10" s="5" customFormat="1" ht="60" x14ac:dyDescent="0.25">
      <c r="A76" s="24"/>
      <c r="B76" s="33"/>
      <c r="C76" s="24" t="s">
        <v>5</v>
      </c>
      <c r="D76" s="28" t="s">
        <v>90</v>
      </c>
      <c r="E76" s="24"/>
      <c r="F76" s="29" t="s">
        <v>91</v>
      </c>
      <c r="G76" s="29"/>
      <c r="H76" s="24">
        <v>2</v>
      </c>
      <c r="I76" s="34">
        <v>0.5</v>
      </c>
      <c r="J76" s="7"/>
    </row>
    <row r="77" spans="1:10" s="5" customFormat="1" ht="60" x14ac:dyDescent="0.25">
      <c r="A77" s="24"/>
      <c r="B77" s="33"/>
      <c r="C77" s="24" t="s">
        <v>5</v>
      </c>
      <c r="D77" s="28" t="s">
        <v>92</v>
      </c>
      <c r="E77" s="24"/>
      <c r="F77" s="29" t="s">
        <v>93</v>
      </c>
      <c r="G77" s="29"/>
      <c r="H77" s="24">
        <v>2</v>
      </c>
      <c r="I77" s="34">
        <v>1.5</v>
      </c>
      <c r="J77" s="7"/>
    </row>
    <row r="78" spans="1:10" s="5" customFormat="1" ht="60" x14ac:dyDescent="0.25">
      <c r="A78" s="24"/>
      <c r="B78" s="33"/>
      <c r="C78" s="24" t="s">
        <v>5</v>
      </c>
      <c r="D78" s="28" t="s">
        <v>94</v>
      </c>
      <c r="E78" s="24"/>
      <c r="F78" s="29" t="s">
        <v>95</v>
      </c>
      <c r="G78" s="29"/>
      <c r="H78" s="24">
        <v>2</v>
      </c>
      <c r="I78" s="34">
        <v>1.25</v>
      </c>
      <c r="J78" s="7"/>
    </row>
    <row r="79" spans="1:10" s="5" customFormat="1" ht="30" x14ac:dyDescent="0.25">
      <c r="A79" s="24"/>
      <c r="B79" s="33"/>
      <c r="C79" s="24" t="s">
        <v>5</v>
      </c>
      <c r="D79" s="28" t="s">
        <v>96</v>
      </c>
      <c r="E79" s="24"/>
      <c r="F79" s="29" t="s">
        <v>97</v>
      </c>
      <c r="G79" s="29"/>
      <c r="H79" s="24">
        <v>2</v>
      </c>
      <c r="I79" s="34">
        <v>0.25</v>
      </c>
      <c r="J79" s="7"/>
    </row>
    <row r="80" spans="1:10" ht="30" x14ac:dyDescent="0.25">
      <c r="A80" s="24"/>
      <c r="B80" s="33"/>
      <c r="C80" s="24" t="s">
        <v>6</v>
      </c>
      <c r="D80" s="29" t="s">
        <v>98</v>
      </c>
      <c r="E80" s="24"/>
      <c r="F80" s="29"/>
      <c r="G80" s="29"/>
      <c r="H80" s="24">
        <v>2</v>
      </c>
      <c r="I80" s="34">
        <v>2</v>
      </c>
    </row>
    <row r="81" spans="1:9" ht="45" x14ac:dyDescent="0.25">
      <c r="A81" s="24"/>
      <c r="B81" s="33"/>
      <c r="C81" s="24"/>
      <c r="D81" s="29"/>
      <c r="E81" s="24">
        <v>0</v>
      </c>
      <c r="F81" s="8" t="s">
        <v>99</v>
      </c>
      <c r="G81" s="29"/>
      <c r="H81" s="24"/>
      <c r="I81" s="34"/>
    </row>
    <row r="82" spans="1:9" ht="45" x14ac:dyDescent="0.25">
      <c r="A82" s="24"/>
      <c r="B82" s="33"/>
      <c r="C82" s="24"/>
      <c r="D82" s="29"/>
      <c r="E82" s="24">
        <v>1</v>
      </c>
      <c r="F82" s="29" t="s">
        <v>100</v>
      </c>
      <c r="G82" s="29"/>
      <c r="H82" s="24"/>
      <c r="I82" s="34"/>
    </row>
    <row r="83" spans="1:9" ht="45" x14ac:dyDescent="0.25">
      <c r="A83" s="24"/>
      <c r="B83" s="33"/>
      <c r="C83" s="24"/>
      <c r="D83" s="29"/>
      <c r="E83" s="24">
        <v>2</v>
      </c>
      <c r="F83" s="29" t="s">
        <v>101</v>
      </c>
      <c r="G83" s="29"/>
      <c r="H83" s="24"/>
      <c r="I83" s="34"/>
    </row>
    <row r="84" spans="1:9" ht="45" x14ac:dyDescent="0.25">
      <c r="A84" s="24"/>
      <c r="B84" s="33"/>
      <c r="C84" s="24"/>
      <c r="D84" s="29"/>
      <c r="E84" s="24">
        <v>3</v>
      </c>
      <c r="F84" s="29" t="s">
        <v>102</v>
      </c>
      <c r="G84" s="29"/>
      <c r="H84" s="24"/>
      <c r="I84" s="34"/>
    </row>
    <row r="85" spans="1:9" x14ac:dyDescent="0.25">
      <c r="A85" s="24">
        <v>3</v>
      </c>
      <c r="B85" s="33" t="s">
        <v>104</v>
      </c>
      <c r="C85" s="24"/>
      <c r="D85" s="29"/>
      <c r="E85" s="24"/>
      <c r="F85" s="29"/>
      <c r="G85" s="29"/>
      <c r="H85" s="24"/>
      <c r="I85" s="34"/>
    </row>
    <row r="86" spans="1:9" ht="30" x14ac:dyDescent="0.25">
      <c r="A86" s="24"/>
      <c r="B86" s="33"/>
      <c r="C86" s="24" t="s">
        <v>5</v>
      </c>
      <c r="D86" s="29" t="s">
        <v>275</v>
      </c>
      <c r="E86" s="24"/>
      <c r="F86" s="29" t="s">
        <v>276</v>
      </c>
      <c r="G86" s="29"/>
      <c r="H86" s="24">
        <v>2</v>
      </c>
      <c r="I86" s="34">
        <v>0.25</v>
      </c>
    </row>
    <row r="87" spans="1:9" ht="75" x14ac:dyDescent="0.25">
      <c r="A87" s="24"/>
      <c r="B87" s="33"/>
      <c r="C87" s="24" t="s">
        <v>5</v>
      </c>
      <c r="D87" s="29" t="s">
        <v>277</v>
      </c>
      <c r="E87" s="24"/>
      <c r="F87" s="29" t="s">
        <v>278</v>
      </c>
      <c r="G87" s="29"/>
      <c r="H87" s="24">
        <v>2</v>
      </c>
      <c r="I87" s="34">
        <v>0.25</v>
      </c>
    </row>
    <row r="88" spans="1:9" ht="45" x14ac:dyDescent="0.25">
      <c r="A88" s="24"/>
      <c r="B88" s="33"/>
      <c r="C88" s="24" t="s">
        <v>5</v>
      </c>
      <c r="D88" s="29" t="s">
        <v>105</v>
      </c>
      <c r="E88" s="24"/>
      <c r="F88" s="29" t="s">
        <v>106</v>
      </c>
      <c r="G88" s="29"/>
      <c r="H88" s="24">
        <v>2</v>
      </c>
      <c r="I88" s="34">
        <v>0.25</v>
      </c>
    </row>
    <row r="89" spans="1:9" ht="60" x14ac:dyDescent="0.25">
      <c r="A89" s="24"/>
      <c r="B89" s="33"/>
      <c r="C89" s="24" t="s">
        <v>5</v>
      </c>
      <c r="D89" s="29" t="s">
        <v>279</v>
      </c>
      <c r="E89" s="24"/>
      <c r="F89" s="29" t="s">
        <v>280</v>
      </c>
      <c r="G89" s="29"/>
      <c r="H89" s="24">
        <v>2</v>
      </c>
      <c r="I89" s="34">
        <v>0.25</v>
      </c>
    </row>
    <row r="90" spans="1:9" ht="90" x14ac:dyDescent="0.25">
      <c r="A90" s="24"/>
      <c r="B90" s="33"/>
      <c r="C90" s="24" t="s">
        <v>5</v>
      </c>
      <c r="D90" s="29" t="s">
        <v>281</v>
      </c>
      <c r="E90" s="24"/>
      <c r="F90" s="29" t="s">
        <v>282</v>
      </c>
      <c r="G90" s="29"/>
      <c r="H90" s="24">
        <v>2</v>
      </c>
      <c r="I90" s="34">
        <v>0.25</v>
      </c>
    </row>
    <row r="91" spans="1:9" ht="105" x14ac:dyDescent="0.25">
      <c r="A91" s="24"/>
      <c r="B91" s="33"/>
      <c r="C91" s="24" t="s">
        <v>5</v>
      </c>
      <c r="D91" s="29" t="s">
        <v>283</v>
      </c>
      <c r="E91" s="24"/>
      <c r="F91" s="29" t="s">
        <v>284</v>
      </c>
      <c r="G91" s="29"/>
      <c r="H91" s="24">
        <v>2</v>
      </c>
      <c r="I91" s="34">
        <v>0.25</v>
      </c>
    </row>
    <row r="92" spans="1:9" ht="60" x14ac:dyDescent="0.25">
      <c r="A92" s="24"/>
      <c r="B92" s="33"/>
      <c r="C92" s="24" t="s">
        <v>5</v>
      </c>
      <c r="D92" s="29" t="s">
        <v>285</v>
      </c>
      <c r="E92" s="24"/>
      <c r="F92" s="29" t="s">
        <v>286</v>
      </c>
      <c r="G92" s="29"/>
      <c r="H92" s="24">
        <v>2</v>
      </c>
      <c r="I92" s="34">
        <v>0.25</v>
      </c>
    </row>
    <row r="93" spans="1:9" ht="105" x14ac:dyDescent="0.25">
      <c r="A93" s="24"/>
      <c r="B93" s="33"/>
      <c r="C93" s="24" t="s">
        <v>5</v>
      </c>
      <c r="D93" s="29" t="s">
        <v>107</v>
      </c>
      <c r="E93" s="24"/>
      <c r="F93" s="29" t="s">
        <v>289</v>
      </c>
      <c r="G93" s="29"/>
      <c r="H93" s="24">
        <v>2</v>
      </c>
      <c r="I93" s="34">
        <v>0.5</v>
      </c>
    </row>
    <row r="94" spans="1:9" ht="60" x14ac:dyDescent="0.25">
      <c r="A94" s="24"/>
      <c r="B94" s="33"/>
      <c r="C94" s="24" t="s">
        <v>5</v>
      </c>
      <c r="D94" s="29" t="s">
        <v>287</v>
      </c>
      <c r="E94" s="24"/>
      <c r="F94" s="29" t="s">
        <v>288</v>
      </c>
      <c r="G94" s="29"/>
      <c r="H94" s="24">
        <v>2</v>
      </c>
      <c r="I94" s="34">
        <v>0.25</v>
      </c>
    </row>
    <row r="95" spans="1:9" ht="30" x14ac:dyDescent="0.25">
      <c r="A95" s="24"/>
      <c r="B95" s="33"/>
      <c r="C95" s="24" t="s">
        <v>6</v>
      </c>
      <c r="D95" s="29" t="s">
        <v>98</v>
      </c>
      <c r="E95" s="24"/>
      <c r="F95" s="29"/>
      <c r="G95" s="29"/>
      <c r="H95" s="24">
        <v>2</v>
      </c>
      <c r="I95" s="34">
        <v>2</v>
      </c>
    </row>
    <row r="96" spans="1:9" ht="45" x14ac:dyDescent="0.25">
      <c r="A96" s="24"/>
      <c r="B96" s="33"/>
      <c r="C96" s="24"/>
      <c r="D96" s="29"/>
      <c r="E96" s="24">
        <v>0</v>
      </c>
      <c r="F96" s="8" t="s">
        <v>99</v>
      </c>
      <c r="G96" s="29"/>
      <c r="H96" s="24"/>
      <c r="I96" s="34"/>
    </row>
    <row r="97" spans="1:11" ht="45" x14ac:dyDescent="0.25">
      <c r="A97" s="24"/>
      <c r="B97" s="33"/>
      <c r="C97" s="24"/>
      <c r="D97" s="29"/>
      <c r="E97" s="24">
        <v>1</v>
      </c>
      <c r="F97" s="29" t="s">
        <v>100</v>
      </c>
      <c r="G97" s="29"/>
      <c r="H97" s="24"/>
      <c r="I97" s="34"/>
    </row>
    <row r="98" spans="1:11" ht="45" x14ac:dyDescent="0.25">
      <c r="A98" s="24"/>
      <c r="B98" s="33"/>
      <c r="C98" s="24"/>
      <c r="D98" s="29"/>
      <c r="E98" s="24">
        <v>2</v>
      </c>
      <c r="F98" s="29" t="s">
        <v>101</v>
      </c>
      <c r="G98" s="29"/>
      <c r="H98" s="24"/>
      <c r="I98" s="34"/>
    </row>
    <row r="99" spans="1:11" ht="45" x14ac:dyDescent="0.25">
      <c r="A99" s="42"/>
      <c r="B99" s="49"/>
      <c r="C99" s="42"/>
      <c r="D99" s="45"/>
      <c r="E99" s="42">
        <v>3</v>
      </c>
      <c r="F99" s="45" t="s">
        <v>102</v>
      </c>
      <c r="G99" s="45"/>
      <c r="H99" s="42"/>
      <c r="I99" s="50"/>
    </row>
    <row r="100" spans="1:11" x14ac:dyDescent="0.25">
      <c r="A100" s="42">
        <v>4</v>
      </c>
      <c r="B100" s="49" t="s">
        <v>110</v>
      </c>
      <c r="C100" s="42"/>
      <c r="D100" s="45"/>
      <c r="E100" s="42"/>
      <c r="F100" s="45"/>
      <c r="G100" s="45"/>
      <c r="H100" s="42"/>
      <c r="I100" s="50"/>
    </row>
    <row r="101" spans="1:11" ht="30" x14ac:dyDescent="0.25">
      <c r="A101" s="42"/>
      <c r="B101" s="49"/>
      <c r="C101" s="42" t="s">
        <v>5</v>
      </c>
      <c r="D101" s="45" t="s">
        <v>108</v>
      </c>
      <c r="E101" s="42"/>
      <c r="F101" s="45" t="s">
        <v>109</v>
      </c>
      <c r="G101" s="45"/>
      <c r="H101" s="42">
        <v>2</v>
      </c>
      <c r="I101" s="50">
        <v>0.25</v>
      </c>
    </row>
    <row r="102" spans="1:11" ht="195" x14ac:dyDescent="0.25">
      <c r="A102" s="42"/>
      <c r="B102" s="49"/>
      <c r="C102" s="42" t="s">
        <v>6</v>
      </c>
      <c r="D102" s="45" t="s">
        <v>110</v>
      </c>
      <c r="E102" s="42"/>
      <c r="F102" s="45" t="s">
        <v>111</v>
      </c>
      <c r="G102" s="45"/>
      <c r="H102" s="42">
        <v>2</v>
      </c>
      <c r="I102" s="50">
        <v>2</v>
      </c>
    </row>
    <row r="103" spans="1:11" x14ac:dyDescent="0.25">
      <c r="A103" s="42"/>
      <c r="B103" s="49"/>
      <c r="C103" s="42"/>
      <c r="D103" s="45"/>
      <c r="E103" s="24">
        <v>0</v>
      </c>
      <c r="F103" s="45" t="s">
        <v>112</v>
      </c>
      <c r="G103" s="45"/>
      <c r="H103" s="42"/>
      <c r="I103" s="50"/>
    </row>
    <row r="104" spans="1:11" ht="90" x14ac:dyDescent="0.25">
      <c r="A104" s="42"/>
      <c r="B104" s="49"/>
      <c r="C104" s="42"/>
      <c r="D104" s="45"/>
      <c r="E104" s="24">
        <v>1</v>
      </c>
      <c r="F104" s="45" t="s">
        <v>113</v>
      </c>
      <c r="G104" s="45"/>
      <c r="H104" s="42"/>
      <c r="I104" s="50"/>
    </row>
    <row r="105" spans="1:11" ht="90" x14ac:dyDescent="0.25">
      <c r="A105" s="42"/>
      <c r="B105" s="49"/>
      <c r="C105" s="42"/>
      <c r="D105" s="45"/>
      <c r="E105" s="42">
        <v>2</v>
      </c>
      <c r="F105" s="45" t="s">
        <v>114</v>
      </c>
      <c r="G105" s="45"/>
      <c r="H105" s="42"/>
      <c r="I105" s="50"/>
    </row>
    <row r="106" spans="1:11" ht="90" x14ac:dyDescent="0.25">
      <c r="A106" s="33"/>
      <c r="B106" s="33"/>
      <c r="C106" s="24"/>
      <c r="D106" s="33"/>
      <c r="E106" s="24">
        <v>3</v>
      </c>
      <c r="F106" s="29" t="s">
        <v>115</v>
      </c>
      <c r="G106" s="33"/>
      <c r="H106" s="33"/>
      <c r="I106" s="33"/>
    </row>
    <row r="107" spans="1:11" ht="60" x14ac:dyDescent="0.25">
      <c r="A107" s="24"/>
      <c r="B107" s="33"/>
      <c r="C107" s="24" t="s">
        <v>5</v>
      </c>
      <c r="D107" s="29" t="s">
        <v>21</v>
      </c>
      <c r="E107" s="24"/>
      <c r="F107" s="29"/>
      <c r="G107" s="29"/>
      <c r="H107" s="24">
        <v>3</v>
      </c>
      <c r="I107" s="34">
        <v>2</v>
      </c>
    </row>
    <row r="108" spans="1:11" s="3" customFormat="1" ht="18.75" x14ac:dyDescent="0.3">
      <c r="A108" s="20" t="s">
        <v>10</v>
      </c>
      <c r="B108" s="22" t="s">
        <v>19</v>
      </c>
      <c r="C108" s="20"/>
      <c r="D108" s="21"/>
      <c r="E108" s="20"/>
      <c r="F108" s="21"/>
      <c r="G108" s="21"/>
      <c r="H108" s="20"/>
      <c r="I108" s="23">
        <f>SUM(I109:I131)</f>
        <v>21</v>
      </c>
      <c r="J108" s="10"/>
    </row>
    <row r="109" spans="1:11" ht="32.25" customHeight="1" x14ac:dyDescent="0.25">
      <c r="A109" s="24">
        <v>1</v>
      </c>
      <c r="B109" s="57" t="s">
        <v>20</v>
      </c>
      <c r="C109" s="58"/>
      <c r="D109" s="59"/>
      <c r="E109" s="24"/>
      <c r="F109" s="29"/>
      <c r="G109" s="29"/>
      <c r="H109" s="24"/>
      <c r="I109" s="34"/>
      <c r="K109" s="4"/>
    </row>
    <row r="110" spans="1:11" ht="105" x14ac:dyDescent="0.25">
      <c r="A110" s="24"/>
      <c r="B110" s="33"/>
      <c r="C110" s="24" t="s">
        <v>5</v>
      </c>
      <c r="D110" s="29" t="s">
        <v>213</v>
      </c>
      <c r="E110" s="24"/>
      <c r="F110" s="29" t="s">
        <v>214</v>
      </c>
      <c r="G110" s="29"/>
      <c r="H110" s="24">
        <v>4</v>
      </c>
      <c r="I110" s="34">
        <v>1.5</v>
      </c>
    </row>
    <row r="111" spans="1:11" ht="30" x14ac:dyDescent="0.25">
      <c r="A111" s="24"/>
      <c r="B111" s="33"/>
      <c r="C111" s="24" t="s">
        <v>5</v>
      </c>
      <c r="D111" s="29" t="s">
        <v>231</v>
      </c>
      <c r="E111" s="24"/>
      <c r="F111" s="29" t="s">
        <v>235</v>
      </c>
      <c r="G111" s="29"/>
      <c r="H111" s="24">
        <v>4</v>
      </c>
      <c r="I111" s="34">
        <v>2</v>
      </c>
    </row>
    <row r="112" spans="1:11" ht="75" x14ac:dyDescent="0.25">
      <c r="A112" s="24"/>
      <c r="B112" s="33"/>
      <c r="C112" s="24" t="s">
        <v>5</v>
      </c>
      <c r="D112" s="29" t="s">
        <v>226</v>
      </c>
      <c r="E112" s="24"/>
      <c r="F112" s="29" t="s">
        <v>225</v>
      </c>
      <c r="G112" s="29"/>
      <c r="H112" s="24">
        <v>4</v>
      </c>
      <c r="I112" s="34">
        <v>1.5</v>
      </c>
    </row>
    <row r="113" spans="1:35" ht="45" x14ac:dyDescent="0.25">
      <c r="A113" s="42"/>
      <c r="B113" s="49"/>
      <c r="C113" s="42" t="s">
        <v>5</v>
      </c>
      <c r="D113" s="45" t="s">
        <v>207</v>
      </c>
      <c r="E113" s="42"/>
      <c r="F113" s="45" t="s">
        <v>204</v>
      </c>
      <c r="G113" s="45"/>
      <c r="H113" s="42">
        <v>4</v>
      </c>
      <c r="I113" s="50">
        <v>1.25</v>
      </c>
    </row>
    <row r="114" spans="1:35" s="2" customFormat="1" ht="75" x14ac:dyDescent="0.25">
      <c r="A114" s="24"/>
      <c r="B114" s="33"/>
      <c r="C114" s="24" t="s">
        <v>5</v>
      </c>
      <c r="D114" s="29" t="s">
        <v>211</v>
      </c>
      <c r="E114" s="24"/>
      <c r="F114" s="29" t="s">
        <v>212</v>
      </c>
      <c r="G114" s="29"/>
      <c r="H114" s="24">
        <v>4</v>
      </c>
      <c r="I114" s="34">
        <v>1.25</v>
      </c>
      <c r="J114" s="7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s="2" customFormat="1" ht="150" x14ac:dyDescent="0.25">
      <c r="A115" s="24"/>
      <c r="B115" s="33"/>
      <c r="C115" s="24" t="s">
        <v>5</v>
      </c>
      <c r="D115" s="29" t="s">
        <v>206</v>
      </c>
      <c r="E115" s="24"/>
      <c r="F115" s="29" t="s">
        <v>164</v>
      </c>
      <c r="G115" s="29"/>
      <c r="H115" s="24">
        <v>4</v>
      </c>
      <c r="I115" s="34">
        <v>1.25</v>
      </c>
      <c r="J115" s="7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s="2" customFormat="1" ht="150" x14ac:dyDescent="0.25">
      <c r="A116" s="24"/>
      <c r="B116" s="33"/>
      <c r="C116" s="24" t="s">
        <v>5</v>
      </c>
      <c r="D116" s="29" t="s">
        <v>205</v>
      </c>
      <c r="E116" s="24"/>
      <c r="F116" s="29" t="s">
        <v>210</v>
      </c>
      <c r="G116" s="29"/>
      <c r="H116" s="24">
        <v>4</v>
      </c>
      <c r="I116" s="34">
        <v>1.25</v>
      </c>
      <c r="J116" s="7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s="2" customFormat="1" ht="105" x14ac:dyDescent="0.25">
      <c r="A117" s="24"/>
      <c r="B117" s="33"/>
      <c r="C117" s="24" t="s">
        <v>5</v>
      </c>
      <c r="D117" s="29" t="s">
        <v>208</v>
      </c>
      <c r="E117" s="24"/>
      <c r="F117" s="29" t="s">
        <v>209</v>
      </c>
      <c r="G117" s="29"/>
      <c r="H117" s="24">
        <v>4</v>
      </c>
      <c r="I117" s="34">
        <v>1.25</v>
      </c>
      <c r="J117" s="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s="2" customFormat="1" ht="135" x14ac:dyDescent="0.25">
      <c r="A118" s="24"/>
      <c r="B118" s="33"/>
      <c r="C118" s="24" t="s">
        <v>5</v>
      </c>
      <c r="D118" s="29" t="s">
        <v>215</v>
      </c>
      <c r="E118" s="24"/>
      <c r="F118" s="29" t="s">
        <v>165</v>
      </c>
      <c r="G118" s="29"/>
      <c r="H118" s="24">
        <v>4</v>
      </c>
      <c r="I118" s="34">
        <v>1.25</v>
      </c>
      <c r="J118" s="7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s="2" customFormat="1" ht="45" x14ac:dyDescent="0.25">
      <c r="A119" s="24"/>
      <c r="B119" s="33"/>
      <c r="C119" s="24" t="s">
        <v>5</v>
      </c>
      <c r="D119" s="29" t="s">
        <v>216</v>
      </c>
      <c r="E119" s="24"/>
      <c r="F119" s="29" t="s">
        <v>166</v>
      </c>
      <c r="G119" s="29"/>
      <c r="H119" s="24">
        <v>4</v>
      </c>
      <c r="I119" s="34">
        <v>1.25</v>
      </c>
      <c r="J119" s="7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s="2" customFormat="1" ht="45" x14ac:dyDescent="0.25">
      <c r="A120" s="24"/>
      <c r="B120" s="33"/>
      <c r="C120" s="24" t="s">
        <v>5</v>
      </c>
      <c r="D120" s="29" t="s">
        <v>167</v>
      </c>
      <c r="E120" s="24"/>
      <c r="F120" s="29" t="s">
        <v>168</v>
      </c>
      <c r="G120" s="29"/>
      <c r="H120" s="24">
        <v>4</v>
      </c>
      <c r="I120" s="34">
        <v>1.25</v>
      </c>
      <c r="J120" s="7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s="2" customFormat="1" ht="60" x14ac:dyDescent="0.25">
      <c r="A121" s="24"/>
      <c r="B121" s="33"/>
      <c r="C121" s="24" t="s">
        <v>5</v>
      </c>
      <c r="D121" s="51" t="s">
        <v>21</v>
      </c>
      <c r="E121" s="24"/>
      <c r="F121" s="29"/>
      <c r="G121" s="29"/>
      <c r="H121" s="24">
        <v>3</v>
      </c>
      <c r="I121" s="34">
        <v>2</v>
      </c>
      <c r="J121" s="7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s="2" customFormat="1" x14ac:dyDescent="0.25">
      <c r="A122" s="24"/>
      <c r="B122" s="33"/>
      <c r="C122" s="24" t="s">
        <v>6</v>
      </c>
      <c r="D122" s="51" t="s">
        <v>169</v>
      </c>
      <c r="E122" s="24"/>
      <c r="F122" s="29"/>
      <c r="G122" s="29"/>
      <c r="H122" s="24">
        <v>4</v>
      </c>
      <c r="I122" s="34">
        <v>2</v>
      </c>
      <c r="J122" s="7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s="2" customFormat="1" ht="45" x14ac:dyDescent="0.25">
      <c r="A123" s="24"/>
      <c r="B123" s="33"/>
      <c r="C123" s="24"/>
      <c r="D123" s="51"/>
      <c r="E123" s="24">
        <v>0</v>
      </c>
      <c r="F123" s="29" t="s">
        <v>170</v>
      </c>
      <c r="G123" s="29"/>
      <c r="H123" s="24"/>
      <c r="I123" s="34"/>
      <c r="J123" s="7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s="2" customFormat="1" ht="75" x14ac:dyDescent="0.25">
      <c r="A124" s="24"/>
      <c r="B124" s="33"/>
      <c r="C124" s="24"/>
      <c r="D124" s="51"/>
      <c r="E124" s="24">
        <v>1</v>
      </c>
      <c r="F124" s="29" t="s">
        <v>172</v>
      </c>
      <c r="G124" s="29"/>
      <c r="H124" s="24"/>
      <c r="I124" s="34"/>
      <c r="J124" s="7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s="2" customFormat="1" ht="75" x14ac:dyDescent="0.25">
      <c r="A125" s="24"/>
      <c r="B125" s="33"/>
      <c r="C125" s="24"/>
      <c r="D125" s="51"/>
      <c r="E125" s="24">
        <v>2</v>
      </c>
      <c r="F125" s="29" t="s">
        <v>173</v>
      </c>
      <c r="G125" s="29"/>
      <c r="H125" s="24"/>
      <c r="I125" s="34"/>
      <c r="J125" s="7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s="2" customFormat="1" ht="60" x14ac:dyDescent="0.25">
      <c r="A126" s="24"/>
      <c r="B126" s="33"/>
      <c r="C126" s="24"/>
      <c r="D126" s="51"/>
      <c r="E126" s="24">
        <v>3</v>
      </c>
      <c r="F126" s="29" t="s">
        <v>171</v>
      </c>
      <c r="G126" s="29"/>
      <c r="H126" s="24"/>
      <c r="I126" s="34"/>
      <c r="J126" s="7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s="2" customFormat="1" x14ac:dyDescent="0.25">
      <c r="A127" s="24"/>
      <c r="B127" s="33"/>
      <c r="C127" s="24" t="s">
        <v>6</v>
      </c>
      <c r="D127" s="51" t="s">
        <v>229</v>
      </c>
      <c r="E127" s="24"/>
      <c r="F127" s="29"/>
      <c r="G127" s="29"/>
      <c r="H127" s="24">
        <v>4</v>
      </c>
      <c r="I127" s="34">
        <v>2</v>
      </c>
      <c r="J127" s="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s="2" customFormat="1" x14ac:dyDescent="0.25">
      <c r="A128" s="24"/>
      <c r="B128" s="33"/>
      <c r="C128" s="24"/>
      <c r="D128" s="51"/>
      <c r="E128" s="24">
        <v>0</v>
      </c>
      <c r="F128" s="29" t="s">
        <v>230</v>
      </c>
      <c r="G128" s="29"/>
      <c r="H128" s="24"/>
      <c r="I128" s="34"/>
      <c r="J128" s="7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s="2" customFormat="1" ht="75" x14ac:dyDescent="0.25">
      <c r="A129" s="24"/>
      <c r="B129" s="33"/>
      <c r="C129" s="24"/>
      <c r="D129" s="51"/>
      <c r="E129" s="24">
        <v>1</v>
      </c>
      <c r="F129" s="29" t="s">
        <v>233</v>
      </c>
      <c r="G129" s="29"/>
      <c r="H129" s="24"/>
      <c r="I129" s="34"/>
      <c r="J129" s="7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s="2" customFormat="1" ht="105" x14ac:dyDescent="0.25">
      <c r="A130" s="24"/>
      <c r="B130" s="33"/>
      <c r="C130" s="24"/>
      <c r="D130" s="51"/>
      <c r="E130" s="24">
        <v>2</v>
      </c>
      <c r="F130" s="29" t="s">
        <v>234</v>
      </c>
      <c r="G130" s="29"/>
      <c r="H130" s="24"/>
      <c r="I130" s="34"/>
      <c r="J130" s="7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s="2" customFormat="1" ht="75" x14ac:dyDescent="0.25">
      <c r="A131" s="33"/>
      <c r="B131" s="33"/>
      <c r="C131" s="33"/>
      <c r="D131" s="33"/>
      <c r="E131" s="24">
        <v>3</v>
      </c>
      <c r="F131" s="29" t="s">
        <v>232</v>
      </c>
      <c r="G131" s="33"/>
      <c r="H131" s="33"/>
      <c r="I131" s="33"/>
      <c r="J131" s="7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s="3" customFormat="1" ht="18.75" x14ac:dyDescent="0.3">
      <c r="A132" s="20" t="s">
        <v>16</v>
      </c>
      <c r="B132" s="11" t="s">
        <v>57</v>
      </c>
      <c r="C132" s="20"/>
      <c r="D132" s="21"/>
      <c r="E132" s="20"/>
      <c r="F132" s="21"/>
      <c r="G132" s="21"/>
      <c r="H132" s="22"/>
      <c r="I132" s="23">
        <f>SUM(I133:I180)</f>
        <v>22</v>
      </c>
      <c r="J132" s="10"/>
    </row>
    <row r="133" spans="1:35" x14ac:dyDescent="0.25">
      <c r="A133" s="24">
        <v>1</v>
      </c>
      <c r="B133" s="33" t="s">
        <v>22</v>
      </c>
      <c r="C133" s="33"/>
      <c r="D133" s="33"/>
      <c r="E133" s="33"/>
      <c r="F133" s="33"/>
      <c r="G133" s="33"/>
      <c r="H133" s="33"/>
      <c r="I133" s="34"/>
    </row>
    <row r="134" spans="1:35" ht="75" x14ac:dyDescent="0.25">
      <c r="A134" s="24"/>
      <c r="B134" s="33"/>
      <c r="C134" s="24" t="s">
        <v>5</v>
      </c>
      <c r="D134" s="29" t="s">
        <v>63</v>
      </c>
      <c r="E134" s="24"/>
      <c r="F134" s="29" t="s">
        <v>120</v>
      </c>
      <c r="G134" s="29"/>
      <c r="H134" s="24">
        <v>4</v>
      </c>
      <c r="I134" s="34">
        <v>0.25</v>
      </c>
    </row>
    <row r="135" spans="1:35" ht="75" x14ac:dyDescent="0.25">
      <c r="A135" s="24"/>
      <c r="B135" s="33"/>
      <c r="C135" s="24" t="s">
        <v>5</v>
      </c>
      <c r="D135" s="29" t="s">
        <v>116</v>
      </c>
      <c r="E135" s="24"/>
      <c r="F135" s="29" t="s">
        <v>126</v>
      </c>
      <c r="G135" s="29"/>
      <c r="H135" s="24">
        <v>4</v>
      </c>
      <c r="I135" s="34">
        <v>0.25</v>
      </c>
    </row>
    <row r="136" spans="1:35" ht="60" x14ac:dyDescent="0.25">
      <c r="A136" s="24"/>
      <c r="B136" s="33"/>
      <c r="C136" s="24" t="s">
        <v>5</v>
      </c>
      <c r="D136" s="29" t="s">
        <v>117</v>
      </c>
      <c r="E136" s="24"/>
      <c r="F136" s="29" t="s">
        <v>125</v>
      </c>
      <c r="G136" s="29"/>
      <c r="H136" s="24">
        <v>4</v>
      </c>
      <c r="I136" s="34">
        <v>0.75</v>
      </c>
    </row>
    <row r="137" spans="1:35" ht="90" x14ac:dyDescent="0.25">
      <c r="A137" s="24"/>
      <c r="B137" s="33"/>
      <c r="C137" s="24" t="s">
        <v>5</v>
      </c>
      <c r="D137" s="29" t="s">
        <v>118</v>
      </c>
      <c r="E137" s="24"/>
      <c r="F137" s="29" t="s">
        <v>119</v>
      </c>
      <c r="G137" s="29"/>
      <c r="H137" s="24">
        <v>4</v>
      </c>
      <c r="I137" s="34">
        <v>0.5</v>
      </c>
    </row>
    <row r="138" spans="1:35" ht="60" x14ac:dyDescent="0.25">
      <c r="A138" s="24"/>
      <c r="B138" s="33"/>
      <c r="C138" s="24" t="s">
        <v>5</v>
      </c>
      <c r="D138" s="29" t="s">
        <v>121</v>
      </c>
      <c r="E138" s="24"/>
      <c r="F138" s="29" t="s">
        <v>124</v>
      </c>
      <c r="G138" s="29"/>
      <c r="H138" s="24">
        <v>4</v>
      </c>
      <c r="I138" s="34">
        <v>0.5</v>
      </c>
    </row>
    <row r="139" spans="1:35" ht="75" x14ac:dyDescent="0.25">
      <c r="A139" s="24"/>
      <c r="B139" s="33"/>
      <c r="C139" s="24" t="s">
        <v>5</v>
      </c>
      <c r="D139" s="29" t="s">
        <v>122</v>
      </c>
      <c r="E139" s="24"/>
      <c r="F139" s="29" t="s">
        <v>123</v>
      </c>
      <c r="G139" s="29"/>
      <c r="H139" s="24">
        <v>4</v>
      </c>
      <c r="I139" s="34">
        <v>0.75</v>
      </c>
    </row>
    <row r="140" spans="1:35" ht="75" x14ac:dyDescent="0.25">
      <c r="A140" s="24"/>
      <c r="B140" s="33"/>
      <c r="C140" s="24" t="s">
        <v>5</v>
      </c>
      <c r="D140" s="26" t="s">
        <v>137</v>
      </c>
      <c r="E140" s="25"/>
      <c r="F140" s="26" t="s">
        <v>138</v>
      </c>
      <c r="G140" s="26"/>
      <c r="H140" s="24">
        <v>4</v>
      </c>
      <c r="I140" s="27">
        <v>1</v>
      </c>
    </row>
    <row r="141" spans="1:35" ht="30" x14ac:dyDescent="0.25">
      <c r="A141" s="24"/>
      <c r="B141" s="33"/>
      <c r="C141" s="24" t="s">
        <v>6</v>
      </c>
      <c r="D141" s="29" t="s">
        <v>23</v>
      </c>
      <c r="E141" s="24"/>
      <c r="F141" s="29"/>
      <c r="G141" s="29"/>
      <c r="H141" s="24">
        <v>4</v>
      </c>
      <c r="I141" s="34">
        <v>2</v>
      </c>
    </row>
    <row r="142" spans="1:35" ht="45" x14ac:dyDescent="0.25">
      <c r="A142" s="24"/>
      <c r="B142" s="33"/>
      <c r="C142" s="24"/>
      <c r="D142" s="29"/>
      <c r="E142" s="24">
        <v>0</v>
      </c>
      <c r="F142" s="8" t="s">
        <v>24</v>
      </c>
      <c r="G142" s="29"/>
      <c r="H142" s="24"/>
      <c r="I142" s="34"/>
    </row>
    <row r="143" spans="1:35" ht="60" x14ac:dyDescent="0.25">
      <c r="A143" s="24"/>
      <c r="B143" s="33"/>
      <c r="C143" s="24"/>
      <c r="D143" s="29"/>
      <c r="E143" s="24">
        <v>1</v>
      </c>
      <c r="F143" s="29" t="s">
        <v>25</v>
      </c>
      <c r="G143" s="29"/>
      <c r="H143" s="24"/>
      <c r="I143" s="34"/>
    </row>
    <row r="144" spans="1:35" ht="75" x14ac:dyDescent="0.25">
      <c r="A144" s="24"/>
      <c r="B144" s="33"/>
      <c r="C144" s="24"/>
      <c r="D144" s="29"/>
      <c r="E144" s="24">
        <v>2</v>
      </c>
      <c r="F144" s="29" t="s">
        <v>26</v>
      </c>
      <c r="G144" s="29"/>
      <c r="H144" s="24"/>
      <c r="I144" s="34"/>
    </row>
    <row r="145" spans="1:9" ht="60" x14ac:dyDescent="0.25">
      <c r="A145" s="40"/>
      <c r="C145" s="33"/>
      <c r="D145" s="33"/>
      <c r="E145" s="24">
        <v>3</v>
      </c>
      <c r="F145" s="29" t="s">
        <v>27</v>
      </c>
      <c r="G145" s="33"/>
      <c r="H145" s="24"/>
      <c r="I145" s="34"/>
    </row>
    <row r="146" spans="1:9" x14ac:dyDescent="0.25">
      <c r="A146" s="24">
        <v>2</v>
      </c>
      <c r="B146" s="33" t="s">
        <v>28</v>
      </c>
      <c r="C146" s="33"/>
      <c r="D146" s="33"/>
      <c r="E146" s="24"/>
      <c r="F146" s="29"/>
      <c r="G146" s="33"/>
      <c r="H146" s="24"/>
      <c r="I146" s="34"/>
    </row>
    <row r="147" spans="1:9" ht="75" x14ac:dyDescent="0.25">
      <c r="A147" s="24"/>
      <c r="B147" s="33"/>
      <c r="C147" s="24" t="s">
        <v>5</v>
      </c>
      <c r="D147" s="29" t="s">
        <v>127</v>
      </c>
      <c r="E147" s="24"/>
      <c r="F147" s="29" t="s">
        <v>128</v>
      </c>
      <c r="G147" s="29"/>
      <c r="H147" s="24">
        <v>4</v>
      </c>
      <c r="I147" s="34">
        <v>0.25</v>
      </c>
    </row>
    <row r="148" spans="1:9" ht="60" x14ac:dyDescent="0.25">
      <c r="A148" s="24"/>
      <c r="B148" s="33"/>
      <c r="C148" s="24" t="s">
        <v>5</v>
      </c>
      <c r="D148" s="29" t="s">
        <v>129</v>
      </c>
      <c r="E148" s="24"/>
      <c r="F148" s="29" t="s">
        <v>130</v>
      </c>
      <c r="G148" s="29"/>
      <c r="H148" s="24">
        <v>4</v>
      </c>
      <c r="I148" s="34">
        <v>0.75</v>
      </c>
    </row>
    <row r="149" spans="1:9" ht="90" x14ac:dyDescent="0.25">
      <c r="A149" s="24"/>
      <c r="B149" s="33"/>
      <c r="C149" s="24" t="s">
        <v>5</v>
      </c>
      <c r="D149" s="29" t="s">
        <v>131</v>
      </c>
      <c r="E149" s="24"/>
      <c r="F149" s="29" t="s">
        <v>133</v>
      </c>
      <c r="G149" s="29"/>
      <c r="H149" s="24">
        <v>4</v>
      </c>
      <c r="I149" s="34">
        <v>0.5</v>
      </c>
    </row>
    <row r="150" spans="1:9" ht="75" x14ac:dyDescent="0.25">
      <c r="A150" s="24"/>
      <c r="B150" s="33"/>
      <c r="C150" s="24" t="s">
        <v>5</v>
      </c>
      <c r="D150" s="29" t="s">
        <v>132</v>
      </c>
      <c r="E150" s="24"/>
      <c r="F150" s="29" t="s">
        <v>134</v>
      </c>
      <c r="G150" s="29"/>
      <c r="H150" s="24">
        <v>4</v>
      </c>
      <c r="I150" s="34">
        <v>0.5</v>
      </c>
    </row>
    <row r="151" spans="1:9" ht="135" x14ac:dyDescent="0.25">
      <c r="A151" s="24"/>
      <c r="B151" s="33"/>
      <c r="C151" s="24" t="s">
        <v>5</v>
      </c>
      <c r="D151" s="29" t="s">
        <v>135</v>
      </c>
      <c r="E151" s="24"/>
      <c r="F151" s="29" t="s">
        <v>136</v>
      </c>
      <c r="G151" s="29"/>
      <c r="H151" s="24">
        <v>4</v>
      </c>
      <c r="I151" s="34">
        <v>0.5</v>
      </c>
    </row>
    <row r="152" spans="1:9" ht="75" x14ac:dyDescent="0.25">
      <c r="A152" s="24"/>
      <c r="B152" s="33"/>
      <c r="C152" s="24" t="s">
        <v>5</v>
      </c>
      <c r="D152" s="26" t="s">
        <v>139</v>
      </c>
      <c r="E152" s="25"/>
      <c r="F152" s="26" t="s">
        <v>140</v>
      </c>
      <c r="G152" s="29"/>
      <c r="H152" s="24">
        <v>4</v>
      </c>
      <c r="I152" s="34">
        <v>1</v>
      </c>
    </row>
    <row r="153" spans="1:9" ht="30" x14ac:dyDescent="0.25">
      <c r="A153" s="24"/>
      <c r="B153" s="33"/>
      <c r="C153" s="24" t="s">
        <v>6</v>
      </c>
      <c r="D153" s="29" t="s">
        <v>29</v>
      </c>
      <c r="E153" s="24"/>
      <c r="F153" s="29"/>
      <c r="G153" s="29"/>
      <c r="H153" s="24">
        <v>4</v>
      </c>
      <c r="I153" s="34">
        <v>2</v>
      </c>
    </row>
    <row r="154" spans="1:9" ht="45" x14ac:dyDescent="0.25">
      <c r="A154" s="24"/>
      <c r="B154" s="33"/>
      <c r="C154" s="24"/>
      <c r="D154" s="29"/>
      <c r="E154" s="24">
        <v>0</v>
      </c>
      <c r="F154" s="8" t="s">
        <v>217</v>
      </c>
      <c r="G154" s="29"/>
      <c r="H154" s="24"/>
      <c r="I154" s="34"/>
    </row>
    <row r="155" spans="1:9" ht="60" x14ac:dyDescent="0.25">
      <c r="A155" s="24"/>
      <c r="B155" s="33"/>
      <c r="C155" s="24"/>
      <c r="D155" s="29"/>
      <c r="E155" s="24">
        <v>1</v>
      </c>
      <c r="F155" s="29" t="s">
        <v>218</v>
      </c>
      <c r="G155" s="29"/>
      <c r="H155" s="24"/>
      <c r="I155" s="34"/>
    </row>
    <row r="156" spans="1:9" ht="75" x14ac:dyDescent="0.25">
      <c r="A156" s="24"/>
      <c r="B156" s="33"/>
      <c r="C156" s="24"/>
      <c r="D156" s="29"/>
      <c r="E156" s="24">
        <v>2</v>
      </c>
      <c r="F156" s="29" t="s">
        <v>219</v>
      </c>
      <c r="G156" s="29"/>
      <c r="H156" s="24"/>
      <c r="I156" s="34"/>
    </row>
    <row r="157" spans="1:9" ht="60" x14ac:dyDescent="0.25">
      <c r="A157" s="24"/>
      <c r="B157" s="33"/>
      <c r="C157" s="24"/>
      <c r="D157" s="33"/>
      <c r="E157" s="24">
        <v>3</v>
      </c>
      <c r="F157" s="29" t="s">
        <v>220</v>
      </c>
      <c r="G157" s="29"/>
      <c r="H157" s="24"/>
      <c r="I157" s="34"/>
    </row>
    <row r="158" spans="1:9" x14ac:dyDescent="0.25">
      <c r="A158" s="24">
        <v>3</v>
      </c>
      <c r="B158" s="33" t="s">
        <v>30</v>
      </c>
      <c r="C158" s="33"/>
      <c r="D158" s="33"/>
      <c r="E158" s="33"/>
      <c r="F158" s="33"/>
      <c r="G158" s="33"/>
      <c r="H158" s="24"/>
      <c r="I158" s="34"/>
    </row>
    <row r="159" spans="1:9" ht="75" x14ac:dyDescent="0.25">
      <c r="A159" s="24"/>
      <c r="B159" s="33"/>
      <c r="C159" s="24" t="s">
        <v>5</v>
      </c>
      <c r="D159" s="29" t="s">
        <v>141</v>
      </c>
      <c r="E159" s="24"/>
      <c r="F159" s="29" t="s">
        <v>142</v>
      </c>
      <c r="G159" s="29"/>
      <c r="H159" s="24">
        <v>4</v>
      </c>
      <c r="I159" s="34">
        <v>0.25</v>
      </c>
    </row>
    <row r="160" spans="1:9" ht="60" x14ac:dyDescent="0.25">
      <c r="A160" s="24"/>
      <c r="B160" s="33"/>
      <c r="C160" s="24" t="s">
        <v>5</v>
      </c>
      <c r="D160" s="29" t="s">
        <v>143</v>
      </c>
      <c r="E160" s="24"/>
      <c r="F160" s="29" t="s">
        <v>144</v>
      </c>
      <c r="G160" s="26"/>
      <c r="H160" s="24">
        <v>4</v>
      </c>
      <c r="I160" s="27">
        <v>0.75</v>
      </c>
    </row>
    <row r="161" spans="1:9" ht="60" x14ac:dyDescent="0.25">
      <c r="A161" s="24"/>
      <c r="B161" s="33"/>
      <c r="C161" s="24" t="s">
        <v>5</v>
      </c>
      <c r="D161" s="29" t="s">
        <v>146</v>
      </c>
      <c r="E161" s="24"/>
      <c r="F161" s="29" t="s">
        <v>145</v>
      </c>
      <c r="G161" s="29"/>
      <c r="H161" s="24">
        <v>4</v>
      </c>
      <c r="I161" s="34">
        <v>0.5</v>
      </c>
    </row>
    <row r="162" spans="1:9" ht="60" x14ac:dyDescent="0.25">
      <c r="A162" s="24"/>
      <c r="B162" s="33"/>
      <c r="C162" s="24" t="s">
        <v>5</v>
      </c>
      <c r="D162" s="29" t="s">
        <v>147</v>
      </c>
      <c r="E162" s="24"/>
      <c r="F162" s="29" t="s">
        <v>148</v>
      </c>
      <c r="G162" s="29"/>
      <c r="H162" s="24">
        <v>4</v>
      </c>
      <c r="I162" s="34">
        <v>0.5</v>
      </c>
    </row>
    <row r="163" spans="1:9" ht="75" x14ac:dyDescent="0.25">
      <c r="A163" s="24"/>
      <c r="B163" s="33"/>
      <c r="C163" s="24" t="s">
        <v>5</v>
      </c>
      <c r="D163" s="26" t="s">
        <v>149</v>
      </c>
      <c r="E163" s="25"/>
      <c r="F163" s="26" t="s">
        <v>150</v>
      </c>
      <c r="G163" s="29"/>
      <c r="H163" s="24">
        <v>4</v>
      </c>
      <c r="I163" s="34">
        <v>1</v>
      </c>
    </row>
    <row r="164" spans="1:9" ht="30" x14ac:dyDescent="0.25">
      <c r="A164" s="24"/>
      <c r="B164" s="33"/>
      <c r="C164" s="24" t="s">
        <v>6</v>
      </c>
      <c r="D164" s="29" t="s">
        <v>151</v>
      </c>
      <c r="E164" s="24"/>
      <c r="F164" s="29"/>
      <c r="G164" s="29"/>
      <c r="H164" s="24">
        <v>4</v>
      </c>
      <c r="I164" s="34">
        <v>1.25</v>
      </c>
    </row>
    <row r="165" spans="1:9" ht="45" x14ac:dyDescent="0.25">
      <c r="A165" s="24"/>
      <c r="B165" s="33"/>
      <c r="C165" s="24"/>
      <c r="D165" s="26"/>
      <c r="E165" s="24">
        <v>0</v>
      </c>
      <c r="F165" s="8" t="s">
        <v>162</v>
      </c>
      <c r="G165" s="29"/>
      <c r="H165" s="24"/>
      <c r="I165" s="34"/>
    </row>
    <row r="166" spans="1:9" ht="60" x14ac:dyDescent="0.25">
      <c r="A166" s="24"/>
      <c r="B166" s="33"/>
      <c r="C166" s="24"/>
      <c r="D166" s="26"/>
      <c r="E166" s="24">
        <v>1</v>
      </c>
      <c r="F166" s="29" t="s">
        <v>31</v>
      </c>
      <c r="G166" s="29"/>
      <c r="H166" s="24"/>
      <c r="I166" s="34"/>
    </row>
    <row r="167" spans="1:9" ht="75" x14ac:dyDescent="0.25">
      <c r="A167" s="24"/>
      <c r="B167" s="33"/>
      <c r="C167" s="24"/>
      <c r="D167" s="26"/>
      <c r="E167" s="24">
        <v>2</v>
      </c>
      <c r="F167" s="29" t="s">
        <v>32</v>
      </c>
      <c r="G167" s="29"/>
      <c r="H167" s="24"/>
      <c r="I167" s="34"/>
    </row>
    <row r="168" spans="1:9" ht="60" x14ac:dyDescent="0.25">
      <c r="A168" s="24"/>
      <c r="B168" s="33"/>
      <c r="C168" s="24"/>
      <c r="D168" s="26"/>
      <c r="E168" s="24">
        <v>3</v>
      </c>
      <c r="F168" s="29" t="s">
        <v>33</v>
      </c>
      <c r="G168" s="29"/>
      <c r="H168" s="24"/>
      <c r="I168" s="34"/>
    </row>
    <row r="169" spans="1:9" x14ac:dyDescent="0.25">
      <c r="A169" s="24">
        <v>4</v>
      </c>
      <c r="B169" s="33" t="s">
        <v>34</v>
      </c>
      <c r="C169" s="24"/>
      <c r="D169" s="29"/>
      <c r="E169" s="24"/>
      <c r="F169" s="29"/>
      <c r="G169" s="29"/>
      <c r="H169" s="24"/>
      <c r="I169" s="34"/>
    </row>
    <row r="170" spans="1:9" ht="75" x14ac:dyDescent="0.25">
      <c r="A170" s="24"/>
      <c r="B170" s="33"/>
      <c r="C170" s="25" t="s">
        <v>5</v>
      </c>
      <c r="D170" s="29" t="s">
        <v>152</v>
      </c>
      <c r="E170" s="24"/>
      <c r="F170" s="29" t="s">
        <v>153</v>
      </c>
      <c r="G170" s="26"/>
      <c r="H170" s="24">
        <v>4</v>
      </c>
      <c r="I170" s="27">
        <v>0.25</v>
      </c>
    </row>
    <row r="171" spans="1:9" ht="60" x14ac:dyDescent="0.25">
      <c r="A171" s="24"/>
      <c r="B171" s="33"/>
      <c r="C171" s="25" t="s">
        <v>5</v>
      </c>
      <c r="D171" s="29" t="s">
        <v>159</v>
      </c>
      <c r="E171" s="24"/>
      <c r="F171" s="29" t="s">
        <v>158</v>
      </c>
      <c r="G171" s="29"/>
      <c r="H171" s="24">
        <v>4</v>
      </c>
      <c r="I171" s="34">
        <v>0.75</v>
      </c>
    </row>
    <row r="172" spans="1:9" ht="75" x14ac:dyDescent="0.25">
      <c r="A172" s="24"/>
      <c r="B172" s="33"/>
      <c r="C172" s="25" t="s">
        <v>5</v>
      </c>
      <c r="D172" s="29" t="s">
        <v>160</v>
      </c>
      <c r="E172" s="24"/>
      <c r="F172" s="29" t="s">
        <v>157</v>
      </c>
      <c r="G172" s="29"/>
      <c r="H172" s="24">
        <v>4</v>
      </c>
      <c r="I172" s="34">
        <v>0.5</v>
      </c>
    </row>
    <row r="173" spans="1:9" ht="75" x14ac:dyDescent="0.25">
      <c r="A173" s="24"/>
      <c r="B173" s="33"/>
      <c r="C173" s="25" t="s">
        <v>5</v>
      </c>
      <c r="D173" s="29" t="s">
        <v>161</v>
      </c>
      <c r="E173" s="24"/>
      <c r="F173" s="29" t="s">
        <v>156</v>
      </c>
      <c r="G173" s="29"/>
      <c r="H173" s="24">
        <v>4</v>
      </c>
      <c r="I173" s="34">
        <v>0.5</v>
      </c>
    </row>
    <row r="174" spans="1:9" ht="75" x14ac:dyDescent="0.25">
      <c r="A174" s="24"/>
      <c r="B174" s="33"/>
      <c r="C174" s="24" t="s">
        <v>5</v>
      </c>
      <c r="D174" s="26" t="s">
        <v>154</v>
      </c>
      <c r="E174" s="25"/>
      <c r="F174" s="26" t="s">
        <v>155</v>
      </c>
      <c r="G174" s="29"/>
      <c r="H174" s="24">
        <v>4</v>
      </c>
      <c r="I174" s="34">
        <v>1</v>
      </c>
    </row>
    <row r="175" spans="1:9" ht="30" x14ac:dyDescent="0.25">
      <c r="A175" s="24"/>
      <c r="B175" s="33"/>
      <c r="C175" s="24" t="s">
        <v>6</v>
      </c>
      <c r="D175" s="29" t="s">
        <v>35</v>
      </c>
      <c r="E175" s="24"/>
      <c r="F175" s="29"/>
      <c r="G175" s="29"/>
      <c r="H175" s="24">
        <v>4</v>
      </c>
      <c r="I175" s="34">
        <v>1.25</v>
      </c>
    </row>
    <row r="176" spans="1:9" ht="45" x14ac:dyDescent="0.25">
      <c r="A176" s="24"/>
      <c r="B176" s="33"/>
      <c r="C176" s="24"/>
      <c r="D176" s="26"/>
      <c r="E176" s="24">
        <v>0</v>
      </c>
      <c r="F176" s="8" t="s">
        <v>163</v>
      </c>
      <c r="G176" s="29"/>
      <c r="H176" s="24"/>
      <c r="I176" s="34"/>
    </row>
    <row r="177" spans="1:9" ht="75" x14ac:dyDescent="0.25">
      <c r="A177" s="24"/>
      <c r="B177" s="33"/>
      <c r="C177" s="24"/>
      <c r="D177" s="26"/>
      <c r="E177" s="24">
        <v>1</v>
      </c>
      <c r="F177" s="29" t="s">
        <v>36</v>
      </c>
      <c r="G177" s="29"/>
      <c r="H177" s="24"/>
      <c r="I177" s="34"/>
    </row>
    <row r="178" spans="1:9" ht="90" x14ac:dyDescent="0.25">
      <c r="A178" s="24"/>
      <c r="B178" s="33"/>
      <c r="C178" s="24"/>
      <c r="D178" s="26"/>
      <c r="E178" s="24">
        <v>2</v>
      </c>
      <c r="F178" s="29" t="s">
        <v>37</v>
      </c>
      <c r="G178" s="29"/>
      <c r="H178" s="24"/>
      <c r="I178" s="34"/>
    </row>
    <row r="179" spans="1:9" ht="75" x14ac:dyDescent="0.25">
      <c r="A179" s="24"/>
      <c r="B179" s="33"/>
      <c r="C179" s="24"/>
      <c r="D179" s="26"/>
      <c r="E179" s="24">
        <v>3</v>
      </c>
      <c r="F179" s="29" t="s">
        <v>38</v>
      </c>
      <c r="G179" s="29"/>
      <c r="H179" s="24"/>
      <c r="I179" s="34"/>
    </row>
    <row r="180" spans="1:9" ht="60" x14ac:dyDescent="0.25">
      <c r="A180" s="40"/>
      <c r="B180" s="33"/>
      <c r="C180" s="24" t="s">
        <v>5</v>
      </c>
      <c r="D180" s="29" t="s">
        <v>21</v>
      </c>
      <c r="E180" s="24"/>
      <c r="F180" s="29"/>
      <c r="G180" s="29"/>
      <c r="H180" s="24">
        <v>3</v>
      </c>
      <c r="I180" s="34">
        <v>2</v>
      </c>
    </row>
    <row r="181" spans="1:9" x14ac:dyDescent="0.25">
      <c r="G181" s="52" t="s">
        <v>17</v>
      </c>
      <c r="H181" s="52"/>
      <c r="I181" s="53">
        <f>I7+I56+I108+I132</f>
        <v>100</v>
      </c>
    </row>
  </sheetData>
  <mergeCells count="4">
    <mergeCell ref="B8:D8"/>
    <mergeCell ref="B109:D109"/>
    <mergeCell ref="B18:D18"/>
    <mergeCell ref="B25:D25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C18" sqref="C18"/>
    </sheetView>
  </sheetViews>
  <sheetFormatPr defaultColWidth="11" defaultRowHeight="15.75" x14ac:dyDescent="0.25"/>
  <cols>
    <col min="1" max="1" width="11" style="10"/>
    <col min="2" max="2" width="56.875" style="8" customWidth="1"/>
  </cols>
  <sheetData>
    <row r="1" spans="1:2" ht="27.95" customHeight="1" x14ac:dyDescent="0.25">
      <c r="A1" s="60" t="s">
        <v>14</v>
      </c>
      <c r="B1" s="60"/>
    </row>
    <row r="2" spans="1:2" ht="34.5" customHeight="1" x14ac:dyDescent="0.25">
      <c r="A2" s="9">
        <v>1</v>
      </c>
      <c r="B2" s="6" t="s">
        <v>59</v>
      </c>
    </row>
    <row r="3" spans="1:2" ht="34.5" customHeight="1" x14ac:dyDescent="0.25">
      <c r="A3" s="9">
        <v>2</v>
      </c>
      <c r="B3" s="6" t="s">
        <v>60</v>
      </c>
    </row>
    <row r="4" spans="1:2" ht="27" customHeight="1" x14ac:dyDescent="0.25">
      <c r="A4" s="9">
        <v>3</v>
      </c>
      <c r="B4" s="6" t="s">
        <v>61</v>
      </c>
    </row>
    <row r="5" spans="1:2" ht="41.25" customHeight="1" x14ac:dyDescent="0.25">
      <c r="A5" s="9">
        <v>4</v>
      </c>
      <c r="B5" s="6" t="s">
        <v>62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2025-04-25T10:01:32Z</cp:lastPrinted>
  <dcterms:created xsi:type="dcterms:W3CDTF">2022-11-09T22:53:43Z</dcterms:created>
  <dcterms:modified xsi:type="dcterms:W3CDTF">2025-06-18T12:44:26Z</dcterms:modified>
</cp:coreProperties>
</file>