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еречень профессиональных задач" sheetId="2" r:id="rId5"/>
  </sheets>
  <definedNames/>
  <calcPr/>
  <extLst>
    <ext uri="GoogleSheetsCustomDataVersion2">
      <go:sheetsCustomData xmlns:go="http://customooxmlschemas.google.com/" r:id="rId6" roundtripDataChecksum="k5exMST9kq+YceDZ8n9GHte+ugg1jSPzA/AMbQM0+5k="/>
    </ext>
  </extLst>
</workbook>
</file>

<file path=xl/sharedStrings.xml><?xml version="1.0" encoding="utf-8"?>
<sst xmlns="http://schemas.openxmlformats.org/spreadsheetml/2006/main" count="507" uniqueCount="236">
  <si>
    <t>Мероприятие</t>
  </si>
  <si>
    <t xml:space="preserve">Межрегиональный этап Чемпионата высоких технологий </t>
  </si>
  <si>
    <t>Наименование компетенции</t>
  </si>
  <si>
    <t>Специалист по коллаборативной промышленной робототехнике с применением инструментов искусственного интеллекта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</si>
  <si>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</si>
  <si>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</si>
  <si>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</si>
  <si>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</si>
  <si>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</si>
  <si>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</si>
  <si>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</si>
  <si>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</si>
  <si>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</si>
  <si>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</si>
  <si>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и тестирование графического интерфейса для управления и визуализации работы роботизированной ячейки</t>
  </si>
  <si>
    <t>Визуализация</t>
  </si>
  <si>
    <t>И</t>
  </si>
  <si>
    <t>Создана форма для графического интерфейса</t>
  </si>
  <si>
    <t>Созданы кнопки вкл/выкл, пауза, экстренное торможение</t>
  </si>
  <si>
    <t xml:space="preserve">Создан джойстик для линейного перемещения робота </t>
  </si>
  <si>
    <t>Создан джойстик для  перемещения робота по joint’ам</t>
  </si>
  <si>
    <t>Создан тумблер для управления схватом</t>
  </si>
  <si>
    <t>Реализовано отображение состояний  моторов в реальном времени: температура (градусы), положения (тики/радианы/градусы)</t>
  </si>
  <si>
    <t>Реализована визуализации поля индикации состояния манипулятора (в работе/ ожидает/выключен/ аварийная остановка)</t>
  </si>
  <si>
    <t>Создано поле для отображения логов робота</t>
  </si>
  <si>
    <t>Создано поле для ввода пути сохранения файла</t>
  </si>
  <si>
    <t>Создана кнопка для сохранения файла с логами</t>
  </si>
  <si>
    <t>Корректный запуск формы</t>
  </si>
  <si>
    <t>Форма открывается такого размера, что все графические элементы видны и не перекрывают друг друга</t>
  </si>
  <si>
    <t>Отсутствие перекрывающих друг друга элементов интерфейса</t>
  </si>
  <si>
    <t>Работоспособность системы управления</t>
  </si>
  <si>
    <t>Корректная обработка ф-ий кнопок "Вкл", "Выкл", "Пауза" в соответствии с ТЗ</t>
  </si>
  <si>
    <t xml:space="preserve">Корректная обработка событий джойстика  для линейного перемещения робота </t>
  </si>
  <si>
    <t>Робот выполняет свободные движения в соответствии с перемещением джойстика в 6 плоскостях. За каждую корректно обработанную плоскость начисляется 0,2 балла</t>
  </si>
  <si>
    <t>Корректная обработка событий джойстика для  перемещения робота по joint’ам</t>
  </si>
  <si>
    <t>Робот выполняет свободные движения в плоскости каждого из 6 моторов в соответствии с перемещением джойстика. За каждую корректно обработанную плоскость начисляется 0,2 балла</t>
  </si>
  <si>
    <t>Корректное управление состоянием схвата в ручном режиме</t>
  </si>
  <si>
    <t>Реализованы инструмент для управления состоянием схвата (0/1) в ручном режиме</t>
  </si>
  <si>
    <t>Стабильное обновление  состояния моторов в реальном времени: температура (градусы), положения (тики/радианы/градусы)</t>
  </si>
  <si>
    <t>Корректная световая индикация светофора</t>
  </si>
  <si>
    <t>Зеленый - ожидает следующей команды в начальном положении
Синий - а работе
Желтый - пауза
Красный -аварийная остановка</t>
  </si>
  <si>
    <t xml:space="preserve">Индикация состояния манипулятора на графическом интерфейсе (в работе/ ожидает/выключен/ аварийная остановка)  синхронизирована с промышленным светофором </t>
  </si>
  <si>
    <t>Индикация состояния совпадает с индикацией состояния промышленных светофоров</t>
  </si>
  <si>
    <t>Отображение логов системы в режиме реального времени</t>
  </si>
  <si>
    <t>“Робот включен” / "Робот не подключен"</t>
  </si>
  <si>
    <t xml:space="preserve">“Робот на стартовой позиции” </t>
  </si>
  <si>
    <t>“Робот в режиме ручного управления”</t>
  </si>
  <si>
    <t>“Текущая координата рабочего инструмента: ()”</t>
  </si>
  <si>
    <t>“Аварийная остановка”</t>
  </si>
  <si>
    <t>Сохранение логов в отдельный файл</t>
  </si>
  <si>
    <t xml:space="preserve"> Возможность указать путь к сохраняемому файлу</t>
  </si>
  <si>
    <t>Проверка корректности вводимой информации</t>
  </si>
  <si>
    <t>Сохранение файла при нажатии соответствующей кнопки</t>
  </si>
  <si>
    <t>Стабильная работа графического интерфейса</t>
  </si>
  <si>
    <t>Отсутствие зависаний системы, корректная работа и обратка с потоками выполнения</t>
  </si>
  <si>
    <t>С</t>
  </si>
  <si>
    <t xml:space="preserve">Выполнено меньше половины обязательной части </t>
  </si>
  <si>
    <t>Возникли сложности с интеграцией API управления РЯ, однако большая часть обязательной части выполнена</t>
  </si>
  <si>
    <t>Успешно интегрировано API управления РЯ, обеспечена возможность ручного управления системой, работает логирование в режиме реального времени, реализована обязательная часть задания</t>
  </si>
  <si>
    <t>Успешно интегрировано API управления РЯ, обеспечена возможность ручного управления системой, работает логирование в режиме реального времени, реализованы обязательная и дополнительная части.</t>
  </si>
  <si>
    <t>Выполнение задания модуля</t>
  </si>
  <si>
    <t>Корректное подключение системы</t>
  </si>
  <si>
    <t xml:space="preserve">Включение контрольной индикации </t>
  </si>
  <si>
    <t>Корректное перемещение в ручном режиме объекта 1</t>
  </si>
  <si>
    <t>Корректное перемещение в ручном режиме объекта 2</t>
  </si>
  <si>
    <t>Корректное перемещение в ручном режиме объекта 3</t>
  </si>
  <si>
    <t>Отключение контрольной индикации
 при завершении</t>
  </si>
  <si>
    <t>Скорость перемещения объектов</t>
  </si>
  <si>
    <t>Точность захвата</t>
  </si>
  <si>
    <t>Отсутствие лишних движений манипулятора</t>
  </si>
  <si>
    <t>Отсутствие лишних движений манипулятора не способствующих выполнению задания</t>
  </si>
  <si>
    <t xml:space="preserve">Точность позиционирования </t>
  </si>
  <si>
    <t>Безопасность системы управления</t>
  </si>
  <si>
    <t>Отсутствие опасных ситуаций во время контрольного испытания</t>
  </si>
  <si>
    <t>Пример опасных ситуаций: коллизии работа с самим собой/ с окружающими объектами. Выход за пределы рабочей зоны</t>
  </si>
  <si>
    <t>Ведение отчетности</t>
  </si>
  <si>
    <t>Анализ технической документации</t>
  </si>
  <si>
    <t>конкурсант понимает и умеет анализировать техническую документацию для дальнейшей работы с оборудованием</t>
  </si>
  <si>
    <t>Наличие README-файла с правильным названием</t>
  </si>
  <si>
    <t>Понятная инструкция по установке и использованию "приложения"</t>
  </si>
  <si>
    <t>Создана гит- ветка с правильным названием, последней версией кода и актуальным коммитом</t>
  </si>
  <si>
    <t>Социальные навыки</t>
  </si>
  <si>
    <t>Презентация графического решения</t>
  </si>
  <si>
    <t>конкурсант ничего не рассказал про свое решение, непонятно как им пользоваться</t>
  </si>
  <si>
    <t>конкурсант сильно запинался при представлении, после презентации остались много вопросов к функционалу</t>
  </si>
  <si>
    <t>конкурсант чуть запинался при представлении, после презентации остались небольшие вопросы к функционалу</t>
  </si>
  <si>
    <t xml:space="preserve">конкурсант понятно объяснил весь функционал интерфейса с примерами работы </t>
  </si>
  <si>
    <t>Коммуникативные навыки</t>
  </si>
  <si>
    <t>Полное отсутствие навыков ведения диалога</t>
  </si>
  <si>
    <t>Умение поддерживать диалог, но возможны трудности в аргументации и убедительности</t>
  </si>
  <si>
    <t>Достаточная способность к изложению мыслей</t>
  </si>
  <si>
    <t>Владение профессиональной терминологией и адаптивность в различных ситуациях общения</t>
  </si>
  <si>
    <t>Организация рабочего времени</t>
  </si>
  <si>
    <t>Неадекватное распределение нагрузки: либо чрезмерное затягивание работы, либо поспешность без учета качества</t>
  </si>
  <si>
    <t>Неумение четко спланировать задачи, ошибки в оценке временных затрат</t>
  </si>
  <si>
    <t>Выполнение задач в установленные сроки, но с незначительными задержками</t>
  </si>
  <si>
    <t>Самостоятельность в выполнении задач, дисциплинированность и способность поддерживать высокий уровень продуктивности</t>
  </si>
  <si>
    <t>Б</t>
  </si>
  <si>
    <t>Управление роботизированной ячейкой для сортировки в автоматическом режиме</t>
  </si>
  <si>
    <t>Интерфейс для ввода набора глобальных координат для последовательного перемещения робота по ним - для автоматического выполнения программы</t>
  </si>
  <si>
    <t>Создан интерфейс</t>
  </si>
  <si>
    <t xml:space="preserve">Возможность задания набора состояний РИ для автоматического изменения его в разных точках </t>
  </si>
  <si>
    <t>Создана форма для ввода наборов глобальных координат и состояния схвата для последовательного перемещения робота по ним</t>
  </si>
  <si>
    <t>Интерфейс для возможности зациклить выполнение программы</t>
  </si>
  <si>
    <t xml:space="preserve">Создан элемент для зацикливания выполнения программы </t>
  </si>
  <si>
    <t>Интерфейс для возможности подгрузить набор точек из файла</t>
  </si>
  <si>
    <t>Кнопка для загрузки программы</t>
  </si>
  <si>
    <t>Робот начал выполнение программы</t>
  </si>
  <si>
    <t>“Работ закончил выполнение программы”</t>
  </si>
  <si>
    <t>Корректная обработка ввода глобальных координат для последовательного перемещения робота по ним</t>
  </si>
  <si>
    <t>Корректная обработка ввода набора состояний РИ для автоматического изменения его в разных точках</t>
  </si>
  <si>
    <t>Корректная обработка команды "зацикливания" программы</t>
  </si>
  <si>
    <t>Корректная обработка введенного пути до файла программы</t>
  </si>
  <si>
    <t>Корректная обработка кнопки по загрузке готовой программы</t>
  </si>
  <si>
    <t>Корректная загрузка и отображение программы из файла</t>
  </si>
  <si>
    <t>Реализация проверки загруженной программы</t>
  </si>
  <si>
    <t>Индикация при неправильной загрузке программы/загрузке файла с неправильным форматом точек</t>
  </si>
  <si>
    <t>Выполнение индивидуального варианта перемещения объектов в автоматическом режиме</t>
  </si>
  <si>
    <t xml:space="preserve">Робот перемещается автоматически в соответствии с заданной программой </t>
  </si>
  <si>
    <t>Демонстрация автоматического выполнения программы из файла</t>
  </si>
  <si>
    <t>Демонстрация функционала “зацикливания” программы</t>
  </si>
  <si>
    <t>Возможность циклического выполнения программы в автоматическом режиме</t>
  </si>
  <si>
    <t>Возможность настройки количества повторений циклического выполнения программы в автоматическом режиме</t>
  </si>
  <si>
    <t>Точность позиционирования</t>
  </si>
  <si>
    <t>Проверяется Корректность перевода локальных координат в глобальные и Минимальным отклонением от заданных точек</t>
  </si>
  <si>
    <t>Отсутствие резких движений манипулятора</t>
  </si>
  <si>
    <t xml:space="preserve">Скорость выполнения </t>
  </si>
  <si>
    <t>Проверить как манипулятор выполняет задания оптимально или нет.
Нет лишних движений</t>
  </si>
  <si>
    <t>Скорость реагирования системы на изменения команд</t>
  </si>
  <si>
    <t>Скорость реагирование системы на изменения команд.</t>
  </si>
  <si>
    <t>Степень автоматизации</t>
  </si>
  <si>
    <t>Задание выполняется в ручном режиме.</t>
  </si>
  <si>
    <t>Конкурсант вносил корректировки в процессе выполнения задания</t>
  </si>
  <si>
    <t>Конкурсант вносил минимальные корректировки в процессе выполнения задания</t>
  </si>
  <si>
    <t>Выполнение всех перемещений без вмешательства оператора.</t>
  </si>
  <si>
    <t>Робот изменяет положение РИ в крайних точках</t>
  </si>
  <si>
    <t>Робот изменяет положение РИ в промежуточных точках</t>
  </si>
  <si>
    <t>Корректная работа световой индикации в автоматическом режиме</t>
  </si>
  <si>
    <t xml:space="preserve">Реализация аварийной остановки при угрозе столкновения </t>
  </si>
  <si>
    <t>Предупреждение и остановка  перемещение робота в координаты с возможной коллизией в автоматическом режиме</t>
  </si>
  <si>
    <t>Реализация аварийной остановки при угрозе выхода за пределы рабочей зоны.</t>
  </si>
  <si>
    <t>Предупреждение и остановка перемещения робота в координаты за пределами рабочей зоны в автоматическом режиме</t>
  </si>
  <si>
    <t>Ведение логирования аварийных событий.</t>
  </si>
  <si>
    <t>Сохранение логов в файл для дальнейшего анализа.</t>
  </si>
  <si>
    <t>Конкурсант понимает и умеет анализировать техническую документацию для дальнейшей работы с оборудованием</t>
  </si>
  <si>
    <t>Наличие README-файла с правильным названием описание нового функционала текущего модуля</t>
  </si>
  <si>
    <t>Понятная инструкция по установке и использованию</t>
  </si>
  <si>
    <t>На Git загружена ветка с правильным названием, последней версией кода и актуальным коммитом</t>
  </si>
  <si>
    <t>В</t>
  </si>
  <si>
    <t>Автоматизированная сортировка деталей с применением технологий компьютерного зрения</t>
  </si>
  <si>
    <t>Визуализация оригинального видеопотока в режиме
реального времени</t>
  </si>
  <si>
    <t>Визуализация видеопотока с распознанными объектами</t>
  </si>
  <si>
    <t xml:space="preserve">Выделение контуров распознанных объектов на видео </t>
  </si>
  <si>
    <t>Нанесение текстовых меток классов (цвет + форма) на каждый детектированный объект в видеопотоке в реальном времени</t>
  </si>
  <si>
    <t>Текстовое логирование детектируемых объектов в режиме реального времени в терминале</t>
  </si>
  <si>
    <t>Время+класс распознанного объекта</t>
  </si>
  <si>
    <t>Логирование о начале, завершении, промежуточных итерациях миссий по перемещению распознанных объектов</t>
  </si>
  <si>
    <t>Отображение статистики сортировки</t>
  </si>
  <si>
    <t>Создана форма для выбора цветов и форм</t>
  </si>
  <si>
    <t>Реализована возможность выбора цвета детектирования</t>
  </si>
  <si>
    <t>Реализована возможность выбрать форму объекта детектирования</t>
  </si>
  <si>
    <t>Сохранение логов работы системы.</t>
  </si>
  <si>
    <t>Кооректное ведение статистики сортировки в реальном времени.</t>
  </si>
  <si>
    <t>Корректный подбор точек для перемещения ( корректная связь глобальная координата - локальный номер)</t>
  </si>
  <si>
    <t>Корректное распознование цвета 1</t>
  </si>
  <si>
    <t>Корректное распознование цвета 2</t>
  </si>
  <si>
    <t>Корректное распознование цвета 3</t>
  </si>
  <si>
    <t>Корректное распознование формы 1</t>
  </si>
  <si>
    <t>Корректное распознование формы 2</t>
  </si>
  <si>
    <t>Корректное распознование формы 3</t>
  </si>
  <si>
    <t>Корректное распознование формы 4</t>
  </si>
  <si>
    <t>Корректное перемещние объекта 1</t>
  </si>
  <si>
    <t>Корректное перемещние объекта 2</t>
  </si>
  <si>
    <t>Корректное перемещние объекта 3</t>
  </si>
  <si>
    <t>Корректное перемещние объекта 4</t>
  </si>
  <si>
    <t>Корректное перемещние объекта 5</t>
  </si>
  <si>
    <t>Использование классических алгоритмов технического зрения</t>
  </si>
  <si>
    <t>Точность распознавания</t>
  </si>
  <si>
    <t>Нет классифицированных объектов</t>
  </si>
  <si>
    <t>Классифицировано и отсортировано минимальное кол-во объектов</t>
  </si>
  <si>
    <t>Правильно классифицированных объектов меньше половины</t>
  </si>
  <si>
    <t>Правильно классифицированных объектов больше половины</t>
  </si>
  <si>
    <t>Задание выполняется в ручном режиме</t>
  </si>
  <si>
    <t>Сортировка происходит  в 
автоматическом режиме 
с частичными настройками</t>
  </si>
  <si>
    <t>Сортировка происходит  в 
автоматическом режиме 
с минимальными настройками</t>
  </si>
  <si>
    <t xml:space="preserve">Сортировка происходит полностью в автоматическом режиме </t>
  </si>
  <si>
    <t>Фильтрация шумов и бликов</t>
  </si>
  <si>
    <t>Корректная работа световой индикации</t>
  </si>
  <si>
    <t>Реализация аварийной остановки при угрозе столкновения или выхода за пределы рабочей зоны.</t>
  </si>
  <si>
    <t>Сохранение аварийных событий в отдельный файл</t>
  </si>
  <si>
    <t>Г</t>
  </si>
  <si>
    <t>Обучение и интеграция системы управления с искусственным интеллектом для автоматической  сортировки деталей и паллетирования</t>
  </si>
  <si>
    <t>Нанесение текстовых меток классов (название + IoU) на каждый детектированный объект в видеопотоке в реальном времени</t>
  </si>
  <si>
    <t>Интерфейс выбора объектов для детекции</t>
  </si>
  <si>
    <t>Интерефейс для ввода номеров ячеек для перемещения</t>
  </si>
  <si>
    <t>Реализация переключателя для начал детекции</t>
  </si>
  <si>
    <t xml:space="preserve">Корректная обработка переключателя для начала детекции </t>
  </si>
  <si>
    <t>Корректная обработка выбора объекта для детекции</t>
  </si>
  <si>
    <t>Корректная обработка введенных координат ячеек</t>
  </si>
  <si>
    <t>Сохранение логов работы системы</t>
  </si>
  <si>
    <t>Корректное ведение статистики сортировки в реальном времени.</t>
  </si>
  <si>
    <t>Задание выполняется
 в ручном режиме</t>
  </si>
  <si>
    <t>Наличиие оригинального собранного датасета</t>
  </si>
  <si>
    <t>Автоматизация разметки датасета</t>
  </si>
  <si>
    <t>0,5 - участник размечал датасет в ручную
1,0 - участник автоматизировал процесс разметки</t>
  </si>
  <si>
    <t>Подобрана модель, подобраны параметры</t>
  </si>
  <si>
    <t>Успешное завршение обучения нейронной модели</t>
  </si>
  <si>
    <t xml:space="preserve">Реализовано решение для о детекции людей и объектов </t>
  </si>
  <si>
    <t>Точность распознавания (Оценивается 
по проценту правильно классифицированных 
объектов и перенесенных в нужную тару)</t>
  </si>
  <si>
    <t>Программа детекции не выполняется</t>
  </si>
  <si>
    <t>Распознавание написано, 
но все объекты детектируются ошибочно</t>
  </si>
  <si>
    <t>Правильно классифицированных 
объектов меньше половины</t>
  </si>
  <si>
    <t>Корректно распознан 1-ый объект</t>
  </si>
  <si>
    <t>Корректно перемещен 1-ый объект</t>
  </si>
  <si>
    <t>Корректно распознан 2-ой объект</t>
  </si>
  <si>
    <t>Корректно перемещён 2-ой объект</t>
  </si>
  <si>
    <t>Корректно распознан 3-ий объект</t>
  </si>
  <si>
    <t>Корректно перемещён 3-ий объект</t>
  </si>
  <si>
    <t>Корректно распознан 4-ый объект</t>
  </si>
  <si>
    <t>Корректно перемещён 4-ый объект</t>
  </si>
  <si>
    <t>Корректно распознан 5-ый объект</t>
  </si>
  <si>
    <t>Корректно перемещён 5-ый объект</t>
  </si>
  <si>
    <t>Возможность адаптации к частично перекрытым объектам</t>
  </si>
  <si>
    <t>Распознавание появления человека в рабочей зоне</t>
  </si>
  <si>
    <t>Правильная обработка реакции системы на появление человека в рабочей зоне</t>
  </si>
  <si>
    <t>Робот медленно останавливается, переходя в режим паузы, когда человек уходит из зоны видимсоти камеры, робот продолжает работу</t>
  </si>
  <si>
    <t>Сохранение аврийных логов в  отдельный файл для дальнейшего анализа.</t>
  </si>
  <si>
    <t>Наличие описание процесса решения задчаи и обоснование такого выбора</t>
  </si>
  <si>
    <t xml:space="preserve">Итого: </t>
  </si>
  <si>
    <t>Перечень профессиональных задач</t>
  </si>
  <si>
    <t xml:space="preserve">Управление роботизированной ячейкой </t>
  </si>
  <si>
    <t>Разработка программного обеспечения</t>
  </si>
  <si>
    <t>Использование технологий технического зрения</t>
  </si>
  <si>
    <t>Обучение и интеграция моделей искусственного интеллекта</t>
  </si>
  <si>
    <t>Чтение, анализ и ведение технической документации. Организация и управление работой.</t>
  </si>
  <si>
    <t>Коммуникативные и межличностные навыки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</si>
</sst>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rgb="FF000000"/>
      <name val="Times New Roman"/>
    </font>
    <font>
      <sz val="10.0"/>
      <color rgb="FF7F7F7F"/>
      <name val="Times New Roman"/>
    </font>
    <font>
      <b/>
      <sz val="10.0"/>
      <color rgb="FFFFFFFF"/>
      <name val="Times New Roman"/>
    </font>
    <font>
      <b/>
      <sz val="10.0"/>
      <color rgb="FF000000"/>
      <name val="Times New Roman"/>
    </font>
    <font>
      <sz val="10.0"/>
      <color theme="1"/>
      <name val="Arial"/>
    </font>
    <font>
      <color theme="1"/>
      <name val="Times New Roman"/>
    </font>
    <font>
      <b/>
      <color theme="1"/>
      <name val="Times New Roman"/>
    </font>
    <font>
      <color theme="1"/>
      <name val="Arial"/>
    </font>
    <font>
      <b/>
      <sz val="14.0"/>
      <color rgb="FFFFFFFF"/>
      <name val="Times New Roman"/>
    </font>
    <font/>
    <font>
      <sz val="17.0"/>
      <color rgb="FF000000"/>
      <name val="Arial"/>
    </font>
    <font>
      <sz val="14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2F5597"/>
        <bgColor rgb="FF2F5597"/>
      </patternFill>
    </fill>
    <fill>
      <patternFill patternType="solid">
        <fgColor rgb="FFD9E7FD"/>
        <bgColor rgb="FFD9E7FD"/>
      </patternFill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shrinkToFit="0" vertical="center" wrapText="0"/>
    </xf>
    <xf borderId="1" fillId="3" fontId="4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4" fontId="4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0" fontId="1" numFmtId="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4" xfId="0" applyAlignment="1" applyBorder="1" applyFont="1" applyNumberFormat="1">
      <alignment horizontal="center" readingOrder="0" shrinkToFit="0" vertical="center" wrapText="1"/>
    </xf>
    <xf borderId="0" fillId="0" fontId="1" numFmtId="4" xfId="0" applyAlignment="1" applyFont="1" applyNumberFormat="1">
      <alignment horizontal="center" shrinkToFit="0" vertical="center" wrapText="1"/>
    </xf>
    <xf borderId="1" fillId="0" fontId="1" numFmtId="2" xfId="0" applyAlignment="1" applyBorder="1" applyFont="1" applyNumberFormat="1">
      <alignment horizontal="center" readingOrder="0" shrinkToFit="0" vertical="center" wrapText="1"/>
    </xf>
    <xf borderId="1" fillId="0" fontId="1" numFmtId="2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horizontal="center" shrinkToFit="0" vertical="center" wrapText="1"/>
    </xf>
    <xf borderId="1" fillId="3" fontId="4" numFmtId="2" xfId="0" applyAlignment="1" applyBorder="1" applyFont="1" applyNumberFormat="1">
      <alignment horizontal="center"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1" fillId="4" fontId="1" numFmtId="0" xfId="0" applyAlignment="1" applyBorder="1" applyFont="1">
      <alignment horizontal="left" shrinkToFit="0" vertical="center" wrapText="1"/>
    </xf>
    <xf borderId="1" fillId="4" fontId="1" numFmtId="0" xfId="0" applyAlignment="1" applyBorder="1" applyFont="1">
      <alignment horizontal="left" readingOrder="0" shrinkToFit="0" vertical="center" wrapText="1"/>
    </xf>
    <xf borderId="1" fillId="4" fontId="1" numFmtId="0" xfId="0" applyAlignment="1" applyBorder="1" applyFont="1">
      <alignment horizontal="center" readingOrder="0" shrinkToFit="0" vertical="center" wrapText="1"/>
    </xf>
    <xf borderId="1" fillId="4" fontId="1" numFmtId="2" xfId="0" applyAlignment="1" applyBorder="1" applyFont="1" applyNumberFormat="1">
      <alignment horizontal="center" readingOrder="0" shrinkToFit="0" vertical="center" wrapText="1"/>
    </xf>
    <xf borderId="1" fillId="4" fontId="4" numFmtId="2" xfId="0" applyAlignment="1" applyBorder="1" applyFont="1" applyNumberFormat="1">
      <alignment horizontal="center" shrinkToFit="0" vertical="center" wrapText="1"/>
    </xf>
    <xf borderId="1" fillId="4" fontId="1" numFmtId="2" xfId="0" applyAlignment="1" applyBorder="1" applyFont="1" applyNumberFormat="1">
      <alignment horizontal="center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4" fontId="4" numFmtId="2" xfId="0" applyAlignment="1" applyBorder="1" applyFont="1" applyNumberFormat="1">
      <alignment horizontal="center" readingOrder="0" shrinkToFit="0" vertical="center" wrapText="1"/>
    </xf>
    <xf borderId="1" fillId="3" fontId="4" numFmtId="0" xfId="0" applyAlignment="1" applyBorder="1" applyFont="1">
      <alignment readingOrder="0" shrinkToFit="0" vertical="center" wrapText="0"/>
    </xf>
    <xf borderId="1" fillId="3" fontId="5" numFmtId="0" xfId="0" applyAlignment="1" applyBorder="1" applyFont="1">
      <alignment shrinkToFit="0" vertical="bottom" wrapText="0"/>
    </xf>
    <xf borderId="1" fillId="4" fontId="1" numFmtId="0" xfId="0" applyAlignment="1" applyBorder="1" applyFont="1">
      <alignment horizontal="center" shrinkToFit="0" vertical="center" wrapText="0"/>
    </xf>
    <xf borderId="1" fillId="4" fontId="1" numFmtId="0" xfId="0" applyAlignment="1" applyBorder="1" applyFont="1">
      <alignment horizontal="left" shrinkToFit="0" vertical="center" wrapText="0"/>
    </xf>
    <xf borderId="1" fillId="4" fontId="6" numFmtId="0" xfId="0" applyAlignment="1" applyBorder="1" applyFont="1">
      <alignment horizontal="center" shrinkToFit="0" wrapText="1"/>
    </xf>
    <xf borderId="1" fillId="4" fontId="6" numFmtId="0" xfId="0" applyAlignment="1" applyBorder="1" applyFont="1">
      <alignment shrinkToFit="0" wrapText="1"/>
    </xf>
    <xf borderId="1" fillId="4" fontId="1" numFmtId="2" xfId="0" applyAlignment="1" applyBorder="1" applyFont="1" applyNumberFormat="1">
      <alignment horizontal="center" readingOrder="0" shrinkToFit="0" vertical="center" wrapText="0"/>
    </xf>
    <xf borderId="1" fillId="4" fontId="1" numFmtId="0" xfId="0" applyAlignment="1" applyBorder="1" applyFont="1">
      <alignment horizontal="center" readingOrder="0" shrinkToFit="0" vertical="center" wrapText="0"/>
    </xf>
    <xf borderId="1" fillId="4" fontId="6" numFmtId="0" xfId="0" applyAlignment="1" applyBorder="1" applyFont="1">
      <alignment readingOrder="0" shrinkToFit="0" wrapText="1"/>
    </xf>
    <xf borderId="1" fillId="4" fontId="1" numFmtId="2" xfId="0" applyAlignment="1" applyBorder="1" applyFont="1" applyNumberFormat="1">
      <alignment horizontal="center" shrinkToFit="0" vertical="center" wrapText="0"/>
    </xf>
    <xf borderId="1" fillId="4" fontId="1" numFmtId="0" xfId="0" applyAlignment="1" applyBorder="1" applyFont="1">
      <alignment horizontal="left" readingOrder="0" shrinkToFit="0" vertical="center" wrapText="0"/>
    </xf>
    <xf borderId="1" fillId="4" fontId="7" numFmtId="0" xfId="0" applyAlignment="1" applyBorder="1" applyFont="1">
      <alignment horizontal="center" shrinkToFit="0" wrapText="1"/>
    </xf>
    <xf borderId="1" fillId="4" fontId="8" numFmtId="0" xfId="0" applyBorder="1" applyFont="1"/>
    <xf borderId="1" fillId="4" fontId="8" numFmtId="2" xfId="0" applyBorder="1" applyFont="1" applyNumberFormat="1"/>
    <xf borderId="1" fillId="4" fontId="6" numFmtId="0" xfId="0" applyAlignment="1" applyBorder="1" applyFont="1">
      <alignment shrinkToFit="0" wrapText="1"/>
    </xf>
    <xf borderId="1" fillId="4" fontId="6" numFmtId="2" xfId="0" applyAlignment="1" applyBorder="1" applyFont="1" applyNumberFormat="1">
      <alignment horizontal="center" shrinkToFit="0" wrapText="1"/>
    </xf>
    <xf borderId="1" fillId="4" fontId="6" numFmtId="2" xfId="0" applyAlignment="1" applyBorder="1" applyFont="1" applyNumberFormat="1">
      <alignment horizontal="center" readingOrder="0" shrinkToFit="0" wrapText="1"/>
    </xf>
    <xf borderId="2" fillId="3" fontId="4" numFmtId="0" xfId="0" applyAlignment="1" applyBorder="1" applyFont="1">
      <alignment horizontal="center" shrinkToFit="0" vertical="center" wrapText="0"/>
    </xf>
    <xf borderId="0" fillId="0" fontId="4" numFmtId="4" xfId="0" applyAlignment="1" applyFont="1" applyNumberFormat="1">
      <alignment horizontal="center" shrinkToFit="0" vertical="center" wrapText="0"/>
    </xf>
    <xf borderId="3" fillId="5" fontId="9" numFmtId="0" xfId="0" applyAlignment="1" applyBorder="1" applyFill="1" applyFont="1">
      <alignment horizontal="center" shrinkToFit="0" vertical="bottom" wrapText="0"/>
    </xf>
    <xf borderId="4" fillId="0" fontId="10" numFmtId="0" xfId="0" applyBorder="1" applyFont="1"/>
    <xf borderId="0" fillId="0" fontId="11" numFmtId="0" xfId="0" applyAlignment="1" applyFont="1">
      <alignment shrinkToFit="0" vertical="bottom" wrapText="0"/>
    </xf>
    <xf borderId="1" fillId="0" fontId="12" numFmtId="0" xfId="0" applyAlignment="1" applyBorder="1" applyFont="1">
      <alignment horizontal="center" shrinkToFit="0" vertical="bottom" wrapText="0"/>
    </xf>
    <xf borderId="1" fillId="0" fontId="12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24.38"/>
    <col customWidth="1" min="3" max="3" width="9.13"/>
    <col customWidth="1" min="4" max="4" width="41.5"/>
    <col customWidth="1" min="5" max="5" width="10.0"/>
    <col customWidth="1" min="6" max="6" width="25.13"/>
    <col customWidth="1" min="7" max="7" width="18.0"/>
    <col customWidth="1" min="8" max="8" width="9.13"/>
    <col customWidth="1" min="9" max="9" width="7.1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3" t="s">
        <v>0</v>
      </c>
      <c r="C2" s="1"/>
      <c r="D2" s="4" t="s">
        <v>1</v>
      </c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/>
      <c r="B3" s="3" t="s">
        <v>2</v>
      </c>
      <c r="C3" s="1"/>
      <c r="D3" s="5" t="s">
        <v>3</v>
      </c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7" t="s">
        <v>13</v>
      </c>
      <c r="B6" s="8" t="s">
        <v>14</v>
      </c>
      <c r="C6" s="8"/>
      <c r="D6" s="8"/>
      <c r="E6" s="8"/>
      <c r="F6" s="8"/>
      <c r="G6" s="8"/>
      <c r="H6" s="8"/>
      <c r="I6" s="9">
        <f>SUM(I8:I75)</f>
        <v>18</v>
      </c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>
        <v>1.0</v>
      </c>
      <c r="B7" s="12" t="s">
        <v>15</v>
      </c>
      <c r="C7" s="11"/>
      <c r="D7" s="11"/>
      <c r="E7" s="11"/>
      <c r="F7" s="11"/>
      <c r="G7" s="11"/>
      <c r="H7" s="11"/>
      <c r="I7" s="1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3"/>
      <c r="B8" s="13"/>
      <c r="C8" s="13" t="s">
        <v>16</v>
      </c>
      <c r="D8" s="14" t="s">
        <v>17</v>
      </c>
      <c r="E8" s="13"/>
      <c r="F8" s="13"/>
      <c r="G8" s="13"/>
      <c r="H8" s="13">
        <v>2.0</v>
      </c>
      <c r="I8" s="15">
        <v>0.1</v>
      </c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3"/>
      <c r="B9" s="13"/>
      <c r="C9" s="16" t="s">
        <v>16</v>
      </c>
      <c r="D9" s="17" t="s">
        <v>18</v>
      </c>
      <c r="E9" s="13"/>
      <c r="F9" s="13"/>
      <c r="G9" s="13"/>
      <c r="H9" s="16">
        <v>2.0</v>
      </c>
      <c r="I9" s="18">
        <v>0.3</v>
      </c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3"/>
      <c r="B10" s="13"/>
      <c r="C10" s="16" t="s">
        <v>16</v>
      </c>
      <c r="D10" s="17" t="s">
        <v>19</v>
      </c>
      <c r="E10" s="13"/>
      <c r="F10" s="13"/>
      <c r="G10" s="13"/>
      <c r="H10" s="16">
        <v>2.0</v>
      </c>
      <c r="I10" s="18">
        <v>0.4</v>
      </c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3"/>
      <c r="B11" s="13"/>
      <c r="C11" s="16" t="s">
        <v>16</v>
      </c>
      <c r="D11" s="17" t="s">
        <v>20</v>
      </c>
      <c r="E11" s="13"/>
      <c r="F11" s="13"/>
      <c r="G11" s="13"/>
      <c r="H11" s="16">
        <v>2.0</v>
      </c>
      <c r="I11" s="18">
        <v>0.3</v>
      </c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3"/>
      <c r="B12" s="13"/>
      <c r="C12" s="16" t="s">
        <v>16</v>
      </c>
      <c r="D12" s="17" t="s">
        <v>21</v>
      </c>
      <c r="E12" s="13"/>
      <c r="F12" s="13"/>
      <c r="G12" s="13"/>
      <c r="H12" s="16">
        <v>2.0</v>
      </c>
      <c r="I12" s="18">
        <v>0.2</v>
      </c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3"/>
      <c r="B13" s="13"/>
      <c r="C13" s="13" t="s">
        <v>16</v>
      </c>
      <c r="D13" s="17" t="s">
        <v>22</v>
      </c>
      <c r="E13" s="13"/>
      <c r="F13" s="13"/>
      <c r="G13" s="13"/>
      <c r="H13" s="13">
        <v>2.0</v>
      </c>
      <c r="I13" s="15">
        <v>0.2</v>
      </c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3"/>
      <c r="B14" s="13"/>
      <c r="C14" s="13" t="s">
        <v>16</v>
      </c>
      <c r="D14" s="17" t="s">
        <v>23</v>
      </c>
      <c r="E14" s="13"/>
      <c r="F14" s="14"/>
      <c r="G14" s="13"/>
      <c r="H14" s="13">
        <v>2.0</v>
      </c>
      <c r="I14" s="18">
        <v>0.2</v>
      </c>
      <c r="J14" s="1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3"/>
      <c r="B15" s="13"/>
      <c r="C15" s="13" t="s">
        <v>16</v>
      </c>
      <c r="D15" s="17" t="s">
        <v>24</v>
      </c>
      <c r="E15" s="13"/>
      <c r="F15" s="13"/>
      <c r="G15" s="13"/>
      <c r="H15" s="13">
        <v>2.0</v>
      </c>
      <c r="I15" s="18">
        <v>0.1</v>
      </c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3"/>
      <c r="B16" s="13"/>
      <c r="C16" s="13" t="s">
        <v>16</v>
      </c>
      <c r="D16" s="17" t="s">
        <v>25</v>
      </c>
      <c r="E16" s="13"/>
      <c r="F16" s="13"/>
      <c r="G16" s="13"/>
      <c r="H16" s="13">
        <v>2.0</v>
      </c>
      <c r="I16" s="18">
        <v>0.1</v>
      </c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3"/>
      <c r="B17" s="13"/>
      <c r="C17" s="16" t="s">
        <v>16</v>
      </c>
      <c r="D17" s="17" t="s">
        <v>26</v>
      </c>
      <c r="E17" s="13"/>
      <c r="F17" s="16"/>
      <c r="G17" s="13"/>
      <c r="H17" s="16">
        <v>2.0</v>
      </c>
      <c r="I17" s="18">
        <v>0.1</v>
      </c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3"/>
      <c r="B18" s="13"/>
      <c r="C18" s="16" t="s">
        <v>16</v>
      </c>
      <c r="D18" s="17" t="s">
        <v>27</v>
      </c>
      <c r="E18" s="13"/>
      <c r="F18" s="16" t="s">
        <v>28</v>
      </c>
      <c r="G18" s="13"/>
      <c r="H18" s="16">
        <v>2.0</v>
      </c>
      <c r="I18" s="18">
        <v>0.1</v>
      </c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3"/>
      <c r="B19" s="13"/>
      <c r="C19" s="13" t="s">
        <v>16</v>
      </c>
      <c r="D19" s="17" t="s">
        <v>29</v>
      </c>
      <c r="E19" s="13"/>
      <c r="F19" s="13"/>
      <c r="G19" s="13"/>
      <c r="H19" s="13">
        <v>2.0</v>
      </c>
      <c r="I19" s="15">
        <v>0.2</v>
      </c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1">
        <v>2.0</v>
      </c>
      <c r="B20" s="12" t="s">
        <v>30</v>
      </c>
      <c r="C20" s="11"/>
      <c r="D20" s="11"/>
      <c r="E20" s="11"/>
      <c r="F20" s="11"/>
      <c r="G20" s="11"/>
      <c r="H20" s="11"/>
      <c r="I20" s="1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3"/>
      <c r="B21" s="13"/>
      <c r="C21" s="13" t="s">
        <v>16</v>
      </c>
      <c r="D21" s="17" t="s">
        <v>31</v>
      </c>
      <c r="E21" s="14"/>
      <c r="F21" s="14"/>
      <c r="G21" s="13"/>
      <c r="H21" s="13">
        <v>1.0</v>
      </c>
      <c r="I21" s="20">
        <v>0.3</v>
      </c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3"/>
      <c r="B22" s="13"/>
      <c r="C22" s="16" t="s">
        <v>16</v>
      </c>
      <c r="D22" s="17" t="s">
        <v>32</v>
      </c>
      <c r="E22" s="14"/>
      <c r="F22" s="17" t="s">
        <v>33</v>
      </c>
      <c r="G22" s="13"/>
      <c r="H22" s="16">
        <v>1.0</v>
      </c>
      <c r="I22" s="20">
        <v>1.2</v>
      </c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3"/>
      <c r="B23" s="13"/>
      <c r="C23" s="16" t="s">
        <v>16</v>
      </c>
      <c r="D23" s="17" t="s">
        <v>34</v>
      </c>
      <c r="E23" s="14"/>
      <c r="F23" s="17" t="s">
        <v>35</v>
      </c>
      <c r="G23" s="13"/>
      <c r="H23" s="16">
        <v>1.0</v>
      </c>
      <c r="I23" s="20">
        <v>1.2</v>
      </c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3"/>
      <c r="B24" s="13"/>
      <c r="C24" s="13" t="s">
        <v>16</v>
      </c>
      <c r="D24" s="17" t="s">
        <v>36</v>
      </c>
      <c r="E24" s="14"/>
      <c r="F24" s="14" t="s">
        <v>37</v>
      </c>
      <c r="G24" s="13"/>
      <c r="H24" s="13">
        <v>1.0</v>
      </c>
      <c r="I24" s="21">
        <v>0.4</v>
      </c>
      <c r="J24" s="2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3"/>
      <c r="B25" s="13"/>
      <c r="C25" s="13" t="s">
        <v>16</v>
      </c>
      <c r="D25" s="14" t="s">
        <v>38</v>
      </c>
      <c r="E25" s="14"/>
      <c r="F25" s="14"/>
      <c r="G25" s="13"/>
      <c r="H25" s="13">
        <v>1.0</v>
      </c>
      <c r="I25" s="21">
        <v>0.4</v>
      </c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3"/>
      <c r="B26" s="13"/>
      <c r="C26" s="13" t="s">
        <v>16</v>
      </c>
      <c r="D26" s="17" t="s">
        <v>39</v>
      </c>
      <c r="E26" s="14"/>
      <c r="F26" s="17" t="s">
        <v>40</v>
      </c>
      <c r="G26" s="13"/>
      <c r="H26" s="16">
        <v>1.0</v>
      </c>
      <c r="I26" s="20">
        <v>0.4</v>
      </c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3"/>
      <c r="B27" s="13"/>
      <c r="C27" s="13" t="s">
        <v>16</v>
      </c>
      <c r="D27" s="17" t="s">
        <v>41</v>
      </c>
      <c r="E27" s="14"/>
      <c r="F27" s="17" t="s">
        <v>42</v>
      </c>
      <c r="G27" s="13"/>
      <c r="H27" s="16">
        <v>2.0</v>
      </c>
      <c r="I27" s="21">
        <v>0.4</v>
      </c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3"/>
      <c r="B28" s="13"/>
      <c r="C28" s="13" t="s">
        <v>16</v>
      </c>
      <c r="D28" s="14" t="s">
        <v>43</v>
      </c>
      <c r="E28" s="14"/>
      <c r="F28" s="17" t="s">
        <v>44</v>
      </c>
      <c r="G28" s="13"/>
      <c r="H28" s="16">
        <v>2.0</v>
      </c>
      <c r="I28" s="20">
        <v>0.1</v>
      </c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3"/>
      <c r="B29" s="13"/>
      <c r="C29" s="13" t="s">
        <v>16</v>
      </c>
      <c r="D29" s="17" t="s">
        <v>43</v>
      </c>
      <c r="E29" s="14"/>
      <c r="F29" s="17" t="s">
        <v>45</v>
      </c>
      <c r="G29" s="13"/>
      <c r="H29" s="16">
        <v>2.0</v>
      </c>
      <c r="I29" s="20">
        <v>0.2</v>
      </c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3"/>
      <c r="B30" s="13"/>
      <c r="C30" s="13" t="s">
        <v>16</v>
      </c>
      <c r="D30" s="17" t="s">
        <v>43</v>
      </c>
      <c r="E30" s="14"/>
      <c r="F30" s="17" t="s">
        <v>46</v>
      </c>
      <c r="G30" s="13"/>
      <c r="H30" s="16">
        <v>2.0</v>
      </c>
      <c r="I30" s="20">
        <v>0.2</v>
      </c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3"/>
      <c r="B31" s="13"/>
      <c r="C31" s="13" t="s">
        <v>16</v>
      </c>
      <c r="D31" s="17" t="s">
        <v>43</v>
      </c>
      <c r="E31" s="14"/>
      <c r="F31" s="17" t="s">
        <v>47</v>
      </c>
      <c r="G31" s="13"/>
      <c r="H31" s="16">
        <v>2.0</v>
      </c>
      <c r="I31" s="20">
        <v>0.4</v>
      </c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3"/>
      <c r="B32" s="13"/>
      <c r="C32" s="13" t="s">
        <v>16</v>
      </c>
      <c r="D32" s="17" t="s">
        <v>43</v>
      </c>
      <c r="E32" s="14"/>
      <c r="F32" s="17" t="s">
        <v>48</v>
      </c>
      <c r="G32" s="13"/>
      <c r="H32" s="16">
        <v>2.0</v>
      </c>
      <c r="I32" s="20">
        <v>0.2</v>
      </c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3"/>
      <c r="B33" s="13"/>
      <c r="C33" s="13" t="s">
        <v>16</v>
      </c>
      <c r="D33" s="17" t="s">
        <v>49</v>
      </c>
      <c r="E33" s="14"/>
      <c r="F33" s="14"/>
      <c r="G33" s="13"/>
      <c r="H33" s="16">
        <v>2.0</v>
      </c>
      <c r="I33" s="20">
        <v>0.4</v>
      </c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3"/>
      <c r="B34" s="13"/>
      <c r="C34" s="13" t="s">
        <v>16</v>
      </c>
      <c r="D34" s="17" t="s">
        <v>50</v>
      </c>
      <c r="E34" s="14"/>
      <c r="F34" s="17" t="s">
        <v>51</v>
      </c>
      <c r="G34" s="13"/>
      <c r="H34" s="16">
        <v>2.0</v>
      </c>
      <c r="I34" s="20">
        <v>0.3</v>
      </c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3"/>
      <c r="B35" s="13"/>
      <c r="C35" s="13" t="s">
        <v>16</v>
      </c>
      <c r="D35" s="17" t="s">
        <v>52</v>
      </c>
      <c r="E35" s="14"/>
      <c r="F35" s="14"/>
      <c r="G35" s="13"/>
      <c r="H35" s="16">
        <v>2.0</v>
      </c>
      <c r="I35" s="20">
        <v>0.2</v>
      </c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3"/>
      <c r="B36" s="13"/>
      <c r="C36" s="16" t="s">
        <v>16</v>
      </c>
      <c r="D36" s="17" t="s">
        <v>53</v>
      </c>
      <c r="E36" s="14"/>
      <c r="F36" s="17" t="s">
        <v>54</v>
      </c>
      <c r="G36" s="13"/>
      <c r="H36" s="16">
        <v>2.0</v>
      </c>
      <c r="I36" s="20">
        <v>0.3</v>
      </c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3"/>
      <c r="B37" s="13"/>
      <c r="C37" s="13" t="s">
        <v>55</v>
      </c>
      <c r="D37" s="17" t="s">
        <v>30</v>
      </c>
      <c r="E37" s="14"/>
      <c r="F37" s="14"/>
      <c r="G37" s="13"/>
      <c r="H37" s="13">
        <v>1.0</v>
      </c>
      <c r="I37" s="20">
        <v>1.0</v>
      </c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3"/>
      <c r="B38" s="13"/>
      <c r="C38" s="13"/>
      <c r="D38" s="13"/>
      <c r="E38" s="13">
        <v>0.0</v>
      </c>
      <c r="F38" s="14" t="s">
        <v>56</v>
      </c>
      <c r="G38" s="13"/>
      <c r="H38" s="13"/>
      <c r="I38" s="13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3"/>
      <c r="B39" s="13"/>
      <c r="C39" s="13"/>
      <c r="D39" s="13"/>
      <c r="E39" s="13">
        <v>1.0</v>
      </c>
      <c r="F39" s="17" t="s">
        <v>57</v>
      </c>
      <c r="G39" s="13"/>
      <c r="H39" s="13"/>
      <c r="I39" s="13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3"/>
      <c r="B40" s="13"/>
      <c r="C40" s="13"/>
      <c r="D40" s="13"/>
      <c r="E40" s="13">
        <v>2.0</v>
      </c>
      <c r="F40" s="14" t="s">
        <v>58</v>
      </c>
      <c r="G40" s="13"/>
      <c r="H40" s="13"/>
      <c r="I40" s="13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3"/>
      <c r="B41" s="13"/>
      <c r="C41" s="13"/>
      <c r="D41" s="13"/>
      <c r="E41" s="13">
        <v>3.0</v>
      </c>
      <c r="F41" s="14" t="s">
        <v>59</v>
      </c>
      <c r="G41" s="13"/>
      <c r="H41" s="13"/>
      <c r="I41" s="13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1">
        <v>3.0</v>
      </c>
      <c r="B42" s="12" t="s">
        <v>60</v>
      </c>
      <c r="C42" s="11"/>
      <c r="D42" s="11"/>
      <c r="E42" s="11"/>
      <c r="F42" s="11"/>
      <c r="G42" s="11"/>
      <c r="H42" s="11"/>
      <c r="I42" s="1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3"/>
      <c r="B43" s="13"/>
      <c r="C43" s="13" t="s">
        <v>16</v>
      </c>
      <c r="D43" s="14" t="s">
        <v>61</v>
      </c>
      <c r="E43" s="14"/>
      <c r="F43" s="14"/>
      <c r="G43" s="13"/>
      <c r="H43" s="13">
        <v>2.0</v>
      </c>
      <c r="I43" s="21">
        <v>0.1</v>
      </c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3"/>
      <c r="B44" s="13"/>
      <c r="C44" s="13" t="s">
        <v>16</v>
      </c>
      <c r="D44" s="14" t="s">
        <v>62</v>
      </c>
      <c r="E44" s="14"/>
      <c r="F44" s="14"/>
      <c r="G44" s="13"/>
      <c r="H44" s="13">
        <v>1.0</v>
      </c>
      <c r="I44" s="21">
        <v>0.2</v>
      </c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3"/>
      <c r="B45" s="13"/>
      <c r="C45" s="13" t="s">
        <v>16</v>
      </c>
      <c r="D45" s="14" t="s">
        <v>63</v>
      </c>
      <c r="E45" s="14"/>
      <c r="F45" s="14"/>
      <c r="G45" s="13"/>
      <c r="H45" s="13">
        <v>1.0</v>
      </c>
      <c r="I45" s="20">
        <v>1.4</v>
      </c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3"/>
      <c r="B46" s="13"/>
      <c r="C46" s="13" t="s">
        <v>16</v>
      </c>
      <c r="D46" s="14" t="s">
        <v>64</v>
      </c>
      <c r="E46" s="14"/>
      <c r="F46" s="14"/>
      <c r="G46" s="13"/>
      <c r="H46" s="13">
        <v>1.0</v>
      </c>
      <c r="I46" s="20">
        <v>1.4</v>
      </c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3"/>
      <c r="B47" s="13"/>
      <c r="C47" s="13" t="s">
        <v>16</v>
      </c>
      <c r="D47" s="14" t="s">
        <v>65</v>
      </c>
      <c r="E47" s="14"/>
      <c r="F47" s="14"/>
      <c r="G47" s="13"/>
      <c r="H47" s="13">
        <v>1.0</v>
      </c>
      <c r="I47" s="20">
        <v>1.4</v>
      </c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3"/>
      <c r="B48" s="13"/>
      <c r="C48" s="16" t="s">
        <v>16</v>
      </c>
      <c r="D48" s="17" t="s">
        <v>66</v>
      </c>
      <c r="E48" s="14"/>
      <c r="F48" s="14"/>
      <c r="G48" s="13"/>
      <c r="H48" s="16">
        <v>1.0</v>
      </c>
      <c r="I48" s="20">
        <v>0.1</v>
      </c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3"/>
      <c r="B49" s="13"/>
      <c r="C49" s="13" t="s">
        <v>16</v>
      </c>
      <c r="D49" s="14" t="s">
        <v>67</v>
      </c>
      <c r="E49" s="14"/>
      <c r="F49" s="14"/>
      <c r="G49" s="13"/>
      <c r="H49" s="13">
        <v>1.0</v>
      </c>
      <c r="I49" s="21">
        <v>0.2</v>
      </c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3"/>
      <c r="B50" s="13"/>
      <c r="C50" s="13" t="s">
        <v>16</v>
      </c>
      <c r="D50" s="14" t="s">
        <v>68</v>
      </c>
      <c r="E50" s="14"/>
      <c r="F50" s="14"/>
      <c r="G50" s="13"/>
      <c r="H50" s="13">
        <v>1.0</v>
      </c>
      <c r="I50" s="21">
        <v>0.2</v>
      </c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3"/>
      <c r="B51" s="13"/>
      <c r="C51" s="13" t="s">
        <v>16</v>
      </c>
      <c r="D51" s="17" t="s">
        <v>69</v>
      </c>
      <c r="E51" s="14"/>
      <c r="F51" s="17" t="s">
        <v>70</v>
      </c>
      <c r="G51" s="13"/>
      <c r="H51" s="13">
        <v>1.0</v>
      </c>
      <c r="I51" s="21">
        <v>0.2</v>
      </c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3"/>
      <c r="B52" s="13"/>
      <c r="C52" s="13" t="s">
        <v>16</v>
      </c>
      <c r="D52" s="14" t="s">
        <v>71</v>
      </c>
      <c r="E52" s="14"/>
      <c r="F52" s="14"/>
      <c r="G52" s="13"/>
      <c r="H52" s="13">
        <v>1.0</v>
      </c>
      <c r="I52" s="21">
        <v>0.2</v>
      </c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1">
        <v>4.0</v>
      </c>
      <c r="B53" s="12" t="s">
        <v>72</v>
      </c>
      <c r="C53" s="11"/>
      <c r="D53" s="11"/>
      <c r="E53" s="11"/>
      <c r="F53" s="11"/>
      <c r="G53" s="11"/>
      <c r="H53" s="11"/>
      <c r="I53" s="1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3"/>
      <c r="B54" s="13"/>
      <c r="C54" s="13" t="s">
        <v>16</v>
      </c>
      <c r="D54" s="17" t="s">
        <v>73</v>
      </c>
      <c r="E54" s="13"/>
      <c r="F54" s="16" t="s">
        <v>74</v>
      </c>
      <c r="G54" s="13"/>
      <c r="H54" s="16">
        <v>1.0</v>
      </c>
      <c r="I54" s="21">
        <v>0.5</v>
      </c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1">
        <v>5.0</v>
      </c>
      <c r="B55" s="12" t="s">
        <v>75</v>
      </c>
      <c r="C55" s="11"/>
      <c r="D55" s="11"/>
      <c r="E55" s="11"/>
      <c r="F55" s="11"/>
      <c r="G55" s="11"/>
      <c r="H55" s="11"/>
      <c r="I55" s="1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3"/>
      <c r="B56" s="13"/>
      <c r="C56" s="13" t="s">
        <v>16</v>
      </c>
      <c r="D56" s="14" t="s">
        <v>76</v>
      </c>
      <c r="E56" s="14"/>
      <c r="F56" s="17" t="s">
        <v>77</v>
      </c>
      <c r="G56" s="13"/>
      <c r="H56" s="13">
        <v>5.0</v>
      </c>
      <c r="I56" s="21">
        <v>0.1</v>
      </c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3"/>
      <c r="B57" s="13"/>
      <c r="C57" s="13" t="s">
        <v>16</v>
      </c>
      <c r="D57" s="14" t="s">
        <v>78</v>
      </c>
      <c r="E57" s="14"/>
      <c r="F57" s="14"/>
      <c r="G57" s="13"/>
      <c r="H57" s="13">
        <v>5.0</v>
      </c>
      <c r="I57" s="21">
        <v>0.1</v>
      </c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3"/>
      <c r="B58" s="13"/>
      <c r="C58" s="13" t="s">
        <v>16</v>
      </c>
      <c r="D58" s="17" t="s">
        <v>79</v>
      </c>
      <c r="E58" s="14"/>
      <c r="F58" s="14"/>
      <c r="G58" s="13"/>
      <c r="H58" s="13">
        <v>5.0</v>
      </c>
      <c r="I58" s="21">
        <v>0.4</v>
      </c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3"/>
      <c r="B59" s="13"/>
      <c r="C59" s="13" t="s">
        <v>16</v>
      </c>
      <c r="D59" s="17" t="s">
        <v>80</v>
      </c>
      <c r="E59" s="14"/>
      <c r="F59" s="14"/>
      <c r="G59" s="13"/>
      <c r="H59" s="13">
        <v>5.0</v>
      </c>
      <c r="I59" s="20">
        <v>0.4</v>
      </c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1">
        <v>6.0</v>
      </c>
      <c r="B60" s="12" t="s">
        <v>81</v>
      </c>
      <c r="C60" s="11"/>
      <c r="D60" s="11"/>
      <c r="E60" s="11"/>
      <c r="F60" s="11"/>
      <c r="G60" s="11"/>
      <c r="H60" s="11"/>
      <c r="I60" s="1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3"/>
      <c r="B61" s="13"/>
      <c r="C61" s="13" t="s">
        <v>55</v>
      </c>
      <c r="D61" s="14" t="s">
        <v>82</v>
      </c>
      <c r="E61" s="13"/>
      <c r="F61" s="13"/>
      <c r="G61" s="13"/>
      <c r="H61" s="13">
        <v>6.0</v>
      </c>
      <c r="I61" s="20">
        <v>0.5</v>
      </c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3"/>
      <c r="B62" s="13"/>
      <c r="C62" s="13"/>
      <c r="D62" s="14"/>
      <c r="E62" s="13">
        <v>0.0</v>
      </c>
      <c r="F62" s="14" t="s">
        <v>83</v>
      </c>
      <c r="G62" s="13"/>
      <c r="H62" s="13"/>
      <c r="I62" s="2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3"/>
      <c r="B63" s="13"/>
      <c r="C63" s="13"/>
      <c r="D63" s="14"/>
      <c r="E63" s="13">
        <v>1.0</v>
      </c>
      <c r="F63" s="14" t="s">
        <v>84</v>
      </c>
      <c r="G63" s="13"/>
      <c r="H63" s="13"/>
      <c r="I63" s="2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3"/>
      <c r="B64" s="13"/>
      <c r="C64" s="13"/>
      <c r="D64" s="14"/>
      <c r="E64" s="13">
        <v>2.0</v>
      </c>
      <c r="F64" s="14" t="s">
        <v>85</v>
      </c>
      <c r="G64" s="13"/>
      <c r="H64" s="13"/>
      <c r="I64" s="2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3"/>
      <c r="B65" s="13"/>
      <c r="C65" s="13"/>
      <c r="D65" s="14"/>
      <c r="E65" s="13">
        <v>3.0</v>
      </c>
      <c r="F65" s="17" t="s">
        <v>86</v>
      </c>
      <c r="G65" s="13"/>
      <c r="H65" s="13"/>
      <c r="I65" s="2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3"/>
      <c r="B66" s="13"/>
      <c r="C66" s="13" t="s">
        <v>55</v>
      </c>
      <c r="D66" s="14" t="s">
        <v>87</v>
      </c>
      <c r="E66" s="13"/>
      <c r="F66" s="14"/>
      <c r="G66" s="13"/>
      <c r="H66" s="13">
        <v>6.0</v>
      </c>
      <c r="I66" s="20">
        <v>0.4</v>
      </c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3"/>
      <c r="B67" s="13"/>
      <c r="C67" s="13"/>
      <c r="D67" s="14"/>
      <c r="E67" s="13">
        <v>0.0</v>
      </c>
      <c r="F67" s="14" t="s">
        <v>88</v>
      </c>
      <c r="G67" s="13"/>
      <c r="H67" s="13"/>
      <c r="I67" s="2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3"/>
      <c r="B68" s="13"/>
      <c r="C68" s="13"/>
      <c r="D68" s="14"/>
      <c r="E68" s="13">
        <v>1.0</v>
      </c>
      <c r="F68" s="14" t="s">
        <v>89</v>
      </c>
      <c r="G68" s="13"/>
      <c r="H68" s="13"/>
      <c r="I68" s="2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3"/>
      <c r="B69" s="13"/>
      <c r="C69" s="13"/>
      <c r="D69" s="14"/>
      <c r="E69" s="13">
        <v>2.0</v>
      </c>
      <c r="F69" s="14" t="s">
        <v>90</v>
      </c>
      <c r="G69" s="13"/>
      <c r="H69" s="13"/>
      <c r="I69" s="2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3"/>
      <c r="B70" s="13"/>
      <c r="C70" s="13"/>
      <c r="D70" s="14"/>
      <c r="E70" s="13">
        <v>3.0</v>
      </c>
      <c r="F70" s="14" t="s">
        <v>91</v>
      </c>
      <c r="G70" s="13"/>
      <c r="H70" s="13"/>
      <c r="I70" s="2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3"/>
      <c r="B71" s="13"/>
      <c r="C71" s="13" t="s">
        <v>55</v>
      </c>
      <c r="D71" s="14" t="s">
        <v>92</v>
      </c>
      <c r="E71" s="13"/>
      <c r="F71" s="14"/>
      <c r="G71" s="13"/>
      <c r="H71" s="13">
        <v>6.0</v>
      </c>
      <c r="I71" s="20">
        <v>0.3</v>
      </c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3"/>
      <c r="B72" s="13"/>
      <c r="C72" s="13"/>
      <c r="D72" s="14"/>
      <c r="E72" s="13">
        <v>0.0</v>
      </c>
      <c r="F72" s="14" t="s">
        <v>93</v>
      </c>
      <c r="G72" s="13"/>
      <c r="H72" s="13"/>
      <c r="I72" s="2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3"/>
      <c r="B73" s="13"/>
      <c r="C73" s="13"/>
      <c r="D73" s="14"/>
      <c r="E73" s="13">
        <v>1.0</v>
      </c>
      <c r="F73" s="14" t="s">
        <v>94</v>
      </c>
      <c r="G73" s="13"/>
      <c r="H73" s="13"/>
      <c r="I73" s="2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3"/>
      <c r="B74" s="13"/>
      <c r="C74" s="13"/>
      <c r="D74" s="14"/>
      <c r="E74" s="13">
        <v>2.0</v>
      </c>
      <c r="F74" s="14" t="s">
        <v>95</v>
      </c>
      <c r="G74" s="13"/>
      <c r="H74" s="13"/>
      <c r="I74" s="2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3"/>
      <c r="B75" s="13"/>
      <c r="C75" s="13"/>
      <c r="D75" s="14"/>
      <c r="E75" s="13">
        <v>3.0</v>
      </c>
      <c r="F75" s="14" t="s">
        <v>96</v>
      </c>
      <c r="G75" s="13"/>
      <c r="H75" s="13"/>
      <c r="I75" s="2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7" t="s">
        <v>97</v>
      </c>
      <c r="B76" s="8" t="s">
        <v>98</v>
      </c>
      <c r="C76" s="8"/>
      <c r="D76" s="8"/>
      <c r="E76" s="8"/>
      <c r="F76" s="8"/>
      <c r="G76" s="8"/>
      <c r="H76" s="8"/>
      <c r="I76" s="23">
        <f>SUM(I77:I139)</f>
        <v>22</v>
      </c>
      <c r="J76" s="1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1">
        <v>1.0</v>
      </c>
      <c r="B77" s="12" t="s">
        <v>15</v>
      </c>
      <c r="C77" s="11"/>
      <c r="D77" s="11"/>
      <c r="E77" s="11"/>
      <c r="F77" s="11"/>
      <c r="G77" s="11"/>
      <c r="H77" s="11"/>
      <c r="I77" s="1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4"/>
      <c r="B78" s="25"/>
      <c r="C78" s="24" t="s">
        <v>16</v>
      </c>
      <c r="D78" s="26" t="s">
        <v>99</v>
      </c>
      <c r="E78" s="24"/>
      <c r="F78" s="27" t="s">
        <v>100</v>
      </c>
      <c r="G78" s="24"/>
      <c r="H78" s="24">
        <v>2.0</v>
      </c>
      <c r="I78" s="28">
        <v>0.5</v>
      </c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4"/>
      <c r="B79" s="25"/>
      <c r="C79" s="24" t="s">
        <v>16</v>
      </c>
      <c r="D79" s="25" t="s">
        <v>101</v>
      </c>
      <c r="E79" s="24"/>
      <c r="F79" s="27" t="s">
        <v>102</v>
      </c>
      <c r="G79" s="24"/>
      <c r="H79" s="24">
        <v>2.0</v>
      </c>
      <c r="I79" s="28">
        <v>0.5</v>
      </c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4"/>
      <c r="B80" s="25"/>
      <c r="C80" s="24" t="s">
        <v>16</v>
      </c>
      <c r="D80" s="25" t="s">
        <v>103</v>
      </c>
      <c r="E80" s="24"/>
      <c r="F80" s="27" t="s">
        <v>104</v>
      </c>
      <c r="G80" s="24"/>
      <c r="H80" s="24">
        <v>2.0</v>
      </c>
      <c r="I80" s="28">
        <v>0.5</v>
      </c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1"/>
      <c r="B81" s="12"/>
      <c r="C81" s="24" t="s">
        <v>16</v>
      </c>
      <c r="D81" s="26" t="s">
        <v>105</v>
      </c>
      <c r="E81" s="11"/>
      <c r="F81" s="11"/>
      <c r="G81" s="11"/>
      <c r="H81" s="27">
        <v>2.0</v>
      </c>
      <c r="I81" s="28">
        <v>0.5</v>
      </c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1"/>
      <c r="B82" s="12"/>
      <c r="C82" s="24" t="s">
        <v>16</v>
      </c>
      <c r="D82" s="26" t="s">
        <v>106</v>
      </c>
      <c r="E82" s="11"/>
      <c r="F82" s="11"/>
      <c r="G82" s="11"/>
      <c r="H82" s="27">
        <v>2.0</v>
      </c>
      <c r="I82" s="28">
        <v>0.5</v>
      </c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1">
        <v>2.0</v>
      </c>
      <c r="B83" s="12" t="s">
        <v>30</v>
      </c>
      <c r="C83" s="11"/>
      <c r="D83" s="25"/>
      <c r="E83" s="11"/>
      <c r="F83" s="11"/>
      <c r="G83" s="11"/>
      <c r="H83" s="11"/>
      <c r="I83" s="29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3"/>
      <c r="B84" s="13"/>
      <c r="C84" s="13" t="s">
        <v>16</v>
      </c>
      <c r="D84" s="17" t="s">
        <v>43</v>
      </c>
      <c r="E84" s="14"/>
      <c r="F84" s="17" t="s">
        <v>107</v>
      </c>
      <c r="G84" s="13"/>
      <c r="H84" s="16">
        <v>2.0</v>
      </c>
      <c r="I84" s="20">
        <v>0.4</v>
      </c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3"/>
      <c r="B85" s="13"/>
      <c r="C85" s="13" t="s">
        <v>16</v>
      </c>
      <c r="D85" s="17" t="s">
        <v>43</v>
      </c>
      <c r="E85" s="14"/>
      <c r="F85" s="17" t="s">
        <v>108</v>
      </c>
      <c r="G85" s="13"/>
      <c r="H85" s="16">
        <v>2.0</v>
      </c>
      <c r="I85" s="20">
        <v>0.4</v>
      </c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4"/>
      <c r="B86" s="25"/>
      <c r="C86" s="24" t="s">
        <v>16</v>
      </c>
      <c r="D86" s="26" t="s">
        <v>109</v>
      </c>
      <c r="E86" s="24"/>
      <c r="F86" s="25"/>
      <c r="G86" s="24"/>
      <c r="H86" s="24">
        <v>1.0</v>
      </c>
      <c r="I86" s="30">
        <v>0.6</v>
      </c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4"/>
      <c r="B87" s="25"/>
      <c r="C87" s="24" t="s">
        <v>16</v>
      </c>
      <c r="D87" s="26" t="s">
        <v>110</v>
      </c>
      <c r="E87" s="24"/>
      <c r="F87" s="25"/>
      <c r="G87" s="24"/>
      <c r="H87" s="24">
        <v>1.0</v>
      </c>
      <c r="I87" s="30">
        <v>0.7</v>
      </c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1"/>
      <c r="B88" s="12"/>
      <c r="C88" s="24" t="s">
        <v>16</v>
      </c>
      <c r="D88" s="26" t="s">
        <v>111</v>
      </c>
      <c r="E88" s="11"/>
      <c r="F88" s="11"/>
      <c r="G88" s="11"/>
      <c r="H88" s="31">
        <v>1.0</v>
      </c>
      <c r="I88" s="32">
        <v>1.0</v>
      </c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1"/>
      <c r="B89" s="12"/>
      <c r="C89" s="24" t="s">
        <v>16</v>
      </c>
      <c r="D89" s="26" t="s">
        <v>112</v>
      </c>
      <c r="E89" s="11"/>
      <c r="F89" s="11"/>
      <c r="G89" s="11"/>
      <c r="H89" s="31">
        <v>2.0</v>
      </c>
      <c r="I89" s="32">
        <v>0.6</v>
      </c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1"/>
      <c r="B90" s="12"/>
      <c r="C90" s="24" t="s">
        <v>16</v>
      </c>
      <c r="D90" s="26" t="s">
        <v>113</v>
      </c>
      <c r="E90" s="11"/>
      <c r="F90" s="11"/>
      <c r="G90" s="11"/>
      <c r="H90" s="31">
        <v>2.0</v>
      </c>
      <c r="I90" s="32">
        <v>0.7</v>
      </c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1"/>
      <c r="B91" s="12"/>
      <c r="C91" s="24" t="s">
        <v>16</v>
      </c>
      <c r="D91" s="26" t="s">
        <v>114</v>
      </c>
      <c r="E91" s="11"/>
      <c r="F91" s="11"/>
      <c r="G91" s="11"/>
      <c r="H91" s="31">
        <v>2.0</v>
      </c>
      <c r="I91" s="32">
        <v>0.8</v>
      </c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1"/>
      <c r="B92" s="12"/>
      <c r="C92" s="24" t="s">
        <v>16</v>
      </c>
      <c r="D92" s="26" t="s">
        <v>115</v>
      </c>
      <c r="E92" s="11"/>
      <c r="F92" s="11"/>
      <c r="G92" s="11"/>
      <c r="H92" s="31">
        <v>2.0</v>
      </c>
      <c r="I92" s="32">
        <v>0.4</v>
      </c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1"/>
      <c r="B93" s="12"/>
      <c r="C93" s="24" t="s">
        <v>16</v>
      </c>
      <c r="D93" s="26" t="s">
        <v>116</v>
      </c>
      <c r="E93" s="11"/>
      <c r="F93" s="11"/>
      <c r="G93" s="11"/>
      <c r="H93" s="31">
        <v>2.0</v>
      </c>
      <c r="I93" s="32">
        <v>0.5</v>
      </c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1">
        <v>3.0</v>
      </c>
      <c r="B94" s="12" t="s">
        <v>60</v>
      </c>
      <c r="C94" s="11"/>
      <c r="D94" s="11"/>
      <c r="E94" s="11"/>
      <c r="F94" s="11"/>
      <c r="G94" s="11"/>
      <c r="H94" s="11"/>
      <c r="I94" s="29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4"/>
      <c r="B95" s="25"/>
      <c r="C95" s="27" t="s">
        <v>16</v>
      </c>
      <c r="D95" s="14" t="s">
        <v>61</v>
      </c>
      <c r="E95" s="25"/>
      <c r="F95" s="25"/>
      <c r="G95" s="24"/>
      <c r="H95" s="27">
        <v>1.0</v>
      </c>
      <c r="I95" s="28">
        <v>0.2</v>
      </c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4"/>
      <c r="B96" s="25"/>
      <c r="C96" s="27" t="s">
        <v>16</v>
      </c>
      <c r="D96" s="14" t="s">
        <v>62</v>
      </c>
      <c r="E96" s="25"/>
      <c r="F96" s="25"/>
      <c r="G96" s="24"/>
      <c r="H96" s="27">
        <v>1.0</v>
      </c>
      <c r="I96" s="28">
        <v>0.5</v>
      </c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4"/>
      <c r="B97" s="25"/>
      <c r="C97" s="27" t="s">
        <v>16</v>
      </c>
      <c r="D97" s="17" t="s">
        <v>117</v>
      </c>
      <c r="E97" s="25"/>
      <c r="F97" s="26" t="s">
        <v>118</v>
      </c>
      <c r="G97" s="24"/>
      <c r="H97" s="27">
        <v>1.0</v>
      </c>
      <c r="I97" s="28">
        <v>1.0</v>
      </c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4"/>
      <c r="B98" s="25"/>
      <c r="C98" s="27" t="s">
        <v>16</v>
      </c>
      <c r="D98" s="17" t="s">
        <v>119</v>
      </c>
      <c r="E98" s="25"/>
      <c r="F98" s="25"/>
      <c r="G98" s="24"/>
      <c r="H98" s="27">
        <v>1.0</v>
      </c>
      <c r="I98" s="28">
        <v>1.0</v>
      </c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4"/>
      <c r="B99" s="25"/>
      <c r="C99" s="27" t="s">
        <v>16</v>
      </c>
      <c r="D99" s="17" t="s">
        <v>120</v>
      </c>
      <c r="E99" s="25"/>
      <c r="F99" s="26" t="s">
        <v>121</v>
      </c>
      <c r="G99" s="24"/>
      <c r="H99" s="27">
        <v>1.0</v>
      </c>
      <c r="I99" s="28">
        <v>1.0</v>
      </c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4"/>
      <c r="B100" s="25"/>
      <c r="C100" s="27" t="s">
        <v>16</v>
      </c>
      <c r="D100" s="17" t="s">
        <v>122</v>
      </c>
      <c r="E100" s="25"/>
      <c r="F100" s="25"/>
      <c r="G100" s="24"/>
      <c r="H100" s="27">
        <v>1.0</v>
      </c>
      <c r="I100" s="28">
        <v>1.0</v>
      </c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4"/>
      <c r="B101" s="25"/>
      <c r="C101" s="27" t="s">
        <v>16</v>
      </c>
      <c r="D101" s="17" t="s">
        <v>66</v>
      </c>
      <c r="E101" s="25"/>
      <c r="F101" s="25"/>
      <c r="G101" s="24"/>
      <c r="H101" s="27">
        <v>1.0</v>
      </c>
      <c r="I101" s="28">
        <v>0.2</v>
      </c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4"/>
      <c r="B102" s="25"/>
      <c r="C102" s="24" t="s">
        <v>16</v>
      </c>
      <c r="D102" s="25" t="s">
        <v>123</v>
      </c>
      <c r="E102" s="25"/>
      <c r="F102" s="25" t="s">
        <v>124</v>
      </c>
      <c r="G102" s="24"/>
      <c r="H102" s="24">
        <v>1.0</v>
      </c>
      <c r="I102" s="30">
        <v>0.1</v>
      </c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4"/>
      <c r="B103" s="24"/>
      <c r="C103" s="24" t="s">
        <v>16</v>
      </c>
      <c r="D103" s="25" t="s">
        <v>125</v>
      </c>
      <c r="E103" s="25"/>
      <c r="F103" s="25"/>
      <c r="G103" s="24"/>
      <c r="H103" s="24">
        <v>1.0</v>
      </c>
      <c r="I103" s="30">
        <v>0.2</v>
      </c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4"/>
      <c r="B104" s="24"/>
      <c r="C104" s="24" t="s">
        <v>16</v>
      </c>
      <c r="D104" s="25" t="s">
        <v>126</v>
      </c>
      <c r="E104" s="25"/>
      <c r="F104" s="26" t="s">
        <v>127</v>
      </c>
      <c r="G104" s="24"/>
      <c r="H104" s="24">
        <v>1.0</v>
      </c>
      <c r="I104" s="30">
        <v>0.2</v>
      </c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4"/>
      <c r="B105" s="24"/>
      <c r="C105" s="24" t="s">
        <v>16</v>
      </c>
      <c r="D105" s="25" t="s">
        <v>128</v>
      </c>
      <c r="E105" s="25"/>
      <c r="F105" s="25" t="s">
        <v>129</v>
      </c>
      <c r="G105" s="24"/>
      <c r="H105" s="24">
        <v>1.0</v>
      </c>
      <c r="I105" s="30">
        <v>0.2</v>
      </c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4"/>
      <c r="B106" s="24"/>
      <c r="C106" s="24" t="s">
        <v>55</v>
      </c>
      <c r="D106" s="25" t="s">
        <v>130</v>
      </c>
      <c r="E106" s="25"/>
      <c r="F106" s="25"/>
      <c r="G106" s="24"/>
      <c r="H106" s="24">
        <v>1.0</v>
      </c>
      <c r="I106" s="28">
        <v>1.0</v>
      </c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4"/>
      <c r="B107" s="24"/>
      <c r="C107" s="24"/>
      <c r="D107" s="25"/>
      <c r="E107" s="25">
        <v>0.0</v>
      </c>
      <c r="F107" s="25" t="s">
        <v>131</v>
      </c>
      <c r="G107" s="24"/>
      <c r="H107" s="24"/>
      <c r="I107" s="30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4"/>
      <c r="B108" s="24"/>
      <c r="C108" s="24"/>
      <c r="D108" s="25"/>
      <c r="E108" s="25">
        <v>1.0</v>
      </c>
      <c r="F108" s="25" t="s">
        <v>132</v>
      </c>
      <c r="G108" s="24"/>
      <c r="H108" s="24"/>
      <c r="I108" s="30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4"/>
      <c r="B109" s="24"/>
      <c r="C109" s="24"/>
      <c r="D109" s="25"/>
      <c r="E109" s="25">
        <v>2.0</v>
      </c>
      <c r="F109" s="25" t="s">
        <v>133</v>
      </c>
      <c r="G109" s="24"/>
      <c r="H109" s="24"/>
      <c r="I109" s="30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4"/>
      <c r="B110" s="24"/>
      <c r="C110" s="24"/>
      <c r="D110" s="25"/>
      <c r="E110" s="25">
        <v>3.0</v>
      </c>
      <c r="F110" s="25" t="s">
        <v>134</v>
      </c>
      <c r="G110" s="24"/>
      <c r="H110" s="24"/>
      <c r="I110" s="30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4"/>
      <c r="B111" s="24"/>
      <c r="C111" s="24" t="s">
        <v>16</v>
      </c>
      <c r="D111" s="26" t="s">
        <v>135</v>
      </c>
      <c r="E111" s="25"/>
      <c r="F111" s="25"/>
      <c r="G111" s="24"/>
      <c r="H111" s="24">
        <v>1.0</v>
      </c>
      <c r="I111" s="28">
        <v>0.5</v>
      </c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4"/>
      <c r="B112" s="24"/>
      <c r="C112" s="24" t="s">
        <v>16</v>
      </c>
      <c r="D112" s="26" t="s">
        <v>136</v>
      </c>
      <c r="E112" s="25"/>
      <c r="F112" s="25"/>
      <c r="G112" s="24"/>
      <c r="H112" s="24">
        <v>1.0</v>
      </c>
      <c r="I112" s="28">
        <v>0.5</v>
      </c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1">
        <v>4.0</v>
      </c>
      <c r="B113" s="11" t="s">
        <v>72</v>
      </c>
      <c r="C113" s="11"/>
      <c r="D113" s="11"/>
      <c r="E113" s="11"/>
      <c r="F113" s="11"/>
      <c r="G113" s="11"/>
      <c r="H113" s="11"/>
      <c r="I113" s="29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4"/>
      <c r="B114" s="24"/>
      <c r="C114" s="24" t="s">
        <v>16</v>
      </c>
      <c r="D114" s="26" t="s">
        <v>137</v>
      </c>
      <c r="E114" s="24"/>
      <c r="F114" s="24"/>
      <c r="G114" s="24"/>
      <c r="H114" s="27">
        <v>1.0</v>
      </c>
      <c r="I114" s="30">
        <v>0.2</v>
      </c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4"/>
      <c r="B115" s="24"/>
      <c r="C115" s="24" t="s">
        <v>16</v>
      </c>
      <c r="D115" s="26" t="s">
        <v>138</v>
      </c>
      <c r="E115" s="24"/>
      <c r="F115" s="27" t="s">
        <v>139</v>
      </c>
      <c r="G115" s="24"/>
      <c r="H115" s="27">
        <v>1.0</v>
      </c>
      <c r="I115" s="28">
        <v>1.0</v>
      </c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4"/>
      <c r="B116" s="24"/>
      <c r="C116" s="27" t="s">
        <v>16</v>
      </c>
      <c r="D116" s="26" t="s">
        <v>140</v>
      </c>
      <c r="E116" s="24"/>
      <c r="F116" s="27" t="s">
        <v>141</v>
      </c>
      <c r="G116" s="24"/>
      <c r="H116" s="27">
        <v>1.0</v>
      </c>
      <c r="I116" s="28">
        <v>1.0</v>
      </c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4"/>
      <c r="B117" s="24"/>
      <c r="C117" s="24" t="s">
        <v>16</v>
      </c>
      <c r="D117" s="25" t="s">
        <v>142</v>
      </c>
      <c r="E117" s="24"/>
      <c r="F117" s="24"/>
      <c r="G117" s="24"/>
      <c r="H117" s="24">
        <v>2.0</v>
      </c>
      <c r="I117" s="30">
        <v>0.7</v>
      </c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4"/>
      <c r="B118" s="24"/>
      <c r="C118" s="24" t="s">
        <v>16</v>
      </c>
      <c r="D118" s="25" t="s">
        <v>143</v>
      </c>
      <c r="E118" s="24"/>
      <c r="F118" s="24"/>
      <c r="G118" s="24"/>
      <c r="H118" s="24">
        <v>2.0</v>
      </c>
      <c r="I118" s="30">
        <v>0.7</v>
      </c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1">
        <v>5.0</v>
      </c>
      <c r="B119" s="11" t="s">
        <v>75</v>
      </c>
      <c r="C119" s="11"/>
      <c r="D119" s="11"/>
      <c r="E119" s="11"/>
      <c r="F119" s="11"/>
      <c r="G119" s="11"/>
      <c r="H119" s="11"/>
      <c r="I119" s="29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4"/>
      <c r="B120" s="24"/>
      <c r="C120" s="24" t="s">
        <v>16</v>
      </c>
      <c r="D120" s="25" t="s">
        <v>76</v>
      </c>
      <c r="E120" s="25"/>
      <c r="F120" s="26" t="s">
        <v>144</v>
      </c>
      <c r="G120" s="24"/>
      <c r="H120" s="24">
        <v>5.0</v>
      </c>
      <c r="I120" s="30">
        <v>0.1</v>
      </c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4"/>
      <c r="B121" s="24"/>
      <c r="C121" s="24" t="s">
        <v>16</v>
      </c>
      <c r="D121" s="26" t="s">
        <v>145</v>
      </c>
      <c r="E121" s="25"/>
      <c r="F121" s="25"/>
      <c r="G121" s="24"/>
      <c r="H121" s="24">
        <v>5.0</v>
      </c>
      <c r="I121" s="30">
        <v>0.1</v>
      </c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4"/>
      <c r="B122" s="24"/>
      <c r="C122" s="24" t="s">
        <v>16</v>
      </c>
      <c r="D122" s="25" t="s">
        <v>146</v>
      </c>
      <c r="E122" s="25"/>
      <c r="F122" s="25"/>
      <c r="G122" s="24"/>
      <c r="H122" s="24">
        <v>5.0</v>
      </c>
      <c r="I122" s="30">
        <v>0.4</v>
      </c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4"/>
      <c r="B123" s="24"/>
      <c r="C123" s="24" t="s">
        <v>16</v>
      </c>
      <c r="D123" s="26" t="s">
        <v>147</v>
      </c>
      <c r="E123" s="25"/>
      <c r="F123" s="25"/>
      <c r="G123" s="24"/>
      <c r="H123" s="24">
        <v>5.0</v>
      </c>
      <c r="I123" s="30">
        <v>0.5</v>
      </c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1">
        <v>6.0</v>
      </c>
      <c r="B124" s="11" t="s">
        <v>81</v>
      </c>
      <c r="C124" s="11"/>
      <c r="D124" s="11"/>
      <c r="E124" s="11"/>
      <c r="F124" s="11"/>
      <c r="G124" s="11"/>
      <c r="H124" s="11"/>
      <c r="I124" s="29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4"/>
      <c r="B125" s="24"/>
      <c r="C125" s="24" t="s">
        <v>55</v>
      </c>
      <c r="D125" s="25" t="s">
        <v>82</v>
      </c>
      <c r="E125" s="24"/>
      <c r="F125" s="25"/>
      <c r="G125" s="24"/>
      <c r="H125" s="24">
        <v>6.0</v>
      </c>
      <c r="I125" s="30">
        <v>0.3</v>
      </c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4"/>
      <c r="B126" s="24"/>
      <c r="C126" s="24"/>
      <c r="D126" s="25"/>
      <c r="E126" s="25">
        <v>0.0</v>
      </c>
      <c r="F126" s="25" t="s">
        <v>83</v>
      </c>
      <c r="G126" s="24"/>
      <c r="H126" s="24"/>
      <c r="I126" s="30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4"/>
      <c r="B127" s="24"/>
      <c r="C127" s="24"/>
      <c r="D127" s="25"/>
      <c r="E127" s="25">
        <v>1.0</v>
      </c>
      <c r="F127" s="25" t="s">
        <v>84</v>
      </c>
      <c r="G127" s="24"/>
      <c r="H127" s="24"/>
      <c r="I127" s="30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4"/>
      <c r="B128" s="24"/>
      <c r="C128" s="24"/>
      <c r="D128" s="25"/>
      <c r="E128" s="25">
        <v>2.0</v>
      </c>
      <c r="F128" s="25" t="s">
        <v>85</v>
      </c>
      <c r="G128" s="24"/>
      <c r="H128" s="24"/>
      <c r="I128" s="30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4"/>
      <c r="B129" s="24"/>
      <c r="C129" s="24"/>
      <c r="D129" s="25"/>
      <c r="E129" s="25">
        <v>3.0</v>
      </c>
      <c r="F129" s="26" t="s">
        <v>86</v>
      </c>
      <c r="G129" s="24"/>
      <c r="H129" s="24"/>
      <c r="I129" s="30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4"/>
      <c r="B130" s="24"/>
      <c r="C130" s="24" t="s">
        <v>55</v>
      </c>
      <c r="D130" s="25" t="s">
        <v>87</v>
      </c>
      <c r="E130" s="24"/>
      <c r="F130" s="25"/>
      <c r="G130" s="24"/>
      <c r="H130" s="24">
        <v>6.0</v>
      </c>
      <c r="I130" s="30">
        <v>0.3</v>
      </c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4"/>
      <c r="B131" s="24"/>
      <c r="C131" s="24"/>
      <c r="D131" s="25"/>
      <c r="E131" s="25">
        <v>0.0</v>
      </c>
      <c r="F131" s="25" t="s">
        <v>88</v>
      </c>
      <c r="G131" s="24"/>
      <c r="H131" s="24"/>
      <c r="I131" s="30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4"/>
      <c r="B132" s="24"/>
      <c r="C132" s="24"/>
      <c r="D132" s="25"/>
      <c r="E132" s="25">
        <v>1.0</v>
      </c>
      <c r="F132" s="25" t="s">
        <v>89</v>
      </c>
      <c r="G132" s="24"/>
      <c r="H132" s="24"/>
      <c r="I132" s="30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4"/>
      <c r="B133" s="24"/>
      <c r="C133" s="24"/>
      <c r="D133" s="25"/>
      <c r="E133" s="25">
        <v>2.0</v>
      </c>
      <c r="F133" s="25" t="s">
        <v>90</v>
      </c>
      <c r="G133" s="24"/>
      <c r="H133" s="24"/>
      <c r="I133" s="30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4"/>
      <c r="B134" s="24"/>
      <c r="C134" s="24"/>
      <c r="D134" s="25"/>
      <c r="E134" s="25">
        <v>3.0</v>
      </c>
      <c r="F134" s="25" t="s">
        <v>91</v>
      </c>
      <c r="G134" s="24"/>
      <c r="H134" s="24"/>
      <c r="I134" s="30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4"/>
      <c r="B135" s="24"/>
      <c r="C135" s="24" t="s">
        <v>55</v>
      </c>
      <c r="D135" s="25" t="s">
        <v>92</v>
      </c>
      <c r="E135" s="24"/>
      <c r="F135" s="25"/>
      <c r="G135" s="24"/>
      <c r="H135" s="24">
        <v>6.0</v>
      </c>
      <c r="I135" s="30">
        <v>0.5</v>
      </c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4"/>
      <c r="B136" s="24"/>
      <c r="C136" s="24"/>
      <c r="D136" s="25"/>
      <c r="E136" s="25">
        <v>0.0</v>
      </c>
      <c r="F136" s="25" t="s">
        <v>93</v>
      </c>
      <c r="G136" s="24"/>
      <c r="H136" s="24"/>
      <c r="I136" s="30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4"/>
      <c r="B137" s="24"/>
      <c r="C137" s="24"/>
      <c r="D137" s="25"/>
      <c r="E137" s="25">
        <v>1.0</v>
      </c>
      <c r="F137" s="25" t="s">
        <v>94</v>
      </c>
      <c r="G137" s="24"/>
      <c r="H137" s="24"/>
      <c r="I137" s="30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4"/>
      <c r="B138" s="24"/>
      <c r="C138" s="24"/>
      <c r="D138" s="25"/>
      <c r="E138" s="25">
        <v>2.0</v>
      </c>
      <c r="F138" s="25" t="s">
        <v>95</v>
      </c>
      <c r="G138" s="24"/>
      <c r="H138" s="24"/>
      <c r="I138" s="30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4"/>
      <c r="B139" s="24"/>
      <c r="C139" s="24"/>
      <c r="D139" s="24"/>
      <c r="E139" s="25">
        <v>3.0</v>
      </c>
      <c r="F139" s="25" t="s">
        <v>96</v>
      </c>
      <c r="G139" s="24"/>
      <c r="H139" s="24"/>
      <c r="I139" s="30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7" t="s">
        <v>148</v>
      </c>
      <c r="B140" s="33" t="s">
        <v>149</v>
      </c>
      <c r="C140" s="34"/>
      <c r="D140" s="34"/>
      <c r="E140" s="34"/>
      <c r="F140" s="34"/>
      <c r="G140" s="34"/>
      <c r="H140" s="34"/>
      <c r="I140" s="23">
        <f>SUM(I141:I206)</f>
        <v>28</v>
      </c>
      <c r="J140" s="10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1">
        <v>1.0</v>
      </c>
      <c r="B141" s="12" t="s">
        <v>15</v>
      </c>
      <c r="C141" s="11"/>
      <c r="D141" s="11"/>
      <c r="E141" s="11"/>
      <c r="F141" s="11"/>
      <c r="G141" s="11"/>
      <c r="H141" s="11"/>
      <c r="I141" s="29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0.75" customHeight="1">
      <c r="A142" s="24"/>
      <c r="B142" s="25"/>
      <c r="C142" s="24" t="s">
        <v>16</v>
      </c>
      <c r="D142" s="26" t="s">
        <v>150</v>
      </c>
      <c r="E142" s="24"/>
      <c r="F142" s="24"/>
      <c r="G142" s="24"/>
      <c r="H142" s="24">
        <v>3.0</v>
      </c>
      <c r="I142" s="28">
        <v>0.3</v>
      </c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4"/>
      <c r="B143" s="25"/>
      <c r="C143" s="27" t="s">
        <v>16</v>
      </c>
      <c r="D143" s="26" t="s">
        <v>151</v>
      </c>
      <c r="E143" s="24"/>
      <c r="F143" s="24"/>
      <c r="G143" s="24"/>
      <c r="H143" s="27">
        <v>3.0</v>
      </c>
      <c r="I143" s="28">
        <v>0.5</v>
      </c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4"/>
      <c r="B144" s="25"/>
      <c r="C144" s="27" t="s">
        <v>16</v>
      </c>
      <c r="D144" s="26" t="s">
        <v>152</v>
      </c>
      <c r="E144" s="24"/>
      <c r="F144" s="24"/>
      <c r="G144" s="24"/>
      <c r="H144" s="27">
        <v>3.0</v>
      </c>
      <c r="I144" s="28">
        <v>0.5</v>
      </c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4"/>
      <c r="B145" s="25"/>
      <c r="C145" s="27" t="s">
        <v>16</v>
      </c>
      <c r="D145" s="26" t="s">
        <v>153</v>
      </c>
      <c r="E145" s="24"/>
      <c r="F145" s="24"/>
      <c r="G145" s="24"/>
      <c r="H145" s="27">
        <v>3.0</v>
      </c>
      <c r="I145" s="28">
        <v>0.5</v>
      </c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4"/>
      <c r="B146" s="25"/>
      <c r="C146" s="24" t="s">
        <v>16</v>
      </c>
      <c r="D146" s="26" t="s">
        <v>154</v>
      </c>
      <c r="E146" s="24"/>
      <c r="F146" s="27" t="s">
        <v>155</v>
      </c>
      <c r="G146" s="24"/>
      <c r="H146" s="24">
        <v>2.0</v>
      </c>
      <c r="I146" s="30">
        <v>0.6</v>
      </c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4"/>
      <c r="B147" s="25"/>
      <c r="C147" s="24" t="s">
        <v>16</v>
      </c>
      <c r="D147" s="26" t="s">
        <v>156</v>
      </c>
      <c r="E147" s="24"/>
      <c r="F147" s="24"/>
      <c r="G147" s="24"/>
      <c r="H147" s="27">
        <v>2.0</v>
      </c>
      <c r="I147" s="28">
        <v>0.7</v>
      </c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4"/>
      <c r="B148" s="25"/>
      <c r="C148" s="24" t="s">
        <v>16</v>
      </c>
      <c r="D148" s="26" t="s">
        <v>157</v>
      </c>
      <c r="E148" s="24"/>
      <c r="F148" s="24"/>
      <c r="G148" s="24"/>
      <c r="H148" s="27">
        <v>2.0</v>
      </c>
      <c r="I148" s="28">
        <v>1.0</v>
      </c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1"/>
      <c r="B149" s="12"/>
      <c r="C149" s="31" t="s">
        <v>16</v>
      </c>
      <c r="D149" s="26" t="s">
        <v>158</v>
      </c>
      <c r="E149" s="11"/>
      <c r="F149" s="11"/>
      <c r="G149" s="11"/>
      <c r="H149" s="31">
        <v>2.0</v>
      </c>
      <c r="I149" s="32">
        <v>0.5</v>
      </c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1">
        <v>2.0</v>
      </c>
      <c r="B150" s="12" t="s">
        <v>30</v>
      </c>
      <c r="C150" s="11"/>
      <c r="D150" s="11"/>
      <c r="E150" s="11"/>
      <c r="F150" s="11"/>
      <c r="G150" s="11"/>
      <c r="H150" s="11"/>
      <c r="I150" s="29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4"/>
      <c r="B151" s="25"/>
      <c r="C151" s="24" t="s">
        <v>16</v>
      </c>
      <c r="D151" s="25" t="s">
        <v>159</v>
      </c>
      <c r="E151" s="24"/>
      <c r="F151" s="24"/>
      <c r="G151" s="24"/>
      <c r="H151" s="24">
        <v>2.0</v>
      </c>
      <c r="I151" s="28">
        <v>0.7</v>
      </c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4"/>
      <c r="B152" s="25"/>
      <c r="C152" s="24" t="s">
        <v>16</v>
      </c>
      <c r="D152" s="26" t="s">
        <v>160</v>
      </c>
      <c r="E152" s="24"/>
      <c r="F152" s="24"/>
      <c r="G152" s="24"/>
      <c r="H152" s="24">
        <v>2.0</v>
      </c>
      <c r="I152" s="28">
        <v>0.7</v>
      </c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75" customHeight="1">
      <c r="A153" s="24"/>
      <c r="B153" s="25"/>
      <c r="C153" s="24" t="s">
        <v>16</v>
      </c>
      <c r="D153" s="25" t="s">
        <v>161</v>
      </c>
      <c r="E153" s="24"/>
      <c r="F153" s="24"/>
      <c r="G153" s="24"/>
      <c r="H153" s="24">
        <v>2.0</v>
      </c>
      <c r="I153" s="30">
        <v>0.5</v>
      </c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4"/>
      <c r="B154" s="25"/>
      <c r="C154" s="24" t="s">
        <v>16</v>
      </c>
      <c r="D154" s="26" t="s">
        <v>162</v>
      </c>
      <c r="E154" s="24"/>
      <c r="F154" s="24"/>
      <c r="G154" s="24"/>
      <c r="H154" s="24">
        <v>2.0</v>
      </c>
      <c r="I154" s="30">
        <v>1.0</v>
      </c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6.25" customHeight="1">
      <c r="A155" s="11">
        <v>3.0</v>
      </c>
      <c r="B155" s="12" t="s">
        <v>60</v>
      </c>
      <c r="C155" s="11"/>
      <c r="D155" s="11"/>
      <c r="E155" s="11"/>
      <c r="F155" s="11"/>
      <c r="G155" s="11"/>
      <c r="H155" s="11"/>
      <c r="I155" s="29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30.75" customHeight="1">
      <c r="A156" s="24"/>
      <c r="B156" s="25"/>
      <c r="C156" s="27" t="s">
        <v>16</v>
      </c>
      <c r="D156" s="26" t="s">
        <v>163</v>
      </c>
      <c r="E156" s="24"/>
      <c r="F156" s="25"/>
      <c r="G156" s="24"/>
      <c r="H156" s="27">
        <v>1.0</v>
      </c>
      <c r="I156" s="28">
        <v>0.7</v>
      </c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30.75" customHeight="1">
      <c r="A157" s="24"/>
      <c r="B157" s="25"/>
      <c r="C157" s="27" t="s">
        <v>16</v>
      </c>
      <c r="D157" s="26" t="s">
        <v>164</v>
      </c>
      <c r="E157" s="24"/>
      <c r="F157" s="25"/>
      <c r="G157" s="24"/>
      <c r="H157" s="27">
        <v>3.0</v>
      </c>
      <c r="I157" s="28">
        <v>0.7</v>
      </c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30.75" customHeight="1">
      <c r="A158" s="24"/>
      <c r="B158" s="25"/>
      <c r="C158" s="27" t="s">
        <v>16</v>
      </c>
      <c r="D158" s="26" t="s">
        <v>165</v>
      </c>
      <c r="E158" s="24"/>
      <c r="F158" s="25"/>
      <c r="G158" s="24"/>
      <c r="H158" s="27">
        <v>3.0</v>
      </c>
      <c r="I158" s="28">
        <v>0.7</v>
      </c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30.75" customHeight="1">
      <c r="A159" s="24"/>
      <c r="B159" s="25"/>
      <c r="C159" s="27" t="s">
        <v>16</v>
      </c>
      <c r="D159" s="26" t="s">
        <v>166</v>
      </c>
      <c r="E159" s="24"/>
      <c r="F159" s="25"/>
      <c r="G159" s="24"/>
      <c r="H159" s="27">
        <v>3.0</v>
      </c>
      <c r="I159" s="28">
        <v>0.7</v>
      </c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30.75" customHeight="1">
      <c r="A160" s="24"/>
      <c r="B160" s="25"/>
      <c r="C160" s="27" t="s">
        <v>16</v>
      </c>
      <c r="D160" s="26" t="s">
        <v>167</v>
      </c>
      <c r="E160" s="24"/>
      <c r="F160" s="25"/>
      <c r="G160" s="24"/>
      <c r="H160" s="27">
        <v>3.0</v>
      </c>
      <c r="I160" s="28">
        <v>0.7</v>
      </c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30.75" customHeight="1">
      <c r="A161" s="24"/>
      <c r="B161" s="25"/>
      <c r="C161" s="27" t="s">
        <v>16</v>
      </c>
      <c r="D161" s="26" t="s">
        <v>168</v>
      </c>
      <c r="E161" s="24"/>
      <c r="F161" s="25"/>
      <c r="G161" s="24"/>
      <c r="H161" s="27">
        <v>3.0</v>
      </c>
      <c r="I161" s="28">
        <v>0.7</v>
      </c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30.75" customHeight="1">
      <c r="A162" s="24"/>
      <c r="B162" s="25"/>
      <c r="C162" s="27" t="s">
        <v>16</v>
      </c>
      <c r="D162" s="26" t="s">
        <v>169</v>
      </c>
      <c r="E162" s="24"/>
      <c r="F162" s="25"/>
      <c r="G162" s="24"/>
      <c r="H162" s="27">
        <v>3.0</v>
      </c>
      <c r="I162" s="28">
        <v>0.7</v>
      </c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30.75" customHeight="1">
      <c r="A163" s="24"/>
      <c r="B163" s="25"/>
      <c r="C163" s="27" t="s">
        <v>16</v>
      </c>
      <c r="D163" s="26" t="s">
        <v>170</v>
      </c>
      <c r="E163" s="24"/>
      <c r="F163" s="25"/>
      <c r="G163" s="24"/>
      <c r="H163" s="27">
        <v>3.0</v>
      </c>
      <c r="I163" s="28">
        <v>0.7</v>
      </c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4"/>
      <c r="B164" s="25"/>
      <c r="C164" s="27" t="s">
        <v>16</v>
      </c>
      <c r="D164" s="26" t="s">
        <v>171</v>
      </c>
      <c r="E164" s="24"/>
      <c r="F164" s="25"/>
      <c r="G164" s="24"/>
      <c r="H164" s="27">
        <v>1.0</v>
      </c>
      <c r="I164" s="28">
        <v>1.0</v>
      </c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4"/>
      <c r="B165" s="25"/>
      <c r="C165" s="27" t="s">
        <v>16</v>
      </c>
      <c r="D165" s="26" t="s">
        <v>172</v>
      </c>
      <c r="E165" s="24"/>
      <c r="F165" s="25"/>
      <c r="G165" s="24"/>
      <c r="H165" s="27">
        <v>1.0</v>
      </c>
      <c r="I165" s="28">
        <v>1.0</v>
      </c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4"/>
      <c r="B166" s="25"/>
      <c r="C166" s="27" t="s">
        <v>16</v>
      </c>
      <c r="D166" s="26" t="s">
        <v>173</v>
      </c>
      <c r="E166" s="24"/>
      <c r="F166" s="25"/>
      <c r="G166" s="24"/>
      <c r="H166" s="27">
        <v>1.0</v>
      </c>
      <c r="I166" s="28">
        <v>1.0</v>
      </c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4"/>
      <c r="B167" s="25"/>
      <c r="C167" s="27" t="s">
        <v>16</v>
      </c>
      <c r="D167" s="26" t="s">
        <v>174</v>
      </c>
      <c r="E167" s="24"/>
      <c r="F167" s="25"/>
      <c r="G167" s="24"/>
      <c r="H167" s="27">
        <v>1.0</v>
      </c>
      <c r="I167" s="28">
        <v>1.0</v>
      </c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4"/>
      <c r="B168" s="25"/>
      <c r="C168" s="27" t="s">
        <v>16</v>
      </c>
      <c r="D168" s="26" t="s">
        <v>175</v>
      </c>
      <c r="E168" s="24"/>
      <c r="F168" s="25"/>
      <c r="G168" s="24"/>
      <c r="H168" s="27">
        <v>1.0</v>
      </c>
      <c r="I168" s="28">
        <v>1.0</v>
      </c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4"/>
      <c r="B169" s="25"/>
      <c r="C169" s="27" t="s">
        <v>16</v>
      </c>
      <c r="D169" s="26" t="s">
        <v>176</v>
      </c>
      <c r="E169" s="24"/>
      <c r="F169" s="25"/>
      <c r="G169" s="24"/>
      <c r="H169" s="27">
        <v>3.0</v>
      </c>
      <c r="I169" s="28">
        <v>0.5</v>
      </c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4"/>
      <c r="B170" s="25"/>
      <c r="C170" s="24" t="s">
        <v>55</v>
      </c>
      <c r="D170" s="26" t="s">
        <v>177</v>
      </c>
      <c r="E170" s="24"/>
      <c r="F170" s="25"/>
      <c r="G170" s="24"/>
      <c r="H170" s="24">
        <v>3.0</v>
      </c>
      <c r="I170" s="30">
        <v>2.0</v>
      </c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4"/>
      <c r="B171" s="25"/>
      <c r="C171" s="24"/>
      <c r="D171" s="25"/>
      <c r="E171" s="24">
        <v>0.0</v>
      </c>
      <c r="F171" s="26" t="s">
        <v>178</v>
      </c>
      <c r="G171" s="24"/>
      <c r="H171" s="24"/>
      <c r="I171" s="30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4"/>
      <c r="B172" s="25"/>
      <c r="C172" s="24"/>
      <c r="D172" s="25"/>
      <c r="E172" s="24">
        <v>1.0</v>
      </c>
      <c r="F172" s="25" t="s">
        <v>179</v>
      </c>
      <c r="G172" s="24"/>
      <c r="H172" s="24"/>
      <c r="I172" s="30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4"/>
      <c r="B173" s="25"/>
      <c r="C173" s="24"/>
      <c r="D173" s="25"/>
      <c r="E173" s="24">
        <v>2.0</v>
      </c>
      <c r="F173" s="25" t="s">
        <v>180</v>
      </c>
      <c r="G173" s="24"/>
      <c r="H173" s="24"/>
      <c r="I173" s="30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4"/>
      <c r="B174" s="25"/>
      <c r="C174" s="24"/>
      <c r="D174" s="25"/>
      <c r="E174" s="24">
        <v>3.0</v>
      </c>
      <c r="F174" s="25" t="s">
        <v>181</v>
      </c>
      <c r="G174" s="24"/>
      <c r="H174" s="24"/>
      <c r="I174" s="30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4"/>
      <c r="B175" s="25"/>
      <c r="C175" s="24" t="s">
        <v>55</v>
      </c>
      <c r="D175" s="25" t="s">
        <v>130</v>
      </c>
      <c r="E175" s="35"/>
      <c r="F175" s="25"/>
      <c r="G175" s="24"/>
      <c r="H175" s="24">
        <v>1.0</v>
      </c>
      <c r="I175" s="30">
        <v>2.0</v>
      </c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4"/>
      <c r="B176" s="25"/>
      <c r="C176" s="35"/>
      <c r="D176" s="36"/>
      <c r="E176" s="24">
        <v>0.0</v>
      </c>
      <c r="F176" s="25" t="s">
        <v>182</v>
      </c>
      <c r="G176" s="24"/>
      <c r="H176" s="24"/>
      <c r="I176" s="30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4"/>
      <c r="B177" s="25"/>
      <c r="C177" s="35"/>
      <c r="D177" s="36"/>
      <c r="E177" s="24">
        <v>1.0</v>
      </c>
      <c r="F177" s="25" t="s">
        <v>183</v>
      </c>
      <c r="G177" s="24"/>
      <c r="H177" s="24"/>
      <c r="I177" s="30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4"/>
      <c r="B178" s="25"/>
      <c r="C178" s="35"/>
      <c r="D178" s="36"/>
      <c r="E178" s="24">
        <v>2.0</v>
      </c>
      <c r="F178" s="25" t="s">
        <v>184</v>
      </c>
      <c r="G178" s="24"/>
      <c r="H178" s="24"/>
      <c r="I178" s="30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4"/>
      <c r="B179" s="25"/>
      <c r="C179" s="35"/>
      <c r="D179" s="36"/>
      <c r="E179" s="24">
        <v>3.0</v>
      </c>
      <c r="F179" s="25" t="s">
        <v>185</v>
      </c>
      <c r="G179" s="24"/>
      <c r="H179" s="24"/>
      <c r="I179" s="30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4"/>
      <c r="B180" s="25"/>
      <c r="C180" s="24" t="s">
        <v>16</v>
      </c>
      <c r="D180" s="25" t="s">
        <v>186</v>
      </c>
      <c r="E180" s="24"/>
      <c r="F180" s="24"/>
      <c r="G180" s="24"/>
      <c r="H180" s="24">
        <v>3.0</v>
      </c>
      <c r="I180" s="28">
        <v>0.5</v>
      </c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1">
        <v>4.0</v>
      </c>
      <c r="B181" s="12" t="s">
        <v>72</v>
      </c>
      <c r="C181" s="11"/>
      <c r="D181" s="11"/>
      <c r="E181" s="11"/>
      <c r="F181" s="11"/>
      <c r="G181" s="11"/>
      <c r="H181" s="11"/>
      <c r="I181" s="29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4"/>
      <c r="B182" s="24"/>
      <c r="C182" s="24" t="s">
        <v>16</v>
      </c>
      <c r="D182" s="25" t="s">
        <v>187</v>
      </c>
      <c r="E182" s="25"/>
      <c r="F182" s="25"/>
      <c r="G182" s="24"/>
      <c r="H182" s="24">
        <v>1.0</v>
      </c>
      <c r="I182" s="28">
        <v>1.0</v>
      </c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4"/>
      <c r="B183" s="24"/>
      <c r="C183" s="24" t="s">
        <v>16</v>
      </c>
      <c r="D183" s="25" t="s">
        <v>188</v>
      </c>
      <c r="E183" s="25"/>
      <c r="F183" s="25"/>
      <c r="G183" s="24"/>
      <c r="H183" s="24">
        <v>1.0</v>
      </c>
      <c r="I183" s="28">
        <v>0.7</v>
      </c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4"/>
      <c r="B184" s="24"/>
      <c r="C184" s="24" t="s">
        <v>16</v>
      </c>
      <c r="D184" s="25" t="s">
        <v>142</v>
      </c>
      <c r="E184" s="25"/>
      <c r="F184" s="25"/>
      <c r="G184" s="24"/>
      <c r="H184" s="24">
        <v>2.0</v>
      </c>
      <c r="I184" s="28">
        <v>0.4</v>
      </c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1"/>
      <c r="B185" s="11"/>
      <c r="C185" s="31" t="s">
        <v>16</v>
      </c>
      <c r="D185" s="31" t="s">
        <v>189</v>
      </c>
      <c r="E185" s="11"/>
      <c r="F185" s="11"/>
      <c r="G185" s="11"/>
      <c r="H185" s="31">
        <v>2.0</v>
      </c>
      <c r="I185" s="32">
        <v>0.6</v>
      </c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1">
        <v>5.0</v>
      </c>
      <c r="B186" s="11" t="s">
        <v>75</v>
      </c>
      <c r="C186" s="11"/>
      <c r="D186" s="11"/>
      <c r="E186" s="11"/>
      <c r="F186" s="11"/>
      <c r="G186" s="11"/>
      <c r="H186" s="11"/>
      <c r="I186" s="29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4"/>
      <c r="B187" s="24"/>
      <c r="C187" s="24" t="s">
        <v>16</v>
      </c>
      <c r="D187" s="25" t="s">
        <v>76</v>
      </c>
      <c r="E187" s="25"/>
      <c r="F187" s="26" t="s">
        <v>144</v>
      </c>
      <c r="G187" s="24"/>
      <c r="H187" s="24">
        <v>5.0</v>
      </c>
      <c r="I187" s="30">
        <v>0.1</v>
      </c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4"/>
      <c r="B188" s="24"/>
      <c r="C188" s="24" t="s">
        <v>16</v>
      </c>
      <c r="D188" s="26" t="s">
        <v>145</v>
      </c>
      <c r="E188" s="25"/>
      <c r="F188" s="25"/>
      <c r="G188" s="24"/>
      <c r="H188" s="24">
        <v>5.0</v>
      </c>
      <c r="I188" s="30">
        <v>0.1</v>
      </c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4"/>
      <c r="B189" s="24"/>
      <c r="C189" s="24" t="s">
        <v>16</v>
      </c>
      <c r="D189" s="25" t="s">
        <v>146</v>
      </c>
      <c r="E189" s="25"/>
      <c r="F189" s="25"/>
      <c r="G189" s="24"/>
      <c r="H189" s="24">
        <v>5.0</v>
      </c>
      <c r="I189" s="30">
        <v>0.4</v>
      </c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4"/>
      <c r="B190" s="24"/>
      <c r="C190" s="24" t="s">
        <v>16</v>
      </c>
      <c r="D190" s="26" t="s">
        <v>147</v>
      </c>
      <c r="E190" s="25"/>
      <c r="F190" s="25"/>
      <c r="G190" s="24"/>
      <c r="H190" s="24">
        <v>5.0</v>
      </c>
      <c r="I190" s="30">
        <v>0.5</v>
      </c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1">
        <v>6.0</v>
      </c>
      <c r="B191" s="11" t="s">
        <v>81</v>
      </c>
      <c r="C191" s="11"/>
      <c r="D191" s="11"/>
      <c r="E191" s="11"/>
      <c r="F191" s="11"/>
      <c r="G191" s="11"/>
      <c r="H191" s="11"/>
      <c r="I191" s="29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4"/>
      <c r="B192" s="24"/>
      <c r="C192" s="24" t="s">
        <v>55</v>
      </c>
      <c r="D192" s="25" t="s">
        <v>82</v>
      </c>
      <c r="E192" s="24"/>
      <c r="F192" s="25"/>
      <c r="G192" s="24"/>
      <c r="H192" s="24">
        <v>6.0</v>
      </c>
      <c r="I192" s="30">
        <v>0.3</v>
      </c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4"/>
      <c r="B193" s="24"/>
      <c r="C193" s="24"/>
      <c r="D193" s="25"/>
      <c r="E193" s="25">
        <v>0.0</v>
      </c>
      <c r="F193" s="25" t="s">
        <v>83</v>
      </c>
      <c r="G193" s="24"/>
      <c r="H193" s="24"/>
      <c r="I193" s="30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4"/>
      <c r="B194" s="24"/>
      <c r="C194" s="24"/>
      <c r="D194" s="25"/>
      <c r="E194" s="25">
        <v>1.0</v>
      </c>
      <c r="F194" s="25" t="s">
        <v>84</v>
      </c>
      <c r="G194" s="24"/>
      <c r="H194" s="24"/>
      <c r="I194" s="30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4"/>
      <c r="B195" s="24"/>
      <c r="C195" s="24"/>
      <c r="D195" s="25"/>
      <c r="E195" s="25">
        <v>2.0</v>
      </c>
      <c r="F195" s="25" t="s">
        <v>85</v>
      </c>
      <c r="G195" s="24"/>
      <c r="H195" s="24"/>
      <c r="I195" s="30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4"/>
      <c r="B196" s="24"/>
      <c r="C196" s="24"/>
      <c r="D196" s="25"/>
      <c r="E196" s="25">
        <v>3.0</v>
      </c>
      <c r="F196" s="26" t="s">
        <v>86</v>
      </c>
      <c r="G196" s="24"/>
      <c r="H196" s="24"/>
      <c r="I196" s="30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4"/>
      <c r="B197" s="24"/>
      <c r="C197" s="24" t="s">
        <v>55</v>
      </c>
      <c r="D197" s="25" t="s">
        <v>87</v>
      </c>
      <c r="E197" s="24"/>
      <c r="F197" s="25"/>
      <c r="G197" s="24"/>
      <c r="H197" s="24">
        <v>6.0</v>
      </c>
      <c r="I197" s="30">
        <v>0.3</v>
      </c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4"/>
      <c r="B198" s="24"/>
      <c r="C198" s="24"/>
      <c r="D198" s="25"/>
      <c r="E198" s="25">
        <v>0.0</v>
      </c>
      <c r="F198" s="25" t="s">
        <v>88</v>
      </c>
      <c r="G198" s="24"/>
      <c r="H198" s="24"/>
      <c r="I198" s="30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4"/>
      <c r="B199" s="24"/>
      <c r="C199" s="24"/>
      <c r="D199" s="25"/>
      <c r="E199" s="25">
        <v>1.0</v>
      </c>
      <c r="F199" s="25" t="s">
        <v>89</v>
      </c>
      <c r="G199" s="24"/>
      <c r="H199" s="24"/>
      <c r="I199" s="30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4"/>
      <c r="B200" s="24"/>
      <c r="C200" s="24"/>
      <c r="D200" s="25"/>
      <c r="E200" s="25">
        <v>2.0</v>
      </c>
      <c r="F200" s="25" t="s">
        <v>90</v>
      </c>
      <c r="G200" s="24"/>
      <c r="H200" s="24"/>
      <c r="I200" s="30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4"/>
      <c r="B201" s="24"/>
      <c r="C201" s="24"/>
      <c r="D201" s="25"/>
      <c r="E201" s="25">
        <v>3.0</v>
      </c>
      <c r="F201" s="25" t="s">
        <v>91</v>
      </c>
      <c r="G201" s="24"/>
      <c r="H201" s="24"/>
      <c r="I201" s="30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4"/>
      <c r="B202" s="24"/>
      <c r="C202" s="24" t="s">
        <v>55</v>
      </c>
      <c r="D202" s="25" t="s">
        <v>92</v>
      </c>
      <c r="E202" s="24"/>
      <c r="F202" s="25"/>
      <c r="G202" s="24"/>
      <c r="H202" s="24">
        <v>6.0</v>
      </c>
      <c r="I202" s="30">
        <v>0.5</v>
      </c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4"/>
      <c r="B203" s="24"/>
      <c r="C203" s="24"/>
      <c r="D203" s="25"/>
      <c r="E203" s="25">
        <v>0.0</v>
      </c>
      <c r="F203" s="25" t="s">
        <v>93</v>
      </c>
      <c r="G203" s="24"/>
      <c r="H203" s="24"/>
      <c r="I203" s="30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4"/>
      <c r="B204" s="24"/>
      <c r="C204" s="24"/>
      <c r="D204" s="25"/>
      <c r="E204" s="25">
        <v>1.0</v>
      </c>
      <c r="F204" s="25" t="s">
        <v>94</v>
      </c>
      <c r="G204" s="24"/>
      <c r="H204" s="24"/>
      <c r="I204" s="30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4"/>
      <c r="B205" s="24"/>
      <c r="C205" s="24"/>
      <c r="D205" s="25"/>
      <c r="E205" s="25">
        <v>2.0</v>
      </c>
      <c r="F205" s="25" t="s">
        <v>95</v>
      </c>
      <c r="G205" s="24"/>
      <c r="H205" s="24"/>
      <c r="I205" s="30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4"/>
      <c r="B206" s="24"/>
      <c r="C206" s="24"/>
      <c r="D206" s="24"/>
      <c r="E206" s="25">
        <v>3.0</v>
      </c>
      <c r="F206" s="25" t="s">
        <v>96</v>
      </c>
      <c r="G206" s="24"/>
      <c r="H206" s="24"/>
      <c r="I206" s="30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7" t="s">
        <v>190</v>
      </c>
      <c r="B207" s="8" t="s">
        <v>191</v>
      </c>
      <c r="C207" s="34"/>
      <c r="D207" s="34"/>
      <c r="E207" s="34"/>
      <c r="F207" s="34"/>
      <c r="G207" s="34"/>
      <c r="H207" s="34"/>
      <c r="I207" s="23">
        <f>SUM(I208:I279)</f>
        <v>32</v>
      </c>
      <c r="J207" s="1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1">
        <v>1.0</v>
      </c>
      <c r="B208" s="11" t="s">
        <v>15</v>
      </c>
      <c r="C208" s="11"/>
      <c r="D208" s="11"/>
      <c r="E208" s="11"/>
      <c r="F208" s="11"/>
      <c r="G208" s="11"/>
      <c r="H208" s="11"/>
      <c r="I208" s="29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4"/>
      <c r="B209" s="24"/>
      <c r="C209" s="37" t="s">
        <v>16</v>
      </c>
      <c r="D209" s="38" t="s">
        <v>150</v>
      </c>
      <c r="E209" s="35"/>
      <c r="F209" s="35"/>
      <c r="G209" s="35"/>
      <c r="H209" s="35">
        <v>3.0</v>
      </c>
      <c r="I209" s="39">
        <v>0.3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4"/>
      <c r="B210" s="24"/>
      <c r="C210" s="37" t="s">
        <v>16</v>
      </c>
      <c r="D210" s="38" t="s">
        <v>151</v>
      </c>
      <c r="E210" s="35"/>
      <c r="F210" s="35"/>
      <c r="G210" s="35"/>
      <c r="H210" s="40">
        <v>4.0</v>
      </c>
      <c r="I210" s="39">
        <v>0.5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4"/>
      <c r="B211" s="24"/>
      <c r="C211" s="37" t="s">
        <v>16</v>
      </c>
      <c r="D211" s="38" t="s">
        <v>152</v>
      </c>
      <c r="E211" s="35"/>
      <c r="F211" s="35"/>
      <c r="G211" s="35"/>
      <c r="H211" s="40">
        <v>4.0</v>
      </c>
      <c r="I211" s="39">
        <v>0.7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4"/>
      <c r="B212" s="24"/>
      <c r="C212" s="37" t="s">
        <v>16</v>
      </c>
      <c r="D212" s="41" t="s">
        <v>192</v>
      </c>
      <c r="E212" s="35"/>
      <c r="F212" s="35"/>
      <c r="G212" s="35"/>
      <c r="H212" s="40">
        <v>4.0</v>
      </c>
      <c r="I212" s="39">
        <v>0.7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4"/>
      <c r="B213" s="24"/>
      <c r="C213" s="40" t="s">
        <v>16</v>
      </c>
      <c r="D213" s="26" t="s">
        <v>154</v>
      </c>
      <c r="E213" s="35"/>
      <c r="F213" s="35"/>
      <c r="G213" s="35"/>
      <c r="H213" s="40">
        <v>2.0</v>
      </c>
      <c r="I213" s="39">
        <v>0.6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4"/>
      <c r="B214" s="24"/>
      <c r="C214" s="40" t="s">
        <v>16</v>
      </c>
      <c r="D214" s="26" t="s">
        <v>156</v>
      </c>
      <c r="E214" s="35"/>
      <c r="F214" s="35"/>
      <c r="G214" s="35"/>
      <c r="H214" s="40">
        <v>2.0</v>
      </c>
      <c r="I214" s="39">
        <v>0.7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4"/>
      <c r="B215" s="24"/>
      <c r="C215" s="35" t="s">
        <v>16</v>
      </c>
      <c r="D215" s="26" t="s">
        <v>157</v>
      </c>
      <c r="E215" s="35"/>
      <c r="F215" s="35"/>
      <c r="G215" s="35"/>
      <c r="H215" s="35">
        <v>2.0</v>
      </c>
      <c r="I215" s="42">
        <v>1.0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4"/>
      <c r="B216" s="24"/>
      <c r="C216" s="35" t="s">
        <v>16</v>
      </c>
      <c r="D216" s="26" t="s">
        <v>193</v>
      </c>
      <c r="E216" s="35"/>
      <c r="F216" s="35"/>
      <c r="G216" s="35"/>
      <c r="H216" s="35">
        <v>2.0</v>
      </c>
      <c r="I216" s="39">
        <v>0.7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1"/>
      <c r="B217" s="11"/>
      <c r="C217" s="27" t="s">
        <v>16</v>
      </c>
      <c r="D217" s="27" t="s">
        <v>194</v>
      </c>
      <c r="E217" s="11"/>
      <c r="F217" s="11"/>
      <c r="G217" s="11"/>
      <c r="H217" s="31">
        <v>2.0</v>
      </c>
      <c r="I217" s="32">
        <v>0.7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1"/>
      <c r="B218" s="11"/>
      <c r="C218" s="27" t="s">
        <v>16</v>
      </c>
      <c r="D218" s="27" t="s">
        <v>195</v>
      </c>
      <c r="E218" s="11"/>
      <c r="F218" s="11"/>
      <c r="G218" s="11"/>
      <c r="H218" s="31">
        <v>2.0</v>
      </c>
      <c r="I218" s="32">
        <v>0.3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1">
        <v>2.0</v>
      </c>
      <c r="B219" s="11" t="s">
        <v>30</v>
      </c>
      <c r="C219" s="11"/>
      <c r="D219" s="11"/>
      <c r="E219" s="11"/>
      <c r="F219" s="11"/>
      <c r="G219" s="11"/>
      <c r="H219" s="11"/>
      <c r="I219" s="29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1"/>
      <c r="B220" s="11"/>
      <c r="C220" s="27" t="s">
        <v>16</v>
      </c>
      <c r="D220" s="26" t="s">
        <v>196</v>
      </c>
      <c r="E220" s="35"/>
      <c r="F220" s="36"/>
      <c r="G220" s="35"/>
      <c r="H220" s="40">
        <v>2.0</v>
      </c>
      <c r="I220" s="39">
        <v>0.5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1"/>
      <c r="B221" s="11"/>
      <c r="C221" s="27" t="s">
        <v>16</v>
      </c>
      <c r="D221" s="26" t="s">
        <v>197</v>
      </c>
      <c r="E221" s="35"/>
      <c r="F221" s="36"/>
      <c r="G221" s="35"/>
      <c r="H221" s="40">
        <v>4.0</v>
      </c>
      <c r="I221" s="39">
        <v>0.8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1"/>
      <c r="B222" s="11"/>
      <c r="C222" s="27" t="s">
        <v>16</v>
      </c>
      <c r="D222" s="26" t="s">
        <v>198</v>
      </c>
      <c r="E222" s="35"/>
      <c r="F222" s="36"/>
      <c r="G222" s="35"/>
      <c r="H222" s="40">
        <v>2.0</v>
      </c>
      <c r="I222" s="39">
        <v>1.0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1"/>
      <c r="B223" s="11"/>
      <c r="C223" s="27" t="s">
        <v>16</v>
      </c>
      <c r="D223" s="26" t="s">
        <v>199</v>
      </c>
      <c r="E223" s="35"/>
      <c r="F223" s="36"/>
      <c r="G223" s="35"/>
      <c r="H223" s="40">
        <v>2.0</v>
      </c>
      <c r="I223" s="39">
        <v>0.7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1"/>
      <c r="B224" s="11"/>
      <c r="C224" s="27" t="s">
        <v>16</v>
      </c>
      <c r="D224" s="26" t="s">
        <v>200</v>
      </c>
      <c r="E224" s="35"/>
      <c r="F224" s="36"/>
      <c r="G224" s="35"/>
      <c r="H224" s="40">
        <v>2.0</v>
      </c>
      <c r="I224" s="39">
        <v>1.0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1"/>
      <c r="B225" s="11"/>
      <c r="C225" s="24" t="s">
        <v>55</v>
      </c>
      <c r="D225" s="25" t="s">
        <v>130</v>
      </c>
      <c r="E225" s="35"/>
      <c r="F225" s="36"/>
      <c r="G225" s="35"/>
      <c r="H225" s="35">
        <v>1.0</v>
      </c>
      <c r="I225" s="39">
        <v>1.0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1"/>
      <c r="B226" s="11"/>
      <c r="C226" s="35"/>
      <c r="D226" s="35"/>
      <c r="E226" s="24">
        <v>0.0</v>
      </c>
      <c r="F226" s="25" t="s">
        <v>201</v>
      </c>
      <c r="G226" s="35"/>
      <c r="H226" s="35"/>
      <c r="I226" s="4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1"/>
      <c r="B227" s="11"/>
      <c r="C227" s="35"/>
      <c r="D227" s="35"/>
      <c r="E227" s="24">
        <v>1.0</v>
      </c>
      <c r="F227" s="25" t="s">
        <v>183</v>
      </c>
      <c r="G227" s="35"/>
      <c r="H227" s="35"/>
      <c r="I227" s="4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1"/>
      <c r="B228" s="11"/>
      <c r="C228" s="35"/>
      <c r="D228" s="35"/>
      <c r="E228" s="24">
        <v>2.0</v>
      </c>
      <c r="F228" s="25" t="s">
        <v>184</v>
      </c>
      <c r="G228" s="35"/>
      <c r="H228" s="35"/>
      <c r="I228" s="4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1"/>
      <c r="B229" s="11"/>
      <c r="C229" s="35"/>
      <c r="D229" s="35"/>
      <c r="E229" s="24">
        <v>3.0</v>
      </c>
      <c r="F229" s="25" t="s">
        <v>185</v>
      </c>
      <c r="G229" s="35"/>
      <c r="H229" s="35"/>
      <c r="I229" s="4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1">
        <v>3.0</v>
      </c>
      <c r="B230" s="11" t="s">
        <v>60</v>
      </c>
      <c r="C230" s="11"/>
      <c r="D230" s="11"/>
      <c r="E230" s="11"/>
      <c r="F230" s="11"/>
      <c r="G230" s="11"/>
      <c r="H230" s="11"/>
      <c r="I230" s="29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35"/>
      <c r="B231" s="35"/>
      <c r="C231" s="24" t="s">
        <v>16</v>
      </c>
      <c r="D231" s="26" t="s">
        <v>202</v>
      </c>
      <c r="E231" s="35"/>
      <c r="F231" s="35"/>
      <c r="G231" s="35"/>
      <c r="H231" s="35">
        <v>4.0</v>
      </c>
      <c r="I231" s="42">
        <v>1.0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35"/>
      <c r="B232" s="35"/>
      <c r="C232" s="24" t="s">
        <v>16</v>
      </c>
      <c r="D232" s="26" t="s">
        <v>203</v>
      </c>
      <c r="E232" s="35"/>
      <c r="F232" s="40" t="s">
        <v>204</v>
      </c>
      <c r="G232" s="35"/>
      <c r="H232" s="35">
        <v>4.0</v>
      </c>
      <c r="I232" s="39">
        <v>1.0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35"/>
      <c r="B233" s="35"/>
      <c r="C233" s="24" t="s">
        <v>16</v>
      </c>
      <c r="D233" s="26" t="s">
        <v>205</v>
      </c>
      <c r="E233" s="35"/>
      <c r="F233" s="35"/>
      <c r="G233" s="35"/>
      <c r="H233" s="35">
        <v>4.0</v>
      </c>
      <c r="I233" s="39">
        <v>1.0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35"/>
      <c r="B234" s="35"/>
      <c r="C234" s="27" t="s">
        <v>16</v>
      </c>
      <c r="D234" s="26" t="s">
        <v>206</v>
      </c>
      <c r="E234" s="35"/>
      <c r="F234" s="35"/>
      <c r="G234" s="35"/>
      <c r="H234" s="40">
        <v>4.0</v>
      </c>
      <c r="I234" s="39">
        <v>0.5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35"/>
      <c r="B235" s="35"/>
      <c r="C235" s="27" t="s">
        <v>16</v>
      </c>
      <c r="D235" s="26" t="s">
        <v>207</v>
      </c>
      <c r="E235" s="35"/>
      <c r="F235" s="35"/>
      <c r="G235" s="35"/>
      <c r="H235" s="40">
        <v>4.0</v>
      </c>
      <c r="I235" s="39">
        <v>1.0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35"/>
      <c r="B236" s="35"/>
      <c r="C236" s="24" t="s">
        <v>55</v>
      </c>
      <c r="D236" s="25" t="s">
        <v>208</v>
      </c>
      <c r="E236" s="35"/>
      <c r="F236" s="35"/>
      <c r="G236" s="35"/>
      <c r="H236" s="35">
        <v>4.0</v>
      </c>
      <c r="I236" s="39">
        <v>1.0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31.5" customHeight="1">
      <c r="A237" s="35"/>
      <c r="B237" s="35"/>
      <c r="C237" s="35"/>
      <c r="D237" s="36"/>
      <c r="E237" s="24">
        <v>0.0</v>
      </c>
      <c r="F237" s="25" t="s">
        <v>209</v>
      </c>
      <c r="G237" s="35"/>
      <c r="H237" s="35"/>
      <c r="I237" s="4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35"/>
      <c r="B238" s="35"/>
      <c r="C238" s="35"/>
      <c r="D238" s="36"/>
      <c r="E238" s="24">
        <v>1.0</v>
      </c>
      <c r="F238" s="26" t="s">
        <v>210</v>
      </c>
      <c r="G238" s="35"/>
      <c r="H238" s="35"/>
      <c r="I238" s="4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35"/>
      <c r="B239" s="35"/>
      <c r="C239" s="35"/>
      <c r="D239" s="36"/>
      <c r="E239" s="24">
        <v>2.0</v>
      </c>
      <c r="F239" s="25" t="s">
        <v>211</v>
      </c>
      <c r="G239" s="35"/>
      <c r="H239" s="35"/>
      <c r="I239" s="4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35"/>
      <c r="B240" s="35"/>
      <c r="C240" s="35"/>
      <c r="D240" s="36"/>
      <c r="E240" s="24">
        <v>3.0</v>
      </c>
      <c r="F240" s="25" t="s">
        <v>181</v>
      </c>
      <c r="G240" s="35"/>
      <c r="H240" s="35"/>
      <c r="I240" s="4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35"/>
      <c r="B241" s="35"/>
      <c r="C241" s="40" t="s">
        <v>16</v>
      </c>
      <c r="D241" s="43" t="s">
        <v>212</v>
      </c>
      <c r="E241" s="35"/>
      <c r="F241" s="25"/>
      <c r="G241" s="35"/>
      <c r="H241" s="40">
        <v>4.0</v>
      </c>
      <c r="I241" s="39">
        <v>0.5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35"/>
      <c r="B242" s="35"/>
      <c r="C242" s="40" t="s">
        <v>16</v>
      </c>
      <c r="D242" s="43" t="s">
        <v>213</v>
      </c>
      <c r="E242" s="35"/>
      <c r="F242" s="25"/>
      <c r="G242" s="35"/>
      <c r="H242" s="40">
        <v>1.0</v>
      </c>
      <c r="I242" s="39">
        <v>0.5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35"/>
      <c r="B243" s="35"/>
      <c r="C243" s="40" t="s">
        <v>16</v>
      </c>
      <c r="D243" s="43" t="s">
        <v>214</v>
      </c>
      <c r="E243" s="35"/>
      <c r="F243" s="25"/>
      <c r="G243" s="35"/>
      <c r="H243" s="40">
        <v>4.0</v>
      </c>
      <c r="I243" s="39">
        <v>0.5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35"/>
      <c r="B244" s="35"/>
      <c r="C244" s="40" t="s">
        <v>16</v>
      </c>
      <c r="D244" s="43" t="s">
        <v>215</v>
      </c>
      <c r="E244" s="35"/>
      <c r="F244" s="25"/>
      <c r="G244" s="35"/>
      <c r="H244" s="40">
        <v>1.0</v>
      </c>
      <c r="I244" s="39">
        <v>0.5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35"/>
      <c r="B245" s="35"/>
      <c r="C245" s="40" t="s">
        <v>16</v>
      </c>
      <c r="D245" s="43" t="s">
        <v>216</v>
      </c>
      <c r="E245" s="35"/>
      <c r="F245" s="25"/>
      <c r="G245" s="35"/>
      <c r="H245" s="40">
        <v>4.0</v>
      </c>
      <c r="I245" s="39">
        <v>0.5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35"/>
      <c r="B246" s="35"/>
      <c r="C246" s="40" t="s">
        <v>16</v>
      </c>
      <c r="D246" s="43" t="s">
        <v>217</v>
      </c>
      <c r="E246" s="35"/>
      <c r="F246" s="25"/>
      <c r="G246" s="35"/>
      <c r="H246" s="40">
        <v>1.0</v>
      </c>
      <c r="I246" s="39">
        <v>0.5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35"/>
      <c r="B247" s="35"/>
      <c r="C247" s="40" t="s">
        <v>16</v>
      </c>
      <c r="D247" s="43" t="s">
        <v>218</v>
      </c>
      <c r="E247" s="35"/>
      <c r="F247" s="25"/>
      <c r="G247" s="35"/>
      <c r="H247" s="40">
        <v>4.0</v>
      </c>
      <c r="I247" s="39">
        <v>0.5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35"/>
      <c r="B248" s="35"/>
      <c r="C248" s="40" t="s">
        <v>16</v>
      </c>
      <c r="D248" s="43" t="s">
        <v>219</v>
      </c>
      <c r="E248" s="35"/>
      <c r="F248" s="25"/>
      <c r="G248" s="35"/>
      <c r="H248" s="40">
        <v>1.0</v>
      </c>
      <c r="I248" s="39">
        <v>0.5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35"/>
      <c r="B249" s="35"/>
      <c r="C249" s="40" t="s">
        <v>16</v>
      </c>
      <c r="D249" s="43" t="s">
        <v>220</v>
      </c>
      <c r="E249" s="35"/>
      <c r="F249" s="25"/>
      <c r="G249" s="35"/>
      <c r="H249" s="40">
        <v>4.0</v>
      </c>
      <c r="I249" s="39">
        <v>0.5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35"/>
      <c r="B250" s="35"/>
      <c r="C250" s="40" t="s">
        <v>16</v>
      </c>
      <c r="D250" s="43" t="s">
        <v>221</v>
      </c>
      <c r="E250" s="35"/>
      <c r="F250" s="25"/>
      <c r="G250" s="35"/>
      <c r="H250" s="40">
        <v>1.0</v>
      </c>
      <c r="I250" s="39">
        <v>0.5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1"/>
      <c r="B251" s="11"/>
      <c r="C251" s="24" t="s">
        <v>16</v>
      </c>
      <c r="D251" s="25" t="s">
        <v>222</v>
      </c>
      <c r="E251" s="11"/>
      <c r="F251" s="12"/>
      <c r="G251" s="11"/>
      <c r="H251" s="11">
        <v>4.0</v>
      </c>
      <c r="I251" s="28">
        <v>0.5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1">
        <v>4.0</v>
      </c>
      <c r="B252" s="11" t="s">
        <v>72</v>
      </c>
      <c r="C252" s="11"/>
      <c r="D252" s="11"/>
      <c r="E252" s="11"/>
      <c r="F252" s="11"/>
      <c r="G252" s="11"/>
      <c r="H252" s="11"/>
      <c r="I252" s="29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4"/>
      <c r="B253" s="24"/>
      <c r="C253" s="24" t="s">
        <v>16</v>
      </c>
      <c r="D253" s="25" t="s">
        <v>187</v>
      </c>
      <c r="E253" s="25"/>
      <c r="F253" s="25"/>
      <c r="G253" s="24"/>
      <c r="H253" s="24">
        <v>1.0</v>
      </c>
      <c r="I253" s="28">
        <v>1.0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4"/>
      <c r="B254" s="24"/>
      <c r="C254" s="24" t="s">
        <v>16</v>
      </c>
      <c r="D254" s="25" t="s">
        <v>188</v>
      </c>
      <c r="E254" s="25"/>
      <c r="F254" s="25"/>
      <c r="G254" s="24"/>
      <c r="H254" s="24">
        <v>1.0</v>
      </c>
      <c r="I254" s="28">
        <v>1.0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4"/>
      <c r="B255" s="24"/>
      <c r="C255" s="24" t="s">
        <v>16</v>
      </c>
      <c r="D255" s="25" t="s">
        <v>142</v>
      </c>
      <c r="E255" s="25"/>
      <c r="F255" s="25"/>
      <c r="G255" s="24"/>
      <c r="H255" s="24">
        <v>2.0</v>
      </c>
      <c r="I255" s="30">
        <v>0.7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9.75" customHeight="1">
      <c r="A256" s="24"/>
      <c r="B256" s="24"/>
      <c r="C256" s="24" t="s">
        <v>16</v>
      </c>
      <c r="D256" s="26" t="s">
        <v>223</v>
      </c>
      <c r="E256" s="25"/>
      <c r="F256" s="25"/>
      <c r="G256" s="24"/>
      <c r="H256" s="24">
        <v>4.0</v>
      </c>
      <c r="I256" s="28">
        <v>2.0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4"/>
      <c r="B257" s="24"/>
      <c r="C257" s="24" t="s">
        <v>16</v>
      </c>
      <c r="D257" s="25" t="s">
        <v>224</v>
      </c>
      <c r="E257" s="25"/>
      <c r="F257" s="26" t="s">
        <v>225</v>
      </c>
      <c r="G257" s="24"/>
      <c r="H257" s="24">
        <v>4.0</v>
      </c>
      <c r="I257" s="30">
        <v>2.0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4"/>
      <c r="B258" s="24"/>
      <c r="C258" s="24" t="s">
        <v>16</v>
      </c>
      <c r="D258" s="26" t="s">
        <v>226</v>
      </c>
      <c r="E258" s="25"/>
      <c r="F258" s="25"/>
      <c r="G258" s="24"/>
      <c r="H258" s="24">
        <v>2.0</v>
      </c>
      <c r="I258" s="28">
        <v>0.8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44">
        <v>5.0</v>
      </c>
      <c r="B259" s="44" t="s">
        <v>75</v>
      </c>
      <c r="C259" s="45"/>
      <c r="D259" s="45"/>
      <c r="E259" s="45"/>
      <c r="F259" s="45"/>
      <c r="G259" s="45"/>
      <c r="H259" s="45"/>
      <c r="I259" s="4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0.75" customHeight="1">
      <c r="A260" s="45"/>
      <c r="B260" s="45"/>
      <c r="C260" s="37" t="s">
        <v>16</v>
      </c>
      <c r="D260" s="38" t="s">
        <v>76</v>
      </c>
      <c r="E260" s="45"/>
      <c r="F260" s="47" t="s">
        <v>144</v>
      </c>
      <c r="G260" s="45"/>
      <c r="H260" s="37">
        <v>5.0</v>
      </c>
      <c r="I260" s="48">
        <v>0.1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45"/>
      <c r="B261" s="45"/>
      <c r="C261" s="37" t="s">
        <v>16</v>
      </c>
      <c r="D261" s="38" t="s">
        <v>145</v>
      </c>
      <c r="E261" s="45"/>
      <c r="F261" s="45"/>
      <c r="G261" s="45"/>
      <c r="H261" s="37">
        <v>5.0</v>
      </c>
      <c r="I261" s="48">
        <v>0.1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45"/>
      <c r="B262" s="45"/>
      <c r="C262" s="37" t="s">
        <v>16</v>
      </c>
      <c r="D262" s="41" t="s">
        <v>227</v>
      </c>
      <c r="E262" s="45"/>
      <c r="F262" s="45"/>
      <c r="G262" s="45"/>
      <c r="H262" s="37">
        <v>5.0</v>
      </c>
      <c r="I262" s="48">
        <v>0.4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45"/>
      <c r="B263" s="45"/>
      <c r="C263" s="37" t="s">
        <v>16</v>
      </c>
      <c r="D263" s="47" t="s">
        <v>147</v>
      </c>
      <c r="E263" s="45"/>
      <c r="F263" s="45"/>
      <c r="G263" s="45"/>
      <c r="H263" s="37">
        <v>5.0</v>
      </c>
      <c r="I263" s="48">
        <v>0.5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44">
        <v>6.0</v>
      </c>
      <c r="B264" s="44" t="s">
        <v>81</v>
      </c>
      <c r="C264" s="45"/>
      <c r="D264" s="45"/>
      <c r="E264" s="45"/>
      <c r="F264" s="45"/>
      <c r="G264" s="45"/>
      <c r="H264" s="45"/>
      <c r="I264" s="4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45"/>
      <c r="B265" s="45"/>
      <c r="C265" s="37" t="s">
        <v>55</v>
      </c>
      <c r="D265" s="38" t="s">
        <v>82</v>
      </c>
      <c r="E265" s="45"/>
      <c r="F265" s="45"/>
      <c r="G265" s="45"/>
      <c r="H265" s="37">
        <v>6.0</v>
      </c>
      <c r="I265" s="48">
        <v>0.3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45"/>
      <c r="B266" s="45"/>
      <c r="C266" s="45"/>
      <c r="D266" s="45"/>
      <c r="E266" s="38">
        <v>0.0</v>
      </c>
      <c r="F266" s="38" t="s">
        <v>83</v>
      </c>
      <c r="G266" s="45"/>
      <c r="H266" s="45"/>
      <c r="I266" s="4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45"/>
      <c r="B267" s="45"/>
      <c r="C267" s="45"/>
      <c r="D267" s="45"/>
      <c r="E267" s="38">
        <v>1.0</v>
      </c>
      <c r="F267" s="38" t="s">
        <v>84</v>
      </c>
      <c r="G267" s="45"/>
      <c r="H267" s="45"/>
      <c r="I267" s="4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45"/>
      <c r="B268" s="45"/>
      <c r="C268" s="45"/>
      <c r="D268" s="45"/>
      <c r="E268" s="38">
        <v>2.0</v>
      </c>
      <c r="F268" s="38" t="s">
        <v>85</v>
      </c>
      <c r="G268" s="45"/>
      <c r="H268" s="45"/>
      <c r="I268" s="4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45"/>
      <c r="B269" s="45"/>
      <c r="C269" s="45"/>
      <c r="D269" s="45"/>
      <c r="E269" s="38">
        <v>3.0</v>
      </c>
      <c r="F269" s="47" t="s">
        <v>86</v>
      </c>
      <c r="G269" s="45"/>
      <c r="H269" s="45"/>
      <c r="I269" s="4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75.75" customHeight="1">
      <c r="A270" s="45"/>
      <c r="B270" s="45"/>
      <c r="C270" s="37" t="s">
        <v>55</v>
      </c>
      <c r="D270" s="38" t="s">
        <v>87</v>
      </c>
      <c r="E270" s="45"/>
      <c r="F270" s="45"/>
      <c r="G270" s="45"/>
      <c r="H270" s="37">
        <v>6.0</v>
      </c>
      <c r="I270" s="48">
        <v>0.3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45"/>
      <c r="B271" s="45"/>
      <c r="C271" s="45"/>
      <c r="D271" s="45"/>
      <c r="E271" s="38">
        <v>0.0</v>
      </c>
      <c r="F271" s="38" t="s">
        <v>88</v>
      </c>
      <c r="G271" s="45"/>
      <c r="H271" s="45"/>
      <c r="I271" s="4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45"/>
      <c r="B272" s="45"/>
      <c r="C272" s="45"/>
      <c r="D272" s="45"/>
      <c r="E272" s="38">
        <v>1.0</v>
      </c>
      <c r="F272" s="38" t="s">
        <v>89</v>
      </c>
      <c r="G272" s="45"/>
      <c r="H272" s="45"/>
      <c r="I272" s="4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45"/>
      <c r="B273" s="45"/>
      <c r="C273" s="45"/>
      <c r="D273" s="45"/>
      <c r="E273" s="38">
        <v>2.0</v>
      </c>
      <c r="F273" s="38" t="s">
        <v>90</v>
      </c>
      <c r="G273" s="45"/>
      <c r="H273" s="45"/>
      <c r="I273" s="4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45"/>
      <c r="B274" s="45"/>
      <c r="C274" s="45"/>
      <c r="D274" s="45"/>
      <c r="E274" s="38">
        <v>3.0</v>
      </c>
      <c r="F274" s="38" t="s">
        <v>91</v>
      </c>
      <c r="G274" s="45"/>
      <c r="H274" s="45"/>
      <c r="I274" s="4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45"/>
      <c r="B275" s="45"/>
      <c r="C275" s="37" t="s">
        <v>55</v>
      </c>
      <c r="D275" s="38" t="s">
        <v>92</v>
      </c>
      <c r="E275" s="45"/>
      <c r="F275" s="45"/>
      <c r="G275" s="45"/>
      <c r="H275" s="37">
        <v>6.0</v>
      </c>
      <c r="I275" s="49">
        <v>0.6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45"/>
      <c r="B276" s="45"/>
      <c r="C276" s="45"/>
      <c r="D276" s="45"/>
      <c r="E276" s="38">
        <v>0.0</v>
      </c>
      <c r="F276" s="38" t="s">
        <v>93</v>
      </c>
      <c r="G276" s="45"/>
      <c r="H276" s="45"/>
      <c r="I276" s="4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45"/>
      <c r="B277" s="45"/>
      <c r="C277" s="45"/>
      <c r="D277" s="45"/>
      <c r="E277" s="38">
        <v>1.0</v>
      </c>
      <c r="F277" s="38" t="s">
        <v>94</v>
      </c>
      <c r="G277" s="45"/>
      <c r="H277" s="45"/>
      <c r="I277" s="4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45"/>
      <c r="B278" s="45"/>
      <c r="C278" s="45"/>
      <c r="D278" s="45"/>
      <c r="E278" s="38">
        <v>2.0</v>
      </c>
      <c r="F278" s="38" t="s">
        <v>95</v>
      </c>
      <c r="G278" s="45"/>
      <c r="H278" s="45"/>
      <c r="I278" s="4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45"/>
      <c r="B279" s="45"/>
      <c r="C279" s="45"/>
      <c r="D279" s="45"/>
      <c r="E279" s="38">
        <v>3.0</v>
      </c>
      <c r="F279" s="38" t="s">
        <v>96</v>
      </c>
      <c r="G279" s="45"/>
      <c r="H279" s="45"/>
      <c r="I279" s="4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50" t="s">
        <v>228</v>
      </c>
      <c r="I280" s="51">
        <f>SUM(I6,I76,I140,I207)</f>
        <v>100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12.13"/>
    <col customWidth="1" min="3" max="6" width="12.63"/>
  </cols>
  <sheetData>
    <row r="1" ht="15.75" customHeight="1">
      <c r="A1" s="52" t="s">
        <v>229</v>
      </c>
      <c r="B1" s="53"/>
      <c r="C1" s="54"/>
      <c r="D1" s="54"/>
    </row>
    <row r="2" ht="15.75" customHeight="1">
      <c r="A2" s="55">
        <v>1.0</v>
      </c>
      <c r="B2" s="56" t="s">
        <v>230</v>
      </c>
      <c r="C2" s="54"/>
      <c r="D2" s="54"/>
    </row>
    <row r="3" ht="15.75" customHeight="1">
      <c r="A3" s="55">
        <v>2.0</v>
      </c>
      <c r="B3" s="56" t="s">
        <v>231</v>
      </c>
      <c r="C3" s="54"/>
      <c r="D3" s="54"/>
    </row>
    <row r="4" ht="15.75" customHeight="1">
      <c r="A4" s="55">
        <v>3.0</v>
      </c>
      <c r="B4" s="56" t="s">
        <v>232</v>
      </c>
      <c r="C4" s="54"/>
      <c r="D4" s="54"/>
    </row>
    <row r="5" ht="15.75" customHeight="1">
      <c r="A5" s="55">
        <v>4.0</v>
      </c>
      <c r="B5" s="56" t="s">
        <v>233</v>
      </c>
      <c r="C5" s="54"/>
      <c r="D5" s="54"/>
    </row>
    <row r="6" ht="15.75" customHeight="1">
      <c r="A6" s="55">
        <v>5.0</v>
      </c>
      <c r="B6" s="56" t="s">
        <v>234</v>
      </c>
      <c r="C6" s="54"/>
      <c r="D6" s="54"/>
    </row>
    <row r="7" ht="15.75" customHeight="1">
      <c r="A7" s="55">
        <v>6.0</v>
      </c>
      <c r="B7" s="56" t="s">
        <v>235</v>
      </c>
      <c r="C7" s="54"/>
      <c r="D7" s="54"/>
    </row>
    <row r="8" ht="15.75" customHeight="1">
      <c r="A8" s="54"/>
      <c r="B8" s="54"/>
      <c r="C8" s="54"/>
      <c r="D8" s="54"/>
    </row>
    <row r="9" ht="15.75" customHeight="1">
      <c r="A9" s="54"/>
      <c r="B9" s="54"/>
      <c r="C9" s="54"/>
      <c r="D9" s="54"/>
    </row>
    <row r="10" ht="15.75" customHeight="1">
      <c r="A10" s="54"/>
      <c r="B10" s="54"/>
      <c r="C10" s="54"/>
      <c r="D10" s="54"/>
    </row>
    <row r="11" ht="15.75" customHeight="1">
      <c r="A11" s="54"/>
      <c r="B11" s="54"/>
      <c r="C11" s="54"/>
      <c r="D11" s="54"/>
    </row>
    <row r="12" ht="15.75" customHeight="1">
      <c r="A12" s="54"/>
      <c r="B12" s="54"/>
      <c r="C12" s="54"/>
      <c r="D12" s="54"/>
    </row>
    <row r="13" ht="15.75" customHeight="1">
      <c r="A13" s="54"/>
      <c r="B13" s="54"/>
      <c r="C13" s="54"/>
      <c r="D13" s="54"/>
    </row>
    <row r="14" ht="15.75" customHeight="1">
      <c r="A14" s="54"/>
      <c r="B14" s="54"/>
      <c r="C14" s="54"/>
      <c r="D14" s="54"/>
    </row>
    <row r="15" ht="15.75" customHeight="1">
      <c r="A15" s="54"/>
      <c r="B15" s="54"/>
      <c r="C15" s="54"/>
      <c r="D15" s="54"/>
    </row>
    <row r="16" ht="15.75" customHeight="1">
      <c r="A16" s="54"/>
      <c r="B16" s="54"/>
      <c r="C16" s="54"/>
      <c r="D16" s="54"/>
    </row>
    <row r="17" ht="15.75" customHeight="1">
      <c r="A17" s="54"/>
      <c r="B17" s="54"/>
      <c r="C17" s="54"/>
      <c r="D17" s="54"/>
    </row>
    <row r="18" ht="15.75" customHeight="1">
      <c r="A18" s="54"/>
      <c r="B18" s="54"/>
      <c r="C18" s="54"/>
      <c r="D18" s="54"/>
    </row>
    <row r="19" ht="15.75" customHeight="1">
      <c r="A19" s="54"/>
      <c r="B19" s="54"/>
      <c r="C19" s="54"/>
      <c r="D19" s="5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2025-03-20T14:25:19Z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