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ОТОВ\WS\0_Проектирование и изготовление протезов и ортезов\2025\1_МЕЖРЕГ\Согласование\"/>
    </mc:Choice>
  </mc:AlternateContent>
  <xr:revisionPtr revIDLastSave="0" documentId="13_ncr:1_{1EDC46AA-D04D-4972-B0BD-E9ADC0A6321D}" xr6:coauthVersionLast="47" xr6:coauthVersionMax="47" xr10:uidLastSave="{00000000-0000-0000-0000-000000000000}"/>
  <bookViews>
    <workbookView xWindow="-16320" yWindow="-12930" windowWidth="16440" windowHeight="28440" tabRatio="500" firstSheet="2" activeTab="2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" i="3" l="1"/>
  <c r="A2" i="2"/>
  <c r="G10" i="2"/>
  <c r="E10" i="2"/>
  <c r="C10" i="2"/>
  <c r="A4" i="5" l="1"/>
  <c r="A2" i="5"/>
  <c r="C14" i="4"/>
  <c r="C13" i="4"/>
  <c r="C12" i="4"/>
  <c r="C11" i="4"/>
  <c r="G10" i="4"/>
  <c r="E10" i="4"/>
  <c r="C10" i="4"/>
  <c r="G9" i="4"/>
  <c r="E9" i="4"/>
  <c r="C9" i="4"/>
  <c r="C8" i="4"/>
  <c r="D7" i="4"/>
  <c r="C6" i="4"/>
  <c r="A4" i="4"/>
  <c r="A2" i="4"/>
  <c r="G45" i="3"/>
  <c r="G44" i="3"/>
  <c r="C14" i="3"/>
  <c r="C13" i="3"/>
  <c r="C12" i="3"/>
  <c r="C11" i="3"/>
  <c r="G9" i="3"/>
  <c r="E9" i="3"/>
  <c r="C9" i="3"/>
  <c r="C8" i="3"/>
  <c r="D7" i="3"/>
  <c r="C6" i="3"/>
  <c r="A4" i="3"/>
  <c r="G83" i="2"/>
  <c r="G82" i="2"/>
  <c r="G81" i="2"/>
  <c r="C14" i="2"/>
  <c r="C13" i="2"/>
  <c r="C12" i="2"/>
  <c r="C11" i="2"/>
  <c r="G9" i="2"/>
  <c r="E9" i="2"/>
  <c r="C9" i="2"/>
  <c r="C8" i="2"/>
  <c r="D7" i="2"/>
  <c r="C6" i="2"/>
  <c r="A4" i="2"/>
</calcChain>
</file>

<file path=xl/sharedStrings.xml><?xml version="1.0" encoding="utf-8"?>
<sst xmlns="http://schemas.openxmlformats.org/spreadsheetml/2006/main" count="586" uniqueCount="210">
  <si>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</si>
  <si>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</si>
  <si>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</si>
  <si>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</si>
  <si>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</si>
  <si>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</si>
  <si>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</si>
  <si>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</si>
  <si>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</si>
  <si>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</si>
  <si>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</si>
  <si>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</si>
  <si>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</si>
  <si>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</si>
  <si>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</si>
  <si>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</si>
  <si>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</si>
  <si>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</si>
  <si>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</si>
  <si>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</si>
  <si>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</si>
  <si>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</si>
  <si>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</si>
  <si>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</si>
  <si>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</si>
  <si>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</si>
  <si>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</si>
  <si>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</si>
  <si>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</si>
  <si>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</si>
  <si>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</si>
  <si>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</si>
  <si>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</si>
  <si>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шт.</t>
  </si>
  <si>
    <t>Корзина для мусора</t>
  </si>
  <si>
    <t>14л</t>
  </si>
  <si>
    <t>Канцелярия</t>
  </si>
  <si>
    <t>Оборудование IT</t>
  </si>
  <si>
    <t xml:space="preserve">Напольная стойка под телевизор </t>
  </si>
  <si>
    <t>Оборудование</t>
  </si>
  <si>
    <t>Мышь компьютерная - тип 1</t>
  </si>
  <si>
    <t>Оптическая, беспроводная, USB, 1000 dpi</t>
  </si>
  <si>
    <t>МФУ Лазерное А4 - Тип 2</t>
  </si>
  <si>
    <t>Цветная печать А4, 22стр/мин</t>
  </si>
  <si>
    <t xml:space="preserve">3д принтер, работающий по технологии FDM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</si>
  <si>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</si>
  <si>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</si>
  <si>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</si>
  <si>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</si>
  <si>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</si>
  <si>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</si>
  <si>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-</t>
  </si>
  <si>
    <t>Кресло с подлокотниками и спинкой на колесиках</t>
  </si>
  <si>
    <t>критически важные характеристики позиции отсутствуют</t>
  </si>
  <si>
    <t>Сетевой фильтр</t>
  </si>
  <si>
    <t>6 розеток, длина кабеля 5м</t>
  </si>
  <si>
    <t>Черно-белая печать А4, 29стр/мин</t>
  </si>
  <si>
    <t>Операционная система</t>
  </si>
  <si>
    <t>ПО</t>
  </si>
  <si>
    <t>Программное обеспечение для создания визуальных материалов</t>
  </si>
  <si>
    <t>Система трехмерного моделирования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</si>
  <si>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</si>
  <si>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</si>
  <si>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</si>
  <si>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</si>
  <si>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Интернет-браузер</t>
  </si>
  <si>
    <t>Пакет офисных программ</t>
  </si>
  <si>
    <t>Программное обеспечение для сканирования бум. материалов</t>
  </si>
  <si>
    <t>в зависимости от установленного оборудования</t>
  </si>
  <si>
    <t>Охрана труда и техника безопасности</t>
  </si>
  <si>
    <t>Аптечка</t>
  </si>
  <si>
    <t>Охрана труда</t>
  </si>
  <si>
    <t>шт</t>
  </si>
  <si>
    <t>Огнетушитель</t>
  </si>
  <si>
    <t>Кулер 19 л (холодная/горячая вода)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</si>
  <si>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</si>
  <si>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</si>
  <si>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</si>
  <si>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комплект</t>
  </si>
  <si>
    <t>Мультиметр</t>
  </si>
  <si>
    <t>Набор отверток для точных работ</t>
  </si>
  <si>
    <t>Штангенциркуль</t>
  </si>
  <si>
    <t>не менее 300 мм</t>
  </si>
  <si>
    <t>Лампа настольная</t>
  </si>
  <si>
    <t>на пантографе</t>
  </si>
  <si>
    <t>Среда программирования платы системы управления</t>
  </si>
  <si>
    <t>Макет кисти условного пользователя</t>
  </si>
  <si>
    <t>Набор надфилей</t>
  </si>
  <si>
    <t>Кусачки для тонких работ</t>
  </si>
  <si>
    <t>Дрель-шуруповерт аккумуляторная</t>
  </si>
  <si>
    <t>с запасным комплектом аккумуляторов, быстрозажимным патроном</t>
  </si>
  <si>
    <t>Сверло 2 мм универсальное</t>
  </si>
  <si>
    <t>Рабочее место Конкурсанта (расходные материалы по количеству конкурсантов)</t>
  </si>
  <si>
    <t>Комментарии</t>
  </si>
  <si>
    <t>Клей прозрачный полиуретановый</t>
  </si>
  <si>
    <t>не менее 100 мл.</t>
  </si>
  <si>
    <t>Расходные материалы</t>
  </si>
  <si>
    <t>Момент Кристалл</t>
  </si>
  <si>
    <t>Бумажное полотенце</t>
  </si>
  <si>
    <t>Клейкая лента малярная</t>
  </si>
  <si>
    <t>Типовая позиция</t>
  </si>
  <si>
    <t>Клейкая лента двусторонняя прозрачная</t>
  </si>
  <si>
    <t>30 мм x 5 м</t>
  </si>
  <si>
    <t>Клейкая лента армированная</t>
  </si>
  <si>
    <t>Пластиковые хомутики для стяжки проводов</t>
  </si>
  <si>
    <t>Защитные перчатки</t>
  </si>
  <si>
    <t>Трикотажные ХБ перчатки с ПВХ покрытием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</si>
  <si>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</si>
  <si>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</si>
  <si>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</si>
  <si>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Степлер канцелярский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</si>
  <si>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</si>
  <si>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</si>
  <si>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</si>
  <si>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</si>
  <si>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</si>
  <si>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</si>
  <si>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</si>
  <si>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</si>
  <si>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</si>
  <si>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</si>
  <si>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</si>
  <si>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Карандаш простой (чернографитный)</t>
  </si>
  <si>
    <t>Блокнот для записей</t>
  </si>
  <si>
    <t>Точилка для карандашей</t>
  </si>
  <si>
    <t>Нож канцелярский</t>
  </si>
  <si>
    <t>Бумага офисная А4</t>
  </si>
  <si>
    <t>500 листов/упак</t>
  </si>
  <si>
    <t>Клей для 3д принтера</t>
  </si>
  <si>
    <t>350 мл</t>
  </si>
  <si>
    <t>Клей для 3D- печати PrintProduct</t>
  </si>
  <si>
    <t>Личный инструмент конкурсанта</t>
  </si>
  <si>
    <t xml:space="preserve">Примечание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</si>
  <si>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</si>
  <si>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</si>
  <si>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</si>
  <si>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</si>
  <si>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</si>
  <si>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</si>
  <si>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</si>
  <si>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</si>
  <si>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</si>
  <si>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</si>
  <si>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</si>
  <si>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</si>
  <si>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Зотов Андрей Станиславович</t>
  </si>
  <si>
    <t>andynataly@gmail.com</t>
  </si>
  <si>
    <t>Cтул офисный со спинкой на колесиках</t>
  </si>
  <si>
    <t>1300х750х600мм</t>
  </si>
  <si>
    <t>1850х300х500 мм
Комплектация: 4 шкафчика 450x300x500 мм;
Запирается на ключ;
Металлический корпус</t>
  </si>
  <si>
    <t xml:space="preserve">Ноутбук </t>
  </si>
  <si>
    <t>Intel Core i5 11400H 32ГБ DDR4; 512 SSD; GeForce RTX 3050Ti;Win10</t>
  </si>
  <si>
    <t xml:space="preserve">Телевизор (плазменная панель) DEXP U65F8000H </t>
  </si>
  <si>
    <t>55Диагональ -65 ". 
Разрешение -3840 x 2160. 
Формат экрана -16:9. 
Тип панели – LED. 
Яркость экрана - 300 кд/м2. 
Контрастность - 40000 : 1. 
Время отклика пикселя - 8 мс</t>
  </si>
  <si>
    <t xml:space="preserve">Мышь компьютерная </t>
  </si>
  <si>
    <t>Оптическая, проводная, USB, 1000 dpi</t>
  </si>
  <si>
    <t xml:space="preserve">Creator 3 pro Flashforge </t>
  </si>
  <si>
    <t xml:space="preserve">Стол </t>
  </si>
  <si>
    <t xml:space="preserve">Стул </t>
  </si>
  <si>
    <t>Стол</t>
  </si>
  <si>
    <t>Стул</t>
  </si>
  <si>
    <t xml:space="preserve">МФУ Лазерное А4 </t>
  </si>
  <si>
    <t>Windows 10/11</t>
  </si>
  <si>
    <t>Blender</t>
  </si>
  <si>
    <t>Мойофис</t>
  </si>
  <si>
    <t>Yandex</t>
  </si>
  <si>
    <t>Ноутбук</t>
  </si>
  <si>
    <t>Windows 11</t>
  </si>
  <si>
    <t>Arduino IDE</t>
  </si>
  <si>
    <t>3д сканер</t>
  </si>
  <si>
    <t>Установка на напольный штативе, в комплекте с фирменным ПО</t>
  </si>
  <si>
    <t>Косметический протез руки</t>
  </si>
  <si>
    <t>Митрофанов Артур Владиславович</t>
  </si>
  <si>
    <t>susawagrindewald@yandex.ru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</si>
  <si>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</si>
  <si>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</si>
  <si>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 xml:space="preserve">Электричество: подключение к сети  220 Вольт 	</t>
  </si>
  <si>
    <t>Контур заземления для электропитания и сети слаботочных подключений : не требуется</t>
  </si>
  <si>
    <t>Покрытие пола: кафельная плитка  на всю зону</t>
  </si>
  <si>
    <t>Освещение: Допустимо верхнее искусственное освещение</t>
  </si>
  <si>
    <t xml:space="preserve">Интернет : Подключение  отсутствует 	</t>
  </si>
  <si>
    <t xml:space="preserve">Электричество: подключения к сети  220 Вольт	</t>
  </si>
  <si>
    <t>Покрытие пола: кафельная плитка на всю зону</t>
  </si>
  <si>
    <t>Площадь зоны: не менее 155 кв.м.</t>
  </si>
  <si>
    <t>критические параметры отсутствуют</t>
  </si>
  <si>
    <t xml:space="preserve">Освещение: Допустимо верхнее искусственное освещение </t>
  </si>
  <si>
    <t xml:space="preserve">Электричество: подключения к сети 220 Вольт	</t>
  </si>
  <si>
    <t>Покрытие пола: линолеум на всю зону</t>
  </si>
  <si>
    <t>Подведение/ отведение ГХВС : не требуется</t>
  </si>
  <si>
    <t>Подведение сжатого воздуха : не требуется</t>
  </si>
  <si>
    <t>Покрытие пола: ковролин  - кафельная плитка на всю зону</t>
  </si>
  <si>
    <t>Подведение/ отведение ГХВС: не требуется</t>
  </si>
  <si>
    <t>Подведение сжатого воздуха: не требуется</t>
  </si>
  <si>
    <t>72 мм х 10 м</t>
  </si>
  <si>
    <t>48 мм x 25 м 10 мкм</t>
  </si>
  <si>
    <t xml:space="preserve">А5 </t>
  </si>
  <si>
    <t>Проектирование и изготовление протезов и ортезов</t>
  </si>
  <si>
    <t>Итоговый (межрегиональный) чемпионат по профессиональному мастерству "Профессионалы"</t>
  </si>
  <si>
    <t>Новгородская область</t>
  </si>
  <si>
    <t>ФГБОУ ВО Новгородский государственный университет тимени Ярослава Мудрого, Политехнический институт, Политехнический колледж</t>
  </si>
  <si>
    <t>г. Великий Новгород, ул. Большая Санкт-Петербургская, 46</t>
  </si>
  <si>
    <t>24-29.07.2025</t>
  </si>
  <si>
    <t xml:space="preserve">Григорьев Сергей Александрович </t>
  </si>
  <si>
    <t>sega11.1996.as@gmail.com</t>
  </si>
  <si>
    <t>Локер</t>
  </si>
  <si>
    <t xml:space="preserve">Комплект полуфабрикатов индивидуального бионического протеза </t>
  </si>
  <si>
    <t>Состав комплекта: 5 модулей искусственных пальцев в собранном виде (содержат: искусственный палец, приводную систему, датчик обратной связи, присоединительные кабельные линии с разъемами), плата системы управления, 2 электромиографических датчика, аккумуляторный блок, основу иск. кисти, закладные элементы комплект крепежа</t>
  </si>
  <si>
    <t>не менее 3 прозеток розеток, длина кабеля до 5м</t>
  </si>
  <si>
    <t>рулон</t>
  </si>
  <si>
    <t>Матирующий спрей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</si>
</sst>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sz val="1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1"/>
    </font>
    <font>
      <sz val="10"/>
      <color rgb="FF000000"/>
      <name val="Times New Roman"/>
      <charset val="1"/>
    </font>
    <font>
      <sz val="11"/>
      <color rgb="FFC9211E"/>
      <name val="Times New Roman"/>
      <charset val="1"/>
    </font>
    <font>
      <sz val="10"/>
      <color rgb="FFC9211E"/>
      <name val="Times New Roman"/>
      <charset val="1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&quot;Times New Roman&quot;"/>
      <charset val="1"/>
    </font>
    <font>
      <sz val="11"/>
      <color rgb="FFC9211E"/>
      <name val="Calibri"/>
      <family val="2"/>
      <charset val="204"/>
    </font>
    <font>
      <sz val="16"/>
      <color rgb="FF000000"/>
      <name val="Times New Roman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sz val="14"/>
      <color theme="1"/>
      <name val="Times New Roman"/>
      <charset val="204"/>
    </font>
    <font>
      <sz val="10"/>
      <color rgb="FF0D0D0D"/>
      <name val="Times New Roman"/>
      <family val="1"/>
      <charset val="204"/>
    </font>
    <font>
      <sz val="10"/>
      <color theme="1"/>
      <name val="Times New Roman"/>
      <charset val="204"/>
    </font>
    <font>
      <sz val="12"/>
      <color rgb="FF000000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04040"/>
        <bgColor rgb="FF333300"/>
      </patternFill>
    </fill>
    <fill>
      <patternFill patternType="solid">
        <fgColor rgb="FFA6A6A6"/>
        <bgColor rgb="FFA5A5A5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A5A5A5"/>
        <bgColor rgb="FFA6A6A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2" applyFont="1"/>
    <xf numFmtId="0" fontId="1" fillId="0" borderId="0" xfId="2"/>
    <xf numFmtId="0" fontId="6" fillId="0" borderId="0" xfId="2" applyFont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0" borderId="1" xfId="2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0" xfId="2" applyFont="1" applyBorder="1"/>
    <xf numFmtId="0" fontId="4" fillId="0" borderId="1" xfId="2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0" fontId="17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1" xfId="2" applyFont="1" applyBorder="1"/>
    <xf numFmtId="0" fontId="19" fillId="4" borderId="1" xfId="0" applyFont="1" applyFill="1" applyBorder="1" applyAlignment="1">
      <alignment wrapText="1"/>
    </xf>
    <xf numFmtId="0" fontId="19" fillId="4" borderId="2" xfId="0" applyFont="1" applyFill="1" applyBorder="1" applyAlignment="1">
      <alignment wrapText="1"/>
    </xf>
    <xf numFmtId="0" fontId="14" fillId="0" borderId="12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20" fillId="0" borderId="0" xfId="2" applyFont="1" applyAlignment="1">
      <alignment horizontal="center" vertical="top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0" xfId="2" applyFont="1"/>
    <xf numFmtId="0" fontId="13" fillId="0" borderId="2" xfId="0" applyFont="1" applyBorder="1" applyAlignment="1">
      <alignment horizontal="left" vertical="center" wrapText="1"/>
    </xf>
    <xf numFmtId="0" fontId="19" fillId="4" borderId="13" xfId="0" applyFont="1" applyFill="1" applyBorder="1" applyAlignment="1">
      <alignment wrapText="1"/>
    </xf>
    <xf numFmtId="0" fontId="5" fillId="0" borderId="0" xfId="2" applyFont="1"/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wrapText="1"/>
    </xf>
    <xf numFmtId="0" fontId="17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wrapText="1"/>
    </xf>
    <xf numFmtId="0" fontId="3" fillId="0" borderId="1" xfId="1" applyBorder="1" applyAlignment="1">
      <alignment horizontal="right" vertical="center" wrapText="1"/>
    </xf>
    <xf numFmtId="0" fontId="3" fillId="0" borderId="0" xfId="1" applyAlignment="1">
      <alignment horizontal="right"/>
    </xf>
    <xf numFmtId="0" fontId="28" fillId="0" borderId="0" xfId="0" applyFont="1"/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top" wrapText="1"/>
    </xf>
    <xf numFmtId="0" fontId="6" fillId="5" borderId="8" xfId="2" applyFont="1" applyFill="1" applyBorder="1" applyAlignment="1">
      <alignment horizontal="center" vertical="center"/>
    </xf>
    <xf numFmtId="0" fontId="18" fillId="5" borderId="8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6" fillId="3" borderId="2" xfId="2" applyFont="1" applyFill="1" applyBorder="1" applyAlignment="1">
      <alignment horizontal="center" vertical="center"/>
    </xf>
    <xf numFmtId="0" fontId="26" fillId="0" borderId="0" xfId="1" applyFont="1"/>
    <xf numFmtId="0" fontId="8" fillId="0" borderId="0" xfId="2" applyFont="1" applyAlignment="1">
      <alignment horizontal="left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30" fillId="0" borderId="0" xfId="0" applyFont="1"/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A6A6A6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ga11.1996.as@gmail.com" TargetMode="External"/><Relationship Id="rId1" Type="http://schemas.openxmlformats.org/officeDocument/2006/relationships/hyperlink" Target="mailto:andynatal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sawagrindewald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usawagrindewald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zoomScaleNormal="100" workbookViewId="0">
      <selection activeCell="B14" sqref="B14"/>
    </sheetView>
  </sheetViews>
  <sheetFormatPr defaultColWidth="8.5703125" defaultRowHeight="18.75"/>
  <cols>
    <col min="1" max="1" width="46.5703125" style="1" customWidth="1"/>
    <col min="2" max="2" width="90.5703125" style="2" customWidth="1"/>
  </cols>
  <sheetData>
    <row r="2" spans="1:2">
      <c r="B2" s="1"/>
    </row>
    <row r="3" spans="1:2">
      <c r="A3" s="69" t="s">
        <v>0</v>
      </c>
      <c r="B3" s="74" t="s">
        <v>196</v>
      </c>
    </row>
    <row r="4" spans="1:2" ht="37.5">
      <c r="A4" s="69" t="s">
        <v>1</v>
      </c>
      <c r="B4" s="75" t="s">
        <v>197</v>
      </c>
    </row>
    <row r="5" spans="1:2">
      <c r="A5" s="69" t="s">
        <v>133</v>
      </c>
      <c r="B5" s="75" t="s">
        <v>198</v>
      </c>
    </row>
    <row r="6" spans="1:2" ht="56.25">
      <c r="A6" s="69" t="s">
        <v>2</v>
      </c>
      <c r="B6" s="75" t="s">
        <v>199</v>
      </c>
    </row>
    <row r="7" spans="1:2">
      <c r="A7" s="69" t="s">
        <v>3</v>
      </c>
      <c r="B7" s="75" t="s">
        <v>200</v>
      </c>
    </row>
    <row r="8" spans="1:2">
      <c r="A8" s="69" t="s">
        <v>4</v>
      </c>
      <c r="B8" s="75" t="s">
        <v>201</v>
      </c>
    </row>
    <row r="9" spans="1:2">
      <c r="A9" s="69" t="s">
        <v>5</v>
      </c>
      <c r="B9" s="74" t="s">
        <v>145</v>
      </c>
    </row>
    <row r="10" spans="1:2">
      <c r="A10" s="69" t="s">
        <v>6</v>
      </c>
      <c r="B10" s="76" t="s">
        <v>146</v>
      </c>
    </row>
    <row r="11" spans="1:2">
      <c r="A11" s="69" t="s">
        <v>134</v>
      </c>
      <c r="B11" s="74">
        <v>9218407026</v>
      </c>
    </row>
    <row r="12" spans="1:2" ht="37.5">
      <c r="A12" s="69" t="s">
        <v>135</v>
      </c>
      <c r="B12" s="75" t="s">
        <v>202</v>
      </c>
    </row>
    <row r="13" spans="1:2">
      <c r="A13" s="69" t="s">
        <v>136</v>
      </c>
      <c r="B13" s="77" t="s">
        <v>203</v>
      </c>
    </row>
    <row r="14" spans="1:2">
      <c r="A14" s="69" t="s">
        <v>137</v>
      </c>
      <c r="B14" s="78">
        <v>79517223712</v>
      </c>
    </row>
    <row r="15" spans="1:2">
      <c r="A15" s="69" t="s">
        <v>7</v>
      </c>
      <c r="B15" s="75">
        <v>7</v>
      </c>
    </row>
    <row r="16" spans="1:2">
      <c r="A16" s="69" t="s">
        <v>8</v>
      </c>
      <c r="B16" s="75">
        <v>7</v>
      </c>
    </row>
    <row r="17" spans="1:2" ht="56.25">
      <c r="A17" s="69" t="s">
        <v>138</v>
      </c>
      <c r="B17" s="75">
        <v>10</v>
      </c>
    </row>
    <row r="18" spans="1:2">
      <c r="A18" s="70"/>
    </row>
    <row r="19" spans="1:2">
      <c r="A19" s="70"/>
    </row>
    <row r="20" spans="1:2">
      <c r="A20" s="70" t="s">
        <v>139</v>
      </c>
    </row>
    <row r="21" spans="1:2">
      <c r="A21" s="70" t="s">
        <v>140</v>
      </c>
    </row>
    <row r="22" spans="1:2">
      <c r="A22" s="70" t="s">
        <v>141</v>
      </c>
    </row>
    <row r="23" spans="1:2">
      <c r="A23" s="70" t="s">
        <v>142</v>
      </c>
    </row>
    <row r="24" spans="1:2">
      <c r="A24" s="70" t="s">
        <v>143</v>
      </c>
    </row>
    <row r="25" spans="1:2" ht="37.5">
      <c r="A25" s="70" t="s">
        <v>144</v>
      </c>
    </row>
  </sheetData>
  <hyperlinks>
    <hyperlink ref="B10" r:id="rId1" xr:uid="{2E393576-B288-4D51-B9A3-21F09E2ECDC9}"/>
    <hyperlink ref="B13" r:id="rId2" display="mailto:sega11.1996.as@gmail.com" xr:uid="{904EFD89-60C9-4027-BA9C-BAA64EB70368}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opLeftCell="A34" zoomScaleNormal="100" workbookViewId="0">
      <selection activeCell="A32" sqref="A32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30.85546875" style="3" customWidth="1"/>
    <col min="4" max="4" width="22" style="3" customWidth="1"/>
    <col min="5" max="5" width="15.42578125" style="3" customWidth="1"/>
    <col min="6" max="6" width="19.7109375" style="3" customWidth="1"/>
    <col min="7" max="7" width="14.42578125" style="3"/>
    <col min="8" max="8" width="25" style="3" customWidth="1"/>
    <col min="9" max="9" width="44.5703125" style="4" customWidth="1"/>
    <col min="10" max="11" width="8.7109375" style="4" customWidth="1"/>
    <col min="12" max="16384" width="14.42578125" style="4"/>
  </cols>
  <sheetData>
    <row r="1" spans="1:10" ht="20.25">
      <c r="A1" s="91" t="s">
        <v>9</v>
      </c>
      <c r="B1" s="91"/>
      <c r="C1" s="91"/>
      <c r="D1" s="91"/>
      <c r="E1" s="91"/>
      <c r="F1" s="91"/>
      <c r="G1" s="91"/>
      <c r="H1" s="91"/>
    </row>
    <row r="2" spans="1:10" ht="21" customHeight="1">
      <c r="A2" s="92" t="str">
        <f>'Информация о Чемпионате'!B4</f>
        <v>Итоговый (межрегиональный) чемпионат по профессиональному мастерству "Профессионалы"</v>
      </c>
      <c r="B2" s="92"/>
      <c r="C2" s="92"/>
      <c r="D2" s="92"/>
      <c r="E2" s="92"/>
      <c r="F2" s="92"/>
      <c r="G2" s="92"/>
      <c r="H2" s="92"/>
      <c r="I2" s="5"/>
      <c r="J2" s="5"/>
    </row>
    <row r="3" spans="1:10" ht="20.25">
      <c r="A3" s="91" t="s">
        <v>10</v>
      </c>
      <c r="B3" s="91"/>
      <c r="C3" s="91"/>
      <c r="D3" s="91"/>
      <c r="E3" s="91"/>
      <c r="F3" s="91"/>
      <c r="G3" s="91"/>
      <c r="H3" s="91"/>
    </row>
    <row r="4" spans="1:10" ht="22.5" customHeight="1">
      <c r="A4" s="93" t="str">
        <f>'Информация о Чемпионате'!B3</f>
        <v>Проектирование и изготовление протезов и ортезов</v>
      </c>
      <c r="B4" s="93"/>
      <c r="C4" s="93"/>
      <c r="D4" s="93"/>
      <c r="E4" s="93"/>
      <c r="F4" s="93"/>
      <c r="G4" s="93"/>
      <c r="H4" s="93"/>
    </row>
    <row r="5" spans="1:10" ht="15" customHeight="1">
      <c r="A5" s="87" t="s">
        <v>11</v>
      </c>
      <c r="B5" s="87"/>
      <c r="C5" s="87"/>
      <c r="D5" s="87"/>
      <c r="E5" s="87"/>
      <c r="F5" s="87"/>
      <c r="G5" s="87"/>
      <c r="H5" s="87"/>
    </row>
    <row r="6" spans="1:10" ht="15.75" customHeight="1">
      <c r="A6" s="87" t="s">
        <v>12</v>
      </c>
      <c r="B6" s="87"/>
      <c r="C6" s="90" t="str">
        <f>'Информация о Чемпионате'!B5</f>
        <v>Новгородская область</v>
      </c>
      <c r="D6" s="90"/>
      <c r="E6" s="90"/>
      <c r="F6" s="90"/>
      <c r="G6" s="90"/>
      <c r="H6" s="90"/>
    </row>
    <row r="7" spans="1:10" ht="15.75" customHeight="1">
      <c r="A7" s="87" t="s">
        <v>13</v>
      </c>
      <c r="B7" s="87"/>
      <c r="C7" s="87"/>
      <c r="D7" s="90" t="str">
        <f>'Информация о Чемпионате'!B6</f>
        <v>ФГБОУ ВО Новгородский государственный университет тимени Ярослава Мудрого, Политехнический институт, Политехнический колледж</v>
      </c>
      <c r="E7" s="90"/>
      <c r="F7" s="90"/>
      <c r="G7" s="90"/>
      <c r="H7" s="90"/>
    </row>
    <row r="8" spans="1:10" ht="15.75" customHeight="1">
      <c r="A8" s="87" t="s">
        <v>14</v>
      </c>
      <c r="B8" s="87"/>
      <c r="C8" s="87" t="str">
        <f>'Информация о Чемпионате'!B7</f>
        <v>г. Великий Новгород, ул. Большая Санкт-Петербургская, 46</v>
      </c>
      <c r="D8" s="87"/>
      <c r="E8" s="87"/>
      <c r="F8" s="87"/>
      <c r="G8" s="87"/>
      <c r="H8" s="87"/>
    </row>
    <row r="9" spans="1:10" ht="15.75" customHeight="1">
      <c r="A9" s="87" t="s">
        <v>15</v>
      </c>
      <c r="B9" s="87"/>
      <c r="C9" s="87" t="str">
        <f>'Информация о Чемпионате'!B9</f>
        <v>Зотов Андрей Станиславович</v>
      </c>
      <c r="D9" s="87"/>
      <c r="E9" s="87" t="str">
        <f>'Информация о Чемпионате'!B10</f>
        <v>andynataly@gmail.com</v>
      </c>
      <c r="F9" s="87"/>
      <c r="G9" s="87">
        <f>'Информация о Чемпионате'!B11</f>
        <v>9218407026</v>
      </c>
      <c r="H9" s="87"/>
    </row>
    <row r="10" spans="1:10" ht="15.75" customHeight="1">
      <c r="A10" s="87" t="s">
        <v>16</v>
      </c>
      <c r="B10" s="87"/>
      <c r="C10" s="87" t="str">
        <f>'Информация о Чемпионате'!B12</f>
        <v xml:space="preserve">Григорьев Сергей Александрович </v>
      </c>
      <c r="D10" s="87"/>
      <c r="E10" s="89" t="str">
        <f>'Информация о Чемпионате'!B13</f>
        <v>sega11.1996.as@gmail.com</v>
      </c>
      <c r="F10" s="87"/>
      <c r="G10" s="87">
        <f>'Информация о Чемпионате'!B14</f>
        <v>79517223712</v>
      </c>
      <c r="H10" s="87"/>
    </row>
    <row r="11" spans="1:10" ht="15.75" customHeight="1">
      <c r="A11" s="87" t="s">
        <v>17</v>
      </c>
      <c r="B11" s="87"/>
      <c r="C11" s="87">
        <f>'Информация о Чемпионате'!B17</f>
        <v>10</v>
      </c>
      <c r="D11" s="87"/>
      <c r="E11" s="87"/>
      <c r="F11" s="87"/>
      <c r="G11" s="87"/>
      <c r="H11" s="87"/>
    </row>
    <row r="12" spans="1:10" ht="15.75" customHeight="1">
      <c r="A12" s="87" t="s">
        <v>18</v>
      </c>
      <c r="B12" s="87"/>
      <c r="C12" s="87">
        <f>'Информация о Чемпионате'!B15</f>
        <v>7</v>
      </c>
      <c r="D12" s="87"/>
      <c r="E12" s="87"/>
      <c r="F12" s="87"/>
      <c r="G12" s="87"/>
      <c r="H12" s="87"/>
    </row>
    <row r="13" spans="1:10" ht="15.75" customHeight="1">
      <c r="A13" s="87" t="s">
        <v>19</v>
      </c>
      <c r="B13" s="87"/>
      <c r="C13" s="87">
        <f>'Информация о Чемпионате'!B16</f>
        <v>7</v>
      </c>
      <c r="D13" s="87"/>
      <c r="E13" s="87"/>
      <c r="F13" s="87"/>
      <c r="G13" s="87"/>
      <c r="H13" s="87"/>
    </row>
    <row r="14" spans="1:10" ht="15.75" customHeight="1">
      <c r="A14" s="87" t="s">
        <v>20</v>
      </c>
      <c r="B14" s="87"/>
      <c r="C14" s="87" t="str">
        <f>'Информация о Чемпионате'!B8</f>
        <v>24-29.07.2025</v>
      </c>
      <c r="D14" s="87"/>
      <c r="E14" s="87"/>
      <c r="F14" s="87"/>
      <c r="G14" s="87"/>
      <c r="H14" s="87"/>
    </row>
    <row r="15" spans="1:10" ht="20.25">
      <c r="A15" s="88" t="s">
        <v>21</v>
      </c>
      <c r="B15" s="88"/>
      <c r="C15" s="88"/>
      <c r="D15" s="88"/>
      <c r="E15" s="88"/>
      <c r="F15" s="88"/>
      <c r="G15" s="88"/>
      <c r="H15" s="88"/>
    </row>
    <row r="16" spans="1:10" ht="15" customHeight="1">
      <c r="A16" s="86" t="s">
        <v>22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2" t="s">
        <v>183</v>
      </c>
      <c r="B17" s="82"/>
      <c r="C17" s="82"/>
      <c r="D17" s="82"/>
      <c r="E17" s="82"/>
      <c r="F17" s="82"/>
      <c r="G17" s="82"/>
      <c r="H17" s="82"/>
    </row>
    <row r="18" spans="1:8" ht="15" customHeight="1">
      <c r="A18" s="82" t="s">
        <v>179</v>
      </c>
      <c r="B18" s="82"/>
      <c r="C18" s="82"/>
      <c r="D18" s="82"/>
      <c r="E18" s="82"/>
      <c r="F18" s="82"/>
      <c r="G18" s="82"/>
      <c r="H18" s="82"/>
    </row>
    <row r="19" spans="1:8" ht="15" customHeight="1">
      <c r="A19" s="82" t="s">
        <v>23</v>
      </c>
      <c r="B19" s="82"/>
      <c r="C19" s="82"/>
      <c r="D19" s="82"/>
      <c r="E19" s="82"/>
      <c r="F19" s="82"/>
      <c r="G19" s="82"/>
      <c r="H19" s="82"/>
    </row>
    <row r="20" spans="1:8" ht="15" customHeight="1">
      <c r="A20" s="82" t="s">
        <v>176</v>
      </c>
      <c r="B20" s="82"/>
      <c r="C20" s="82"/>
      <c r="D20" s="82"/>
      <c r="E20" s="82"/>
      <c r="F20" s="82"/>
      <c r="G20" s="82"/>
      <c r="H20" s="82"/>
    </row>
    <row r="21" spans="1:8" ht="15" customHeight="1">
      <c r="A21" s="82" t="s">
        <v>177</v>
      </c>
      <c r="B21" s="82"/>
      <c r="C21" s="82"/>
      <c r="D21" s="82"/>
      <c r="E21" s="82"/>
      <c r="F21" s="82"/>
      <c r="G21" s="82"/>
      <c r="H21" s="82"/>
    </row>
    <row r="22" spans="1:8" ht="15" customHeight="1">
      <c r="A22" s="82" t="s">
        <v>178</v>
      </c>
      <c r="B22" s="82"/>
      <c r="C22" s="82"/>
      <c r="D22" s="82"/>
      <c r="E22" s="82"/>
      <c r="F22" s="82"/>
      <c r="G22" s="82"/>
      <c r="H22" s="82"/>
    </row>
    <row r="23" spans="1:8" ht="15" customHeight="1">
      <c r="A23" s="82" t="s">
        <v>175</v>
      </c>
      <c r="B23" s="82"/>
      <c r="C23" s="82"/>
      <c r="D23" s="82"/>
      <c r="E23" s="82"/>
      <c r="F23" s="82"/>
      <c r="G23" s="82"/>
      <c r="H23" s="82"/>
    </row>
    <row r="24" spans="1:8" ht="15.75" customHeight="1">
      <c r="A24" s="85" t="s">
        <v>46</v>
      </c>
      <c r="B24" s="85"/>
      <c r="C24" s="85"/>
      <c r="D24" s="85"/>
      <c r="E24" s="85"/>
      <c r="F24" s="85"/>
      <c r="G24" s="85"/>
      <c r="H24" s="85"/>
    </row>
    <row r="25" spans="1:8" ht="60">
      <c r="A25" s="6" t="s">
        <v>24</v>
      </c>
      <c r="B25" s="7" t="s">
        <v>25</v>
      </c>
      <c r="C25" s="7" t="s">
        <v>26</v>
      </c>
      <c r="D25" s="8" t="s">
        <v>27</v>
      </c>
      <c r="E25" s="8" t="s">
        <v>28</v>
      </c>
      <c r="F25" s="8" t="s">
        <v>29</v>
      </c>
      <c r="G25" s="8" t="s">
        <v>30</v>
      </c>
      <c r="H25" s="8" t="s">
        <v>31</v>
      </c>
    </row>
    <row r="26" spans="1:8">
      <c r="A26" s="9">
        <v>1</v>
      </c>
      <c r="B26" s="72" t="s">
        <v>157</v>
      </c>
      <c r="C26" s="68" t="s">
        <v>148</v>
      </c>
      <c r="D26" s="12" t="s">
        <v>32</v>
      </c>
      <c r="E26" s="13">
        <v>15</v>
      </c>
      <c r="F26" s="13" t="s">
        <v>33</v>
      </c>
      <c r="G26" s="13">
        <v>15</v>
      </c>
      <c r="H26" s="14"/>
    </row>
    <row r="27" spans="1:8" ht="30">
      <c r="A27" s="9">
        <v>2</v>
      </c>
      <c r="B27" s="10" t="s">
        <v>158</v>
      </c>
      <c r="C27" s="72" t="s">
        <v>147</v>
      </c>
      <c r="D27" s="12" t="s">
        <v>32</v>
      </c>
      <c r="E27" s="12">
        <v>12</v>
      </c>
      <c r="F27" s="12" t="s">
        <v>33</v>
      </c>
      <c r="G27" s="12">
        <v>12</v>
      </c>
      <c r="H27" s="14"/>
    </row>
    <row r="28" spans="1:8">
      <c r="A28" s="9">
        <v>3</v>
      </c>
      <c r="B28" s="11" t="s">
        <v>34</v>
      </c>
      <c r="C28" s="15" t="s">
        <v>35</v>
      </c>
      <c r="D28" s="12" t="s">
        <v>36</v>
      </c>
      <c r="E28" s="12">
        <v>6</v>
      </c>
      <c r="F28" s="12" t="s">
        <v>33</v>
      </c>
      <c r="G28" s="12">
        <v>6</v>
      </c>
      <c r="H28" s="14"/>
    </row>
    <row r="29" spans="1:8" ht="89.25">
      <c r="A29" s="9">
        <v>4</v>
      </c>
      <c r="B29" s="15" t="s">
        <v>152</v>
      </c>
      <c r="C29" s="11" t="s">
        <v>153</v>
      </c>
      <c r="D29" s="12" t="s">
        <v>37</v>
      </c>
      <c r="E29" s="12">
        <v>1</v>
      </c>
      <c r="F29" s="12" t="s">
        <v>33</v>
      </c>
      <c r="G29" s="12">
        <v>1</v>
      </c>
      <c r="H29" s="14"/>
    </row>
    <row r="30" spans="1:8" ht="30">
      <c r="A30" s="9">
        <v>5</v>
      </c>
      <c r="B30" s="15" t="s">
        <v>38</v>
      </c>
      <c r="C30" s="10" t="s">
        <v>184</v>
      </c>
      <c r="D30" s="12" t="s">
        <v>39</v>
      </c>
      <c r="E30" s="12">
        <v>1</v>
      </c>
      <c r="F30" s="12" t="s">
        <v>33</v>
      </c>
      <c r="G30" s="12">
        <v>1</v>
      </c>
      <c r="H30" s="14"/>
    </row>
    <row r="31" spans="1:8" ht="63.75">
      <c r="A31" s="9">
        <v>7</v>
      </c>
      <c r="B31" s="15" t="s">
        <v>204</v>
      </c>
      <c r="C31" s="73" t="s">
        <v>149</v>
      </c>
      <c r="D31" s="12" t="s">
        <v>39</v>
      </c>
      <c r="E31" s="12">
        <v>2</v>
      </c>
      <c r="F31" s="12" t="s">
        <v>33</v>
      </c>
      <c r="G31" s="12">
        <v>2</v>
      </c>
      <c r="H31" s="14"/>
    </row>
    <row r="32" spans="1:8" ht="25.5">
      <c r="A32" s="9">
        <v>8</v>
      </c>
      <c r="B32" s="15" t="s">
        <v>150</v>
      </c>
      <c r="C32" s="11" t="s">
        <v>151</v>
      </c>
      <c r="D32" s="12" t="s">
        <v>37</v>
      </c>
      <c r="E32" s="12">
        <v>13</v>
      </c>
      <c r="F32" s="12" t="s">
        <v>33</v>
      </c>
      <c r="G32" s="12">
        <v>13</v>
      </c>
      <c r="H32" s="14"/>
    </row>
    <row r="33" spans="1:8" ht="25.5">
      <c r="A33" s="9">
        <v>9</v>
      </c>
      <c r="B33" s="15" t="s">
        <v>154</v>
      </c>
      <c r="C33" s="11" t="s">
        <v>155</v>
      </c>
      <c r="D33" s="12" t="s">
        <v>37</v>
      </c>
      <c r="E33" s="12">
        <v>13</v>
      </c>
      <c r="F33" s="12" t="s">
        <v>33</v>
      </c>
      <c r="G33" s="12">
        <v>13</v>
      </c>
      <c r="H33" s="14"/>
    </row>
    <row r="34" spans="1:8">
      <c r="A34" s="9">
        <v>10</v>
      </c>
      <c r="B34" s="16" t="s">
        <v>42</v>
      </c>
      <c r="C34" s="17" t="s">
        <v>43</v>
      </c>
      <c r="D34" s="18" t="s">
        <v>37</v>
      </c>
      <c r="E34" s="18">
        <v>1</v>
      </c>
      <c r="F34" s="18" t="s">
        <v>33</v>
      </c>
      <c r="G34" s="18">
        <v>1</v>
      </c>
      <c r="H34" s="14"/>
    </row>
    <row r="35" spans="1:8">
      <c r="A35" s="9">
        <v>11</v>
      </c>
      <c r="B35" s="15" t="s">
        <v>44</v>
      </c>
      <c r="C35" s="68" t="s">
        <v>156</v>
      </c>
      <c r="D35" s="12" t="s">
        <v>39</v>
      </c>
      <c r="E35" s="12">
        <v>7</v>
      </c>
      <c r="F35" s="12" t="s">
        <v>33</v>
      </c>
      <c r="G35" s="12">
        <v>7</v>
      </c>
      <c r="H35" s="14"/>
    </row>
    <row r="36" spans="1:8" ht="25.5">
      <c r="A36" s="21">
        <v>12</v>
      </c>
      <c r="B36" s="11" t="s">
        <v>87</v>
      </c>
      <c r="C36" s="11" t="s">
        <v>53</v>
      </c>
      <c r="D36" s="12" t="s">
        <v>39</v>
      </c>
      <c r="E36" s="12">
        <v>1</v>
      </c>
      <c r="F36" s="25" t="s">
        <v>78</v>
      </c>
      <c r="G36" s="25">
        <v>1</v>
      </c>
      <c r="H36" s="44"/>
    </row>
    <row r="37" spans="1:8" ht="25.5">
      <c r="A37" s="21">
        <v>13</v>
      </c>
      <c r="B37" s="11" t="s">
        <v>88</v>
      </c>
      <c r="C37" s="11" t="s">
        <v>53</v>
      </c>
      <c r="D37" s="12" t="s">
        <v>39</v>
      </c>
      <c r="E37" s="12">
        <v>1</v>
      </c>
      <c r="F37" s="25" t="s">
        <v>78</v>
      </c>
      <c r="G37" s="25">
        <v>1</v>
      </c>
      <c r="H37" s="44"/>
    </row>
    <row r="38" spans="1:8" ht="38.25">
      <c r="A38" s="21">
        <v>14</v>
      </c>
      <c r="B38" s="11" t="s">
        <v>89</v>
      </c>
      <c r="C38" s="11" t="s">
        <v>90</v>
      </c>
      <c r="D38" s="12" t="s">
        <v>39</v>
      </c>
      <c r="E38" s="12">
        <v>1</v>
      </c>
      <c r="F38" s="25" t="s">
        <v>33</v>
      </c>
      <c r="G38" s="25">
        <v>1</v>
      </c>
      <c r="H38" s="44"/>
    </row>
    <row r="39" spans="1:8" ht="25.5">
      <c r="A39" s="21">
        <v>15</v>
      </c>
      <c r="B39" s="11" t="s">
        <v>91</v>
      </c>
      <c r="C39" s="11" t="s">
        <v>53</v>
      </c>
      <c r="D39" s="12" t="s">
        <v>39</v>
      </c>
      <c r="E39" s="12">
        <v>2</v>
      </c>
      <c r="F39" s="25" t="s">
        <v>33</v>
      </c>
      <c r="G39" s="25">
        <v>2</v>
      </c>
      <c r="H39" s="44"/>
    </row>
    <row r="40" spans="1:8" ht="15" customHeight="1">
      <c r="A40" s="82" t="s">
        <v>179</v>
      </c>
      <c r="B40" s="82"/>
      <c r="C40" s="82"/>
      <c r="D40" s="82"/>
      <c r="E40" s="82"/>
      <c r="F40" s="82"/>
      <c r="G40" s="82"/>
      <c r="H40" s="82"/>
    </row>
    <row r="41" spans="1:8" ht="15" customHeight="1">
      <c r="A41" s="82" t="s">
        <v>180</v>
      </c>
      <c r="B41" s="82"/>
      <c r="C41" s="82"/>
      <c r="D41" s="82"/>
      <c r="E41" s="82"/>
      <c r="F41" s="82"/>
      <c r="G41" s="82"/>
      <c r="H41" s="82"/>
    </row>
    <row r="42" spans="1:8" ht="15" customHeight="1">
      <c r="A42" s="82" t="s">
        <v>181</v>
      </c>
      <c r="B42" s="82"/>
      <c r="C42" s="82"/>
      <c r="D42" s="82"/>
      <c r="E42" s="82"/>
      <c r="F42" s="82"/>
      <c r="G42" s="82"/>
      <c r="H42" s="82"/>
    </row>
    <row r="43" spans="1:8" ht="15" customHeight="1">
      <c r="A43" s="82" t="s">
        <v>177</v>
      </c>
      <c r="B43" s="82"/>
      <c r="C43" s="82"/>
      <c r="D43" s="82"/>
      <c r="E43" s="82"/>
      <c r="F43" s="82"/>
      <c r="G43" s="82"/>
      <c r="H43" s="82"/>
    </row>
    <row r="44" spans="1:8" ht="15" customHeight="1">
      <c r="A44" s="82" t="s">
        <v>182</v>
      </c>
      <c r="B44" s="82"/>
      <c r="C44" s="82"/>
      <c r="D44" s="82"/>
      <c r="E44" s="82"/>
      <c r="F44" s="82"/>
      <c r="G44" s="82"/>
      <c r="H44" s="82"/>
    </row>
    <row r="45" spans="1:8" ht="15" customHeight="1">
      <c r="A45" s="82" t="s">
        <v>45</v>
      </c>
      <c r="B45" s="82"/>
      <c r="C45" s="82"/>
      <c r="D45" s="82"/>
      <c r="E45" s="82"/>
      <c r="F45" s="82"/>
      <c r="G45" s="82"/>
      <c r="H45" s="82"/>
    </row>
    <row r="46" spans="1:8" ht="15.75" customHeight="1">
      <c r="A46" s="85" t="s">
        <v>46</v>
      </c>
      <c r="B46" s="85"/>
      <c r="C46" s="85"/>
      <c r="D46" s="85"/>
      <c r="E46" s="85"/>
      <c r="F46" s="85"/>
      <c r="G46" s="85"/>
      <c r="H46" s="85"/>
    </row>
    <row r="47" spans="1:8" ht="60">
      <c r="A47" s="19" t="s">
        <v>24</v>
      </c>
      <c r="B47" s="19" t="s">
        <v>25</v>
      </c>
      <c r="C47" s="7" t="s">
        <v>26</v>
      </c>
      <c r="D47" s="19" t="s">
        <v>27</v>
      </c>
      <c r="E47" s="20" t="s">
        <v>28</v>
      </c>
      <c r="F47" s="20" t="s">
        <v>29</v>
      </c>
      <c r="G47" s="20" t="s">
        <v>30</v>
      </c>
      <c r="H47" s="19" t="s">
        <v>31</v>
      </c>
    </row>
    <row r="48" spans="1:8">
      <c r="A48" s="21">
        <v>1</v>
      </c>
      <c r="B48" s="68" t="s">
        <v>157</v>
      </c>
      <c r="C48" s="68" t="s">
        <v>148</v>
      </c>
      <c r="D48" s="22" t="s">
        <v>32</v>
      </c>
      <c r="E48" s="12">
        <v>2</v>
      </c>
      <c r="F48" s="12" t="s">
        <v>47</v>
      </c>
      <c r="G48" s="12">
        <v>2</v>
      </c>
      <c r="H48" s="23"/>
    </row>
    <row r="49" spans="1:8" ht="25.5">
      <c r="A49" s="21">
        <v>2</v>
      </c>
      <c r="B49" s="11" t="s">
        <v>158</v>
      </c>
      <c r="C49" s="68" t="s">
        <v>147</v>
      </c>
      <c r="D49" s="22" t="s">
        <v>32</v>
      </c>
      <c r="E49" s="12">
        <v>8</v>
      </c>
      <c r="F49" s="12" t="s">
        <v>47</v>
      </c>
      <c r="G49" s="12">
        <v>8</v>
      </c>
      <c r="H49" s="23"/>
    </row>
    <row r="50" spans="1:8" ht="63.75">
      <c r="A50" s="21">
        <v>3</v>
      </c>
      <c r="B50" s="11" t="s">
        <v>48</v>
      </c>
      <c r="C50" s="68" t="s">
        <v>149</v>
      </c>
      <c r="D50" s="22" t="s">
        <v>32</v>
      </c>
      <c r="E50" s="12">
        <v>2</v>
      </c>
      <c r="F50" s="12" t="s">
        <v>33</v>
      </c>
      <c r="G50" s="12">
        <v>2</v>
      </c>
      <c r="H50" s="23"/>
    </row>
    <row r="51" spans="1:8">
      <c r="A51" s="21">
        <v>5</v>
      </c>
      <c r="B51" s="11" t="s">
        <v>34</v>
      </c>
      <c r="C51" s="15" t="s">
        <v>35</v>
      </c>
      <c r="D51" s="12" t="s">
        <v>36</v>
      </c>
      <c r="E51" s="12">
        <v>1</v>
      </c>
      <c r="F51" s="12" t="s">
        <v>47</v>
      </c>
      <c r="G51" s="12">
        <v>1</v>
      </c>
      <c r="H51" s="23"/>
    </row>
    <row r="52" spans="1:8" ht="23.25" customHeight="1">
      <c r="A52" s="83" t="s">
        <v>49</v>
      </c>
      <c r="B52" s="83"/>
      <c r="C52" s="83"/>
      <c r="D52" s="83"/>
      <c r="E52" s="83"/>
      <c r="F52" s="83"/>
      <c r="G52" s="83"/>
      <c r="H52" s="83"/>
    </row>
    <row r="53" spans="1:8" ht="15.75" customHeight="1">
      <c r="A53" s="86" t="s">
        <v>22</v>
      </c>
      <c r="B53" s="86"/>
      <c r="C53" s="86"/>
      <c r="D53" s="86"/>
      <c r="E53" s="86"/>
      <c r="F53" s="86"/>
      <c r="G53" s="86"/>
      <c r="H53" s="86"/>
    </row>
    <row r="54" spans="1:8" ht="15" customHeight="1">
      <c r="A54" s="82" t="s">
        <v>50</v>
      </c>
      <c r="B54" s="82"/>
      <c r="C54" s="82"/>
      <c r="D54" s="82"/>
      <c r="E54" s="82"/>
      <c r="F54" s="82"/>
      <c r="G54" s="82"/>
      <c r="H54" s="82"/>
    </row>
    <row r="55" spans="1:8" ht="15" customHeight="1">
      <c r="A55" s="82" t="s">
        <v>185</v>
      </c>
      <c r="B55" s="82"/>
      <c r="C55" s="82"/>
      <c r="D55" s="82"/>
      <c r="E55" s="82"/>
      <c r="F55" s="82"/>
      <c r="G55" s="82"/>
      <c r="H55" s="82"/>
    </row>
    <row r="56" spans="1:8" ht="15" customHeight="1">
      <c r="A56" s="82" t="s">
        <v>23</v>
      </c>
      <c r="B56" s="82"/>
      <c r="C56" s="82"/>
      <c r="D56" s="82"/>
      <c r="E56" s="82"/>
      <c r="F56" s="82"/>
      <c r="G56" s="82"/>
      <c r="H56" s="82"/>
    </row>
    <row r="57" spans="1:8" ht="15" customHeight="1">
      <c r="A57" s="82" t="s">
        <v>186</v>
      </c>
      <c r="B57" s="82"/>
      <c r="C57" s="82"/>
      <c r="D57" s="82"/>
      <c r="E57" s="82"/>
      <c r="F57" s="82"/>
      <c r="G57" s="82"/>
      <c r="H57" s="82"/>
    </row>
    <row r="58" spans="1:8" ht="15" customHeight="1">
      <c r="A58" s="82" t="s">
        <v>174</v>
      </c>
      <c r="B58" s="82"/>
      <c r="C58" s="82"/>
      <c r="D58" s="82"/>
      <c r="E58" s="82"/>
      <c r="F58" s="82"/>
      <c r="G58" s="82"/>
      <c r="H58" s="82"/>
    </row>
    <row r="59" spans="1:8" ht="15" customHeight="1">
      <c r="A59" s="82" t="s">
        <v>187</v>
      </c>
      <c r="B59" s="82"/>
      <c r="C59" s="82"/>
      <c r="D59" s="82"/>
      <c r="E59" s="82"/>
      <c r="F59" s="82"/>
      <c r="G59" s="82"/>
      <c r="H59" s="82"/>
    </row>
    <row r="60" spans="1:8" ht="15" customHeight="1">
      <c r="A60" s="82" t="s">
        <v>188</v>
      </c>
      <c r="B60" s="82"/>
      <c r="C60" s="82"/>
      <c r="D60" s="82"/>
      <c r="E60" s="82"/>
      <c r="F60" s="82"/>
      <c r="G60" s="82"/>
      <c r="H60" s="82"/>
    </row>
    <row r="61" spans="1:8" ht="15.75" customHeight="1">
      <c r="A61" s="85" t="s">
        <v>189</v>
      </c>
      <c r="B61" s="85"/>
      <c r="C61" s="85"/>
      <c r="D61" s="85"/>
      <c r="E61" s="85"/>
      <c r="F61" s="85"/>
      <c r="G61" s="85"/>
      <c r="H61" s="85"/>
    </row>
    <row r="62" spans="1:8" ht="60">
      <c r="A62" s="24" t="s">
        <v>24</v>
      </c>
      <c r="B62" s="19" t="s">
        <v>25</v>
      </c>
      <c r="C62" s="7" t="s">
        <v>26</v>
      </c>
      <c r="D62" s="20" t="s">
        <v>27</v>
      </c>
      <c r="E62" s="20" t="s">
        <v>28</v>
      </c>
      <c r="F62" s="20" t="s">
        <v>29</v>
      </c>
      <c r="G62" s="20" t="s">
        <v>30</v>
      </c>
      <c r="H62" s="19" t="s">
        <v>31</v>
      </c>
    </row>
    <row r="63" spans="1:8">
      <c r="A63" s="25">
        <v>1</v>
      </c>
      <c r="B63" s="68" t="s">
        <v>159</v>
      </c>
      <c r="C63" s="68" t="s">
        <v>148</v>
      </c>
      <c r="D63" s="25" t="s">
        <v>32</v>
      </c>
      <c r="E63" s="25">
        <v>8</v>
      </c>
      <c r="F63" s="25" t="s">
        <v>33</v>
      </c>
      <c r="G63" s="25">
        <v>8</v>
      </c>
      <c r="H63" s="26"/>
    </row>
    <row r="64" spans="1:8" ht="25.5">
      <c r="A64" s="25">
        <v>3</v>
      </c>
      <c r="B64" s="15" t="s">
        <v>160</v>
      </c>
      <c r="C64" s="71" t="s">
        <v>147</v>
      </c>
      <c r="D64" s="25" t="s">
        <v>32</v>
      </c>
      <c r="E64" s="25">
        <v>10</v>
      </c>
      <c r="F64" s="25" t="s">
        <v>33</v>
      </c>
      <c r="G64" s="25">
        <v>10</v>
      </c>
      <c r="H64" s="26"/>
    </row>
    <row r="65" spans="1:8">
      <c r="A65" s="25">
        <v>5</v>
      </c>
      <c r="B65" s="15" t="s">
        <v>34</v>
      </c>
      <c r="C65" s="27" t="s">
        <v>35</v>
      </c>
      <c r="D65" s="25" t="s">
        <v>39</v>
      </c>
      <c r="E65" s="25">
        <v>1</v>
      </c>
      <c r="F65" s="25" t="s">
        <v>33</v>
      </c>
      <c r="G65" s="25">
        <v>2</v>
      </c>
      <c r="H65" s="26"/>
    </row>
    <row r="66" spans="1:8" ht="25.5">
      <c r="A66" s="25">
        <v>8</v>
      </c>
      <c r="B66" s="15" t="s">
        <v>150</v>
      </c>
      <c r="C66" s="28" t="s">
        <v>151</v>
      </c>
      <c r="D66" s="25" t="s">
        <v>37</v>
      </c>
      <c r="E66" s="25">
        <v>8</v>
      </c>
      <c r="F66" s="25" t="s">
        <v>33</v>
      </c>
      <c r="G66" s="25">
        <v>8</v>
      </c>
      <c r="H66" s="11"/>
    </row>
    <row r="67" spans="1:8" ht="25.5">
      <c r="A67" s="25">
        <v>10</v>
      </c>
      <c r="B67" s="15" t="s">
        <v>40</v>
      </c>
      <c r="C67" s="11" t="s">
        <v>41</v>
      </c>
      <c r="D67" s="25" t="s">
        <v>37</v>
      </c>
      <c r="E67" s="25" t="s">
        <v>51</v>
      </c>
      <c r="F67" s="25" t="s">
        <v>33</v>
      </c>
      <c r="G67" s="25">
        <v>8</v>
      </c>
      <c r="H67" s="11"/>
    </row>
    <row r="68" spans="1:8">
      <c r="A68" s="29">
        <v>11</v>
      </c>
      <c r="B68" s="11" t="s">
        <v>54</v>
      </c>
      <c r="C68" s="15" t="s">
        <v>55</v>
      </c>
      <c r="D68" s="25" t="s">
        <v>39</v>
      </c>
      <c r="E68" s="25" t="s">
        <v>51</v>
      </c>
      <c r="F68" s="25" t="s">
        <v>33</v>
      </c>
      <c r="G68" s="25">
        <v>2</v>
      </c>
      <c r="H68" s="11"/>
    </row>
    <row r="69" spans="1:8">
      <c r="A69" s="29">
        <v>12</v>
      </c>
      <c r="B69" s="15" t="s">
        <v>161</v>
      </c>
      <c r="C69" s="15" t="s">
        <v>56</v>
      </c>
      <c r="D69" s="25" t="s">
        <v>37</v>
      </c>
      <c r="E69" s="25" t="s">
        <v>51</v>
      </c>
      <c r="F69" s="25" t="s">
        <v>33</v>
      </c>
      <c r="G69" s="25">
        <v>1</v>
      </c>
      <c r="H69" s="11"/>
    </row>
    <row r="70" spans="1:8">
      <c r="A70" s="29">
        <v>13</v>
      </c>
      <c r="B70" s="11" t="s">
        <v>57</v>
      </c>
      <c r="C70" s="15" t="s">
        <v>162</v>
      </c>
      <c r="D70" s="25" t="s">
        <v>58</v>
      </c>
      <c r="E70" s="25" t="s">
        <v>51</v>
      </c>
      <c r="F70" s="25" t="s">
        <v>33</v>
      </c>
      <c r="G70" s="25">
        <v>8</v>
      </c>
      <c r="H70" s="26"/>
    </row>
    <row r="71" spans="1:8" ht="25.5">
      <c r="A71" s="29">
        <v>15</v>
      </c>
      <c r="B71" s="11" t="s">
        <v>59</v>
      </c>
      <c r="C71" s="15" t="s">
        <v>163</v>
      </c>
      <c r="D71" s="25" t="s">
        <v>58</v>
      </c>
      <c r="E71" s="25" t="s">
        <v>51</v>
      </c>
      <c r="F71" s="25" t="s">
        <v>33</v>
      </c>
      <c r="G71" s="25">
        <v>8</v>
      </c>
      <c r="H71" s="26"/>
    </row>
    <row r="72" spans="1:8">
      <c r="A72" s="64">
        <v>16</v>
      </c>
      <c r="B72" s="65" t="s">
        <v>60</v>
      </c>
      <c r="C72" s="66" t="s">
        <v>163</v>
      </c>
      <c r="D72" s="25" t="s">
        <v>58</v>
      </c>
      <c r="E72" s="25" t="s">
        <v>51</v>
      </c>
      <c r="F72" s="25" t="s">
        <v>33</v>
      </c>
      <c r="G72" s="25">
        <v>8</v>
      </c>
      <c r="H72" s="32"/>
    </row>
    <row r="73" spans="1:8">
      <c r="A73" s="29">
        <v>17</v>
      </c>
      <c r="B73" s="30" t="s">
        <v>61</v>
      </c>
      <c r="C73" s="31" t="s">
        <v>62</v>
      </c>
      <c r="D73" s="25" t="s">
        <v>58</v>
      </c>
      <c r="E73" s="25" t="s">
        <v>51</v>
      </c>
      <c r="F73" s="25" t="s">
        <v>33</v>
      </c>
      <c r="G73" s="25">
        <v>8</v>
      </c>
      <c r="H73" s="26"/>
    </row>
    <row r="74" spans="1:8" ht="25.5">
      <c r="A74" s="29">
        <v>18</v>
      </c>
      <c r="B74" s="30" t="s">
        <v>63</v>
      </c>
      <c r="C74" s="31" t="s">
        <v>164</v>
      </c>
      <c r="D74" s="25" t="s">
        <v>58</v>
      </c>
      <c r="E74" s="25" t="s">
        <v>51</v>
      </c>
      <c r="F74" s="25" t="s">
        <v>33</v>
      </c>
      <c r="G74" s="25">
        <v>8</v>
      </c>
      <c r="H74" s="26"/>
    </row>
    <row r="75" spans="1:8">
      <c r="A75" s="29">
        <v>19</v>
      </c>
      <c r="B75" s="30" t="s">
        <v>64</v>
      </c>
      <c r="C75" s="31" t="s">
        <v>164</v>
      </c>
      <c r="D75" s="25" t="s">
        <v>58</v>
      </c>
      <c r="E75" s="25" t="s">
        <v>51</v>
      </c>
      <c r="F75" s="25" t="s">
        <v>33</v>
      </c>
      <c r="G75" s="25">
        <v>8</v>
      </c>
      <c r="H75" s="26"/>
    </row>
    <row r="76" spans="1:8">
      <c r="A76" s="29">
        <v>20</v>
      </c>
      <c r="B76" s="30" t="s">
        <v>65</v>
      </c>
      <c r="C76" s="31" t="s">
        <v>165</v>
      </c>
      <c r="D76" s="25" t="s">
        <v>58</v>
      </c>
      <c r="E76" s="25" t="s">
        <v>51</v>
      </c>
      <c r="F76" s="25" t="s">
        <v>33</v>
      </c>
      <c r="G76" s="25">
        <v>8</v>
      </c>
      <c r="H76" s="26"/>
    </row>
    <row r="77" spans="1:8">
      <c r="A77" s="29">
        <v>21</v>
      </c>
      <c r="B77" s="11" t="s">
        <v>66</v>
      </c>
      <c r="C77" s="31" t="s">
        <v>164</v>
      </c>
      <c r="D77" s="25" t="s">
        <v>58</v>
      </c>
      <c r="E77" s="25" t="s">
        <v>51</v>
      </c>
      <c r="F77" s="25" t="s">
        <v>33</v>
      </c>
      <c r="G77" s="25">
        <v>8</v>
      </c>
      <c r="H77" s="26"/>
    </row>
    <row r="78" spans="1:8" ht="25.5">
      <c r="A78" s="29">
        <v>22</v>
      </c>
      <c r="B78" s="11" t="s">
        <v>67</v>
      </c>
      <c r="C78" s="31" t="s">
        <v>68</v>
      </c>
      <c r="D78" s="25" t="s">
        <v>58</v>
      </c>
      <c r="E78" s="25" t="s">
        <v>51</v>
      </c>
      <c r="F78" s="25" t="s">
        <v>33</v>
      </c>
      <c r="G78" s="25">
        <v>8</v>
      </c>
      <c r="H78" s="26"/>
    </row>
    <row r="79" spans="1:8" ht="15.75" customHeight="1">
      <c r="A79" s="83" t="s">
        <v>69</v>
      </c>
      <c r="B79" s="83"/>
      <c r="C79" s="83"/>
      <c r="D79" s="83"/>
      <c r="E79" s="83"/>
      <c r="F79" s="83"/>
      <c r="G79" s="83"/>
      <c r="H79" s="83"/>
    </row>
    <row r="80" spans="1:8" ht="60">
      <c r="A80" s="24" t="s">
        <v>24</v>
      </c>
      <c r="B80" s="19" t="s">
        <v>25</v>
      </c>
      <c r="C80" s="19" t="s">
        <v>26</v>
      </c>
      <c r="D80" s="19" t="s">
        <v>27</v>
      </c>
      <c r="E80" s="19" t="s">
        <v>28</v>
      </c>
      <c r="F80" s="19" t="s">
        <v>29</v>
      </c>
      <c r="G80" s="19" t="s">
        <v>30</v>
      </c>
      <c r="H80" s="19" t="s">
        <v>31</v>
      </c>
    </row>
    <row r="81" spans="1:8" ht="25.5">
      <c r="A81" s="33">
        <v>1</v>
      </c>
      <c r="B81" s="34" t="s">
        <v>70</v>
      </c>
      <c r="C81" s="35" t="s">
        <v>53</v>
      </c>
      <c r="D81" s="36" t="s">
        <v>71</v>
      </c>
      <c r="E81" s="37">
        <v>1</v>
      </c>
      <c r="F81" s="37" t="s">
        <v>72</v>
      </c>
      <c r="G81" s="38">
        <f>E81</f>
        <v>1</v>
      </c>
      <c r="H81" s="14"/>
    </row>
    <row r="82" spans="1:8" ht="25.5">
      <c r="A82" s="9">
        <v>2</v>
      </c>
      <c r="B82" s="14" t="s">
        <v>73</v>
      </c>
      <c r="C82" s="35" t="s">
        <v>53</v>
      </c>
      <c r="D82" s="36" t="s">
        <v>71</v>
      </c>
      <c r="E82" s="38">
        <v>1</v>
      </c>
      <c r="F82" s="38" t="s">
        <v>72</v>
      </c>
      <c r="G82" s="38">
        <f>E82</f>
        <v>1</v>
      </c>
      <c r="H82" s="14"/>
    </row>
    <row r="83" spans="1:8" ht="25.5">
      <c r="A83" s="9">
        <v>3</v>
      </c>
      <c r="B83" s="14" t="s">
        <v>74</v>
      </c>
      <c r="C83" s="35" t="s">
        <v>53</v>
      </c>
      <c r="D83" s="36" t="s">
        <v>71</v>
      </c>
      <c r="E83" s="38">
        <v>2</v>
      </c>
      <c r="F83" s="38" t="s">
        <v>72</v>
      </c>
      <c r="G83" s="38">
        <f>E83</f>
        <v>2</v>
      </c>
      <c r="H83" s="14"/>
    </row>
    <row r="84" spans="1:8" ht="20.25">
      <c r="A84" s="84" t="s">
        <v>75</v>
      </c>
      <c r="B84" s="84"/>
      <c r="C84" s="84"/>
      <c r="D84" s="84"/>
      <c r="E84" s="84"/>
      <c r="F84" s="84"/>
      <c r="G84" s="84"/>
      <c r="H84" s="84"/>
    </row>
  </sheetData>
  <mergeCells count="56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23:H23"/>
    <mergeCell ref="A24:H24"/>
    <mergeCell ref="A18:H18"/>
    <mergeCell ref="A19:H19"/>
    <mergeCell ref="A20:H20"/>
    <mergeCell ref="A21:H21"/>
    <mergeCell ref="A22:H22"/>
    <mergeCell ref="A40:H40"/>
    <mergeCell ref="A41:H41"/>
    <mergeCell ref="A42:H42"/>
    <mergeCell ref="A43:H43"/>
    <mergeCell ref="A44:H44"/>
    <mergeCell ref="A45:H45"/>
    <mergeCell ref="A46:H46"/>
    <mergeCell ref="A52:H52"/>
    <mergeCell ref="A53:H53"/>
    <mergeCell ref="A54:H54"/>
    <mergeCell ref="A55:H55"/>
    <mergeCell ref="A56:H56"/>
    <mergeCell ref="A79:H79"/>
    <mergeCell ref="A84:H84"/>
    <mergeCell ref="A57:H57"/>
    <mergeCell ref="A58:H58"/>
    <mergeCell ref="A59:H59"/>
    <mergeCell ref="A60:H60"/>
    <mergeCell ref="A61:H61"/>
  </mergeCells>
  <hyperlinks>
    <hyperlink ref="E10" r:id="rId1" display="susawagrindewald@yandex.ru" xr:uid="{9C7FAB02-D711-48CE-9B4E-761317021C77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tabSelected="1" topLeftCell="A16" zoomScale="115" zoomScaleNormal="115" workbookViewId="0">
      <selection activeCell="G26" sqref="G26:G41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42578125" style="3" customWidth="1"/>
    <col min="6" max="6" width="19.7109375" style="3" customWidth="1"/>
    <col min="7" max="7" width="14.42578125" style="3"/>
    <col min="8" max="8" width="25" style="3" customWidth="1"/>
    <col min="9" max="9" width="55.140625" style="4" customWidth="1"/>
    <col min="10" max="11" width="8.7109375" style="4" customWidth="1"/>
    <col min="12" max="16384" width="14.42578125" style="4"/>
  </cols>
  <sheetData>
    <row r="1" spans="1:8" ht="20.25">
      <c r="A1" s="91" t="s">
        <v>9</v>
      </c>
      <c r="B1" s="91"/>
      <c r="C1" s="91"/>
      <c r="D1" s="91"/>
      <c r="E1" s="91"/>
      <c r="F1" s="91"/>
      <c r="G1" s="91"/>
      <c r="H1" s="91"/>
    </row>
    <row r="2" spans="1:8" ht="20.25">
      <c r="A2" s="92" t="str">
        <f>'Информация о Чемпионате'!B4</f>
        <v>Итоговый (межрегиональный) чемпионат по профессиональному мастерству "Профессионалы"</v>
      </c>
      <c r="B2" s="92"/>
      <c r="C2" s="92"/>
      <c r="D2" s="92"/>
      <c r="E2" s="92"/>
      <c r="F2" s="92"/>
      <c r="G2" s="92"/>
      <c r="H2" s="92"/>
    </row>
    <row r="3" spans="1:8" ht="20.25">
      <c r="A3" s="91" t="s">
        <v>10</v>
      </c>
      <c r="B3" s="91"/>
      <c r="C3" s="91"/>
      <c r="D3" s="91"/>
      <c r="E3" s="91"/>
      <c r="F3" s="91"/>
      <c r="G3" s="91"/>
      <c r="H3" s="91"/>
    </row>
    <row r="4" spans="1:8" ht="20.25">
      <c r="A4" s="93" t="str">
        <f>'Информация о Чемпионате'!B3</f>
        <v>Проектирование и изготовление протезов и ортезов</v>
      </c>
      <c r="B4" s="93"/>
      <c r="C4" s="93"/>
      <c r="D4" s="93"/>
      <c r="E4" s="93"/>
      <c r="F4" s="93"/>
      <c r="G4" s="93"/>
      <c r="H4" s="93"/>
    </row>
    <row r="5" spans="1:8" ht="15" customHeight="1">
      <c r="A5" s="87" t="s">
        <v>11</v>
      </c>
      <c r="B5" s="87"/>
      <c r="C5" s="87"/>
      <c r="D5" s="87"/>
      <c r="E5" s="87"/>
      <c r="F5" s="87"/>
      <c r="G5" s="87"/>
      <c r="H5" s="87"/>
    </row>
    <row r="6" spans="1:8" ht="15.75" customHeight="1">
      <c r="A6" s="87" t="s">
        <v>12</v>
      </c>
      <c r="B6" s="87"/>
      <c r="C6" s="90" t="str">
        <f>'Информация о Чемпионате'!B5</f>
        <v>Новгородская область</v>
      </c>
      <c r="D6" s="90"/>
      <c r="E6" s="90"/>
      <c r="F6" s="90"/>
      <c r="G6" s="90"/>
      <c r="H6" s="90"/>
    </row>
    <row r="7" spans="1:8" ht="15.75" customHeight="1">
      <c r="A7" s="87" t="s">
        <v>13</v>
      </c>
      <c r="B7" s="87"/>
      <c r="C7" s="87"/>
      <c r="D7" s="90" t="str">
        <f>'Информация о Чемпионате'!B6</f>
        <v>ФГБОУ ВО Новгородский государственный университет тимени Ярослава Мудрого, Политехнический институт, Политехнический колледж</v>
      </c>
      <c r="E7" s="90"/>
      <c r="F7" s="90"/>
      <c r="G7" s="90"/>
      <c r="H7" s="90"/>
    </row>
    <row r="8" spans="1:8" ht="15.75" customHeight="1">
      <c r="A8" s="87" t="s">
        <v>14</v>
      </c>
      <c r="B8" s="87"/>
      <c r="C8" s="87" t="str">
        <f>'Информация о Чемпионате'!B7</f>
        <v>г. Великий Новгород, ул. Большая Санкт-Петербургская, 46</v>
      </c>
      <c r="D8" s="87"/>
      <c r="E8" s="87"/>
      <c r="F8" s="87"/>
      <c r="G8" s="87"/>
      <c r="H8" s="87"/>
    </row>
    <row r="9" spans="1:8" ht="15.75" customHeight="1">
      <c r="A9" s="87" t="s">
        <v>15</v>
      </c>
      <c r="B9" s="87"/>
      <c r="C9" s="87" t="str">
        <f>'Информация о Чемпионате'!B9</f>
        <v>Зотов Андрей Станиславович</v>
      </c>
      <c r="D9" s="87"/>
      <c r="E9" s="87" t="str">
        <f>'Информация о Чемпионате'!B10</f>
        <v>andynataly@gmail.com</v>
      </c>
      <c r="F9" s="87"/>
      <c r="G9" s="87">
        <f>'Информация о Чемпионате'!B11</f>
        <v>9218407026</v>
      </c>
      <c r="H9" s="87"/>
    </row>
    <row r="10" spans="1:8" ht="15.75" customHeight="1">
      <c r="A10" s="87" t="s">
        <v>16</v>
      </c>
      <c r="B10" s="87"/>
      <c r="C10" s="87" t="s">
        <v>172</v>
      </c>
      <c r="D10" s="87"/>
      <c r="E10" s="89" t="s">
        <v>173</v>
      </c>
      <c r="F10" s="87"/>
      <c r="G10" s="87">
        <v>89218414601</v>
      </c>
      <c r="H10" s="87"/>
    </row>
    <row r="11" spans="1:8" ht="15.75" customHeight="1">
      <c r="A11" s="87" t="s">
        <v>17</v>
      </c>
      <c r="B11" s="87"/>
      <c r="C11" s="87">
        <f>'Информация о Чемпионате'!B17</f>
        <v>10</v>
      </c>
      <c r="D11" s="87"/>
      <c r="E11" s="87"/>
      <c r="F11" s="87"/>
      <c r="G11" s="87"/>
      <c r="H11" s="87"/>
    </row>
    <row r="12" spans="1:8" ht="15.75" customHeight="1">
      <c r="A12" s="87" t="s">
        <v>18</v>
      </c>
      <c r="B12" s="87"/>
      <c r="C12" s="87">
        <f>'Информация о Чемпионате'!B15</f>
        <v>7</v>
      </c>
      <c r="D12" s="87"/>
      <c r="E12" s="87"/>
      <c r="F12" s="87"/>
      <c r="G12" s="87"/>
      <c r="H12" s="87"/>
    </row>
    <row r="13" spans="1:8" ht="15.75" customHeight="1">
      <c r="A13" s="87" t="s">
        <v>19</v>
      </c>
      <c r="B13" s="87"/>
      <c r="C13" s="87">
        <f>'Информация о Чемпионате'!B16</f>
        <v>7</v>
      </c>
      <c r="D13" s="87"/>
      <c r="E13" s="87"/>
      <c r="F13" s="87"/>
      <c r="G13" s="87"/>
      <c r="H13" s="87"/>
    </row>
    <row r="14" spans="1:8" ht="15.75" customHeight="1">
      <c r="A14" s="87" t="s">
        <v>20</v>
      </c>
      <c r="B14" s="87"/>
      <c r="C14" s="87" t="str">
        <f>'Информация о Чемпионате'!B8</f>
        <v>24-29.07.2025</v>
      </c>
      <c r="D14" s="87"/>
      <c r="E14" s="87"/>
      <c r="F14" s="87"/>
      <c r="G14" s="87"/>
      <c r="H14" s="87"/>
    </row>
    <row r="15" spans="1:8" ht="20.25">
      <c r="A15" s="83" t="s">
        <v>76</v>
      </c>
      <c r="B15" s="83"/>
      <c r="C15" s="83"/>
      <c r="D15" s="83"/>
      <c r="E15" s="83"/>
      <c r="F15" s="83"/>
      <c r="G15" s="83"/>
      <c r="H15" s="83"/>
    </row>
    <row r="16" spans="1:8" ht="15" customHeight="1">
      <c r="A16" s="86" t="s">
        <v>22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2" t="s">
        <v>77</v>
      </c>
      <c r="B17" s="82"/>
      <c r="C17" s="82"/>
      <c r="D17" s="82"/>
      <c r="E17" s="82"/>
      <c r="F17" s="82"/>
      <c r="G17" s="82"/>
      <c r="H17" s="82"/>
    </row>
    <row r="18" spans="1:8" ht="15" customHeight="1">
      <c r="A18" s="82" t="s">
        <v>179</v>
      </c>
      <c r="B18" s="82"/>
      <c r="C18" s="82"/>
      <c r="D18" s="82"/>
      <c r="E18" s="82"/>
      <c r="F18" s="82"/>
      <c r="G18" s="82"/>
      <c r="H18" s="82"/>
    </row>
    <row r="19" spans="1:8" ht="15" customHeight="1">
      <c r="A19" s="82" t="s">
        <v>23</v>
      </c>
      <c r="B19" s="82"/>
      <c r="C19" s="82"/>
      <c r="D19" s="82"/>
      <c r="E19" s="82"/>
      <c r="F19" s="82"/>
      <c r="G19" s="82"/>
      <c r="H19" s="82"/>
    </row>
    <row r="20" spans="1:8" ht="15" customHeight="1">
      <c r="A20" s="82" t="s">
        <v>186</v>
      </c>
      <c r="B20" s="82"/>
      <c r="C20" s="82"/>
      <c r="D20" s="82"/>
      <c r="E20" s="82"/>
      <c r="F20" s="82"/>
      <c r="G20" s="82"/>
      <c r="H20" s="82"/>
    </row>
    <row r="21" spans="1:8" ht="15" customHeight="1">
      <c r="A21" s="82" t="s">
        <v>174</v>
      </c>
      <c r="B21" s="82"/>
      <c r="C21" s="82"/>
      <c r="D21" s="82"/>
      <c r="E21" s="82"/>
      <c r="F21" s="82"/>
      <c r="G21" s="82"/>
      <c r="H21" s="82"/>
    </row>
    <row r="22" spans="1:8" ht="15" customHeight="1">
      <c r="A22" s="82" t="s">
        <v>190</v>
      </c>
      <c r="B22" s="82"/>
      <c r="C22" s="82"/>
      <c r="D22" s="82"/>
      <c r="E22" s="82"/>
      <c r="F22" s="82"/>
      <c r="G22" s="82"/>
      <c r="H22" s="82"/>
    </row>
    <row r="23" spans="1:8" ht="15" customHeight="1">
      <c r="A23" s="82" t="s">
        <v>191</v>
      </c>
      <c r="B23" s="82"/>
      <c r="C23" s="82"/>
      <c r="D23" s="82"/>
      <c r="E23" s="82"/>
      <c r="F23" s="82"/>
      <c r="G23" s="82"/>
      <c r="H23" s="82"/>
    </row>
    <row r="24" spans="1:8" ht="15.75" customHeight="1">
      <c r="A24" s="85" t="s">
        <v>192</v>
      </c>
      <c r="B24" s="85"/>
      <c r="C24" s="85"/>
      <c r="D24" s="85"/>
      <c r="E24" s="85"/>
      <c r="F24" s="85"/>
      <c r="G24" s="85"/>
      <c r="H24" s="85"/>
    </row>
    <row r="25" spans="1:8" ht="60">
      <c r="A25" s="19" t="s">
        <v>24</v>
      </c>
      <c r="B25" s="19" t="s">
        <v>25</v>
      </c>
      <c r="C25" s="7" t="s">
        <v>26</v>
      </c>
      <c r="D25" s="19" t="s">
        <v>27</v>
      </c>
      <c r="E25" s="20" t="s">
        <v>28</v>
      </c>
      <c r="F25" s="19" t="s">
        <v>29</v>
      </c>
      <c r="G25" s="19" t="s">
        <v>30</v>
      </c>
      <c r="H25" s="19" t="s">
        <v>31</v>
      </c>
    </row>
    <row r="26" spans="1:8" ht="165.75">
      <c r="A26" s="21">
        <v>1</v>
      </c>
      <c r="B26" s="79" t="s">
        <v>205</v>
      </c>
      <c r="C26" s="80" t="s">
        <v>206</v>
      </c>
      <c r="D26" s="12" t="s">
        <v>39</v>
      </c>
      <c r="E26" s="25">
        <v>1</v>
      </c>
      <c r="F26" s="25" t="s">
        <v>78</v>
      </c>
      <c r="G26" s="25">
        <v>7</v>
      </c>
      <c r="H26" s="11"/>
    </row>
    <row r="27" spans="1:8" ht="38.25">
      <c r="A27" s="21">
        <v>2</v>
      </c>
      <c r="B27" s="11" t="s">
        <v>166</v>
      </c>
      <c r="C27" s="11" t="s">
        <v>151</v>
      </c>
      <c r="D27" s="12" t="s">
        <v>37</v>
      </c>
      <c r="E27" s="25">
        <v>1</v>
      </c>
      <c r="F27" s="25" t="s">
        <v>33</v>
      </c>
      <c r="G27" s="25">
        <v>7</v>
      </c>
      <c r="H27" s="10"/>
    </row>
    <row r="28" spans="1:8" ht="25.5">
      <c r="A28" s="21"/>
      <c r="B28" s="15" t="s">
        <v>154</v>
      </c>
      <c r="C28" s="11" t="s">
        <v>155</v>
      </c>
      <c r="D28" s="12" t="s">
        <v>37</v>
      </c>
      <c r="E28" s="25">
        <v>1</v>
      </c>
      <c r="F28" s="25" t="s">
        <v>33</v>
      </c>
      <c r="G28" s="25">
        <v>7</v>
      </c>
      <c r="H28" s="10"/>
    </row>
    <row r="29" spans="1:8" ht="25.5">
      <c r="A29" s="21">
        <v>3</v>
      </c>
      <c r="B29" s="11" t="s">
        <v>54</v>
      </c>
      <c r="C29" s="11" t="s">
        <v>207</v>
      </c>
      <c r="D29" s="12" t="s">
        <v>39</v>
      </c>
      <c r="E29" s="25">
        <v>1</v>
      </c>
      <c r="F29" s="25" t="s">
        <v>33</v>
      </c>
      <c r="G29" s="25">
        <v>7</v>
      </c>
      <c r="H29" s="10"/>
    </row>
    <row r="30" spans="1:8" ht="38.25">
      <c r="A30" s="21">
        <v>4</v>
      </c>
      <c r="B30" s="11" t="s">
        <v>79</v>
      </c>
      <c r="C30" s="11" t="s">
        <v>53</v>
      </c>
      <c r="D30" s="12" t="s">
        <v>39</v>
      </c>
      <c r="E30" s="12">
        <v>1</v>
      </c>
      <c r="F30" s="25" t="s">
        <v>33</v>
      </c>
      <c r="G30" s="25">
        <v>7</v>
      </c>
      <c r="H30" s="40"/>
    </row>
    <row r="31" spans="1:8" ht="38.25">
      <c r="A31" s="21">
        <v>5</v>
      </c>
      <c r="B31" s="11" t="s">
        <v>80</v>
      </c>
      <c r="C31" s="11" t="s">
        <v>53</v>
      </c>
      <c r="D31" s="12" t="s">
        <v>39</v>
      </c>
      <c r="E31" s="12">
        <v>1</v>
      </c>
      <c r="F31" s="25" t="s">
        <v>78</v>
      </c>
      <c r="G31" s="25">
        <v>7</v>
      </c>
      <c r="H31" s="41"/>
    </row>
    <row r="32" spans="1:8">
      <c r="A32" s="21">
        <v>6</v>
      </c>
      <c r="B32" s="11" t="s">
        <v>81</v>
      </c>
      <c r="C32" s="11" t="s">
        <v>82</v>
      </c>
      <c r="D32" s="12" t="s">
        <v>39</v>
      </c>
      <c r="E32" s="12">
        <v>1</v>
      </c>
      <c r="F32" s="25" t="s">
        <v>33</v>
      </c>
      <c r="G32" s="25">
        <v>7</v>
      </c>
      <c r="H32" s="41"/>
    </row>
    <row r="33" spans="1:9">
      <c r="A33" s="21">
        <v>7</v>
      </c>
      <c r="B33" s="11" t="s">
        <v>34</v>
      </c>
      <c r="C33" s="11" t="s">
        <v>35</v>
      </c>
      <c r="D33" s="12" t="s">
        <v>36</v>
      </c>
      <c r="E33" s="12">
        <v>1</v>
      </c>
      <c r="F33" s="25" t="s">
        <v>33</v>
      </c>
      <c r="G33" s="25">
        <v>7</v>
      </c>
      <c r="H33" s="10"/>
    </row>
    <row r="34" spans="1:9">
      <c r="A34" s="21">
        <v>8</v>
      </c>
      <c r="B34" s="42" t="s">
        <v>83</v>
      </c>
      <c r="C34" s="11" t="s">
        <v>84</v>
      </c>
      <c r="D34" s="12" t="s">
        <v>39</v>
      </c>
      <c r="E34" s="12">
        <v>1</v>
      </c>
      <c r="F34" s="25" t="s">
        <v>33</v>
      </c>
      <c r="G34" s="25">
        <v>7</v>
      </c>
      <c r="H34" s="10"/>
    </row>
    <row r="35" spans="1:9">
      <c r="A35" s="21">
        <v>9</v>
      </c>
      <c r="B35" s="11" t="s">
        <v>57</v>
      </c>
      <c r="C35" s="15" t="s">
        <v>167</v>
      </c>
      <c r="D35" s="12" t="s">
        <v>37</v>
      </c>
      <c r="E35" s="12">
        <v>1</v>
      </c>
      <c r="F35" s="25" t="s">
        <v>33</v>
      </c>
      <c r="G35" s="25">
        <v>7</v>
      </c>
      <c r="H35" s="10"/>
    </row>
    <row r="36" spans="1:9">
      <c r="A36" s="21">
        <v>10</v>
      </c>
      <c r="B36" s="15" t="s">
        <v>66</v>
      </c>
      <c r="C36" s="15" t="s">
        <v>164</v>
      </c>
      <c r="D36" s="12" t="s">
        <v>37</v>
      </c>
      <c r="E36" s="12">
        <v>1</v>
      </c>
      <c r="F36" s="25" t="s">
        <v>33</v>
      </c>
      <c r="G36" s="25">
        <v>7</v>
      </c>
      <c r="H36" s="10"/>
    </row>
    <row r="37" spans="1:9">
      <c r="A37" s="21">
        <v>11</v>
      </c>
      <c r="B37" s="16" t="s">
        <v>85</v>
      </c>
      <c r="C37" s="43" t="s">
        <v>168</v>
      </c>
      <c r="D37" s="12" t="s">
        <v>58</v>
      </c>
      <c r="E37" s="12">
        <v>1</v>
      </c>
      <c r="F37" s="25" t="s">
        <v>33</v>
      </c>
      <c r="G37" s="25">
        <v>7</v>
      </c>
      <c r="H37" s="15"/>
    </row>
    <row r="38" spans="1:9" ht="25.5">
      <c r="A38" s="21">
        <v>12</v>
      </c>
      <c r="B38" s="15" t="s">
        <v>160</v>
      </c>
      <c r="C38" s="15" t="s">
        <v>52</v>
      </c>
      <c r="D38" s="12" t="s">
        <v>32</v>
      </c>
      <c r="E38" s="12">
        <v>1</v>
      </c>
      <c r="F38" s="25" t="s">
        <v>33</v>
      </c>
      <c r="G38" s="25">
        <v>7</v>
      </c>
      <c r="H38" s="10"/>
    </row>
    <row r="39" spans="1:9" ht="38.25">
      <c r="A39" s="21">
        <v>13</v>
      </c>
      <c r="B39" s="11" t="s">
        <v>169</v>
      </c>
      <c r="C39" s="68" t="s">
        <v>170</v>
      </c>
      <c r="D39" s="12" t="s">
        <v>37</v>
      </c>
      <c r="E39" s="25">
        <v>1</v>
      </c>
      <c r="F39" s="25" t="s">
        <v>33</v>
      </c>
      <c r="G39" s="25">
        <v>7</v>
      </c>
      <c r="H39" s="44"/>
    </row>
    <row r="40" spans="1:9">
      <c r="A40" s="21">
        <v>14</v>
      </c>
      <c r="B40" s="11" t="s">
        <v>86</v>
      </c>
      <c r="C40" s="11" t="s">
        <v>171</v>
      </c>
      <c r="D40" s="12" t="s">
        <v>39</v>
      </c>
      <c r="E40" s="25">
        <v>1</v>
      </c>
      <c r="F40" s="25" t="s">
        <v>33</v>
      </c>
      <c r="G40" s="25">
        <v>7</v>
      </c>
      <c r="H40" s="44"/>
    </row>
    <row r="41" spans="1:9" ht="17.25">
      <c r="A41" s="45">
        <v>15</v>
      </c>
      <c r="B41" s="67" t="s">
        <v>60</v>
      </c>
      <c r="C41" s="97" t="s">
        <v>163</v>
      </c>
      <c r="D41" s="46" t="s">
        <v>58</v>
      </c>
      <c r="E41" s="46">
        <v>1</v>
      </c>
      <c r="F41" s="47" t="s">
        <v>33</v>
      </c>
      <c r="G41" s="25">
        <v>7</v>
      </c>
      <c r="H41" s="48"/>
      <c r="I41" s="49"/>
    </row>
    <row r="42" spans="1:9" ht="20.25">
      <c r="A42" s="83" t="s">
        <v>69</v>
      </c>
      <c r="B42" s="83"/>
      <c r="C42" s="83"/>
      <c r="D42" s="83"/>
      <c r="E42" s="83"/>
      <c r="F42" s="83"/>
      <c r="G42" s="83"/>
      <c r="H42" s="83"/>
    </row>
    <row r="43" spans="1:9" ht="60">
      <c r="A43" s="24" t="s">
        <v>24</v>
      </c>
      <c r="B43" s="19" t="s">
        <v>25</v>
      </c>
      <c r="C43" s="19" t="s">
        <v>26</v>
      </c>
      <c r="D43" s="19" t="s">
        <v>27</v>
      </c>
      <c r="E43" s="19" t="s">
        <v>28</v>
      </c>
      <c r="F43" s="19" t="s">
        <v>29</v>
      </c>
      <c r="G43" s="19" t="s">
        <v>30</v>
      </c>
      <c r="H43" s="19" t="s">
        <v>31</v>
      </c>
    </row>
    <row r="44" spans="1:9" ht="38.25">
      <c r="A44" s="33">
        <v>1</v>
      </c>
      <c r="B44" s="34" t="s">
        <v>70</v>
      </c>
      <c r="C44" s="35" t="s">
        <v>53</v>
      </c>
      <c r="D44" s="36" t="s">
        <v>71</v>
      </c>
      <c r="E44" s="37">
        <v>1</v>
      </c>
      <c r="F44" s="37" t="s">
        <v>72</v>
      </c>
      <c r="G44" s="38">
        <f>E44</f>
        <v>1</v>
      </c>
      <c r="H44" s="14"/>
    </row>
    <row r="45" spans="1:9" ht="38.25">
      <c r="A45" s="9">
        <v>2</v>
      </c>
      <c r="B45" s="14" t="s">
        <v>73</v>
      </c>
      <c r="C45" s="35" t="s">
        <v>53</v>
      </c>
      <c r="D45" s="36" t="s">
        <v>71</v>
      </c>
      <c r="E45" s="38">
        <v>1</v>
      </c>
      <c r="F45" s="38" t="s">
        <v>72</v>
      </c>
      <c r="G45" s="38">
        <f>E45</f>
        <v>1</v>
      </c>
      <c r="H45" s="14"/>
    </row>
    <row r="46" spans="1:9" ht="38.25">
      <c r="A46" s="9">
        <v>3</v>
      </c>
      <c r="B46" s="14" t="s">
        <v>74</v>
      </c>
      <c r="C46" s="35" t="s">
        <v>53</v>
      </c>
      <c r="D46" s="36" t="s">
        <v>71</v>
      </c>
      <c r="E46" s="38">
        <v>1</v>
      </c>
      <c r="F46" s="38" t="s">
        <v>72</v>
      </c>
      <c r="G46" s="38">
        <v>1</v>
      </c>
      <c r="H46" s="14"/>
    </row>
  </sheetData>
  <mergeCells count="38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42:H42"/>
    <mergeCell ref="A20:H20"/>
    <mergeCell ref="A21:H21"/>
    <mergeCell ref="A22:H22"/>
    <mergeCell ref="A23:H23"/>
    <mergeCell ref="A24:H24"/>
  </mergeCells>
  <hyperlinks>
    <hyperlink ref="E10" r:id="rId1" xr:uid="{4353C6A8-7DF9-4EBD-99D8-72A819FE5C81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Normal="100" workbookViewId="0">
      <selection activeCell="C54" sqref="C54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42578125" style="3" customWidth="1"/>
    <col min="6" max="6" width="23.42578125" style="3" customWidth="1"/>
    <col min="7" max="7" width="14.42578125" style="3"/>
    <col min="8" max="8" width="25" style="3" customWidth="1"/>
    <col min="9" max="11" width="8.7109375" style="4" customWidth="1"/>
    <col min="12" max="16384" width="14.42578125" style="4"/>
  </cols>
  <sheetData>
    <row r="1" spans="1:8" ht="20.25">
      <c r="A1" s="91" t="s">
        <v>9</v>
      </c>
      <c r="B1" s="91"/>
      <c r="C1" s="91"/>
      <c r="D1" s="91"/>
      <c r="E1" s="91"/>
      <c r="F1" s="91"/>
      <c r="G1" s="91"/>
      <c r="H1" s="91"/>
    </row>
    <row r="2" spans="1:8" ht="20.25">
      <c r="A2" s="92" t="str">
        <f>'Информация о Чемпионате'!B4</f>
        <v>Итоговый (межрегиональный) чемпионат по профессиональному мастерству "Профессионалы"</v>
      </c>
      <c r="B2" s="92"/>
      <c r="C2" s="92"/>
      <c r="D2" s="92"/>
      <c r="E2" s="92"/>
      <c r="F2" s="92"/>
      <c r="G2" s="92"/>
      <c r="H2" s="92"/>
    </row>
    <row r="3" spans="1:8" ht="20.25">
      <c r="A3" s="91" t="s">
        <v>10</v>
      </c>
      <c r="B3" s="91"/>
      <c r="C3" s="91"/>
      <c r="D3" s="91"/>
      <c r="E3" s="91"/>
      <c r="F3" s="91"/>
      <c r="G3" s="91"/>
      <c r="H3" s="91"/>
    </row>
    <row r="4" spans="1:8" ht="20.25">
      <c r="A4" s="93" t="str">
        <f>'Информация о Чемпионате'!B3</f>
        <v>Проектирование и изготовление протезов и ортезов</v>
      </c>
      <c r="B4" s="93"/>
      <c r="C4" s="93"/>
      <c r="D4" s="93"/>
      <c r="E4" s="93"/>
      <c r="F4" s="93"/>
      <c r="G4" s="93"/>
      <c r="H4" s="93"/>
    </row>
    <row r="5" spans="1:8" ht="15" customHeight="1">
      <c r="A5" s="87" t="s">
        <v>11</v>
      </c>
      <c r="B5" s="87"/>
      <c r="C5" s="87"/>
      <c r="D5" s="87"/>
      <c r="E5" s="87"/>
      <c r="F5" s="87"/>
      <c r="G5" s="87"/>
      <c r="H5" s="87"/>
    </row>
    <row r="6" spans="1:8" ht="15.75" customHeight="1">
      <c r="A6" s="87" t="s">
        <v>12</v>
      </c>
      <c r="B6" s="87"/>
      <c r="C6" s="90" t="str">
        <f>'Информация о Чемпионате'!B5</f>
        <v>Новгородская область</v>
      </c>
      <c r="D6" s="90"/>
      <c r="E6" s="90"/>
      <c r="F6" s="90"/>
      <c r="G6" s="90"/>
      <c r="H6" s="90"/>
    </row>
    <row r="7" spans="1:8" ht="15.75" customHeight="1">
      <c r="A7" s="87" t="s">
        <v>13</v>
      </c>
      <c r="B7" s="87"/>
      <c r="C7" s="87"/>
      <c r="D7" s="90" t="str">
        <f>'Информация о Чемпионате'!B6</f>
        <v>ФГБОУ ВО Новгородский государственный университет тимени Ярослава Мудрого, Политехнический институт, Политехнический колледж</v>
      </c>
      <c r="E7" s="90"/>
      <c r="F7" s="90"/>
      <c r="G7" s="90"/>
      <c r="H7" s="90"/>
    </row>
    <row r="8" spans="1:8" ht="15.75" customHeight="1">
      <c r="A8" s="87" t="s">
        <v>14</v>
      </c>
      <c r="B8" s="87"/>
      <c r="C8" s="87" t="str">
        <f>'Информация о Чемпионате'!B7</f>
        <v>г. Великий Новгород, ул. Большая Санкт-Петербургская, 46</v>
      </c>
      <c r="D8" s="87"/>
      <c r="E8" s="87"/>
      <c r="F8" s="87"/>
      <c r="G8" s="87"/>
      <c r="H8" s="87"/>
    </row>
    <row r="9" spans="1:8" ht="15.75" customHeight="1">
      <c r="A9" s="87" t="s">
        <v>15</v>
      </c>
      <c r="B9" s="87"/>
      <c r="C9" s="87" t="str">
        <f>'Информация о Чемпионате'!B9</f>
        <v>Зотов Андрей Станиславович</v>
      </c>
      <c r="D9" s="87"/>
      <c r="E9" s="87" t="str">
        <f>'Информация о Чемпионате'!B10</f>
        <v>andynataly@gmail.com</v>
      </c>
      <c r="F9" s="87"/>
      <c r="G9" s="87">
        <f>'Информация о Чемпионате'!B11</f>
        <v>9218407026</v>
      </c>
      <c r="H9" s="87"/>
    </row>
    <row r="10" spans="1:8" ht="15.75" customHeight="1">
      <c r="A10" s="87" t="s">
        <v>16</v>
      </c>
      <c r="B10" s="87"/>
      <c r="C10" s="87" t="str">
        <f>'Информация о Чемпионате'!B12</f>
        <v xml:space="preserve">Григорьев Сергей Александрович </v>
      </c>
      <c r="D10" s="87"/>
      <c r="E10" s="87" t="str">
        <f>'Информация о Чемпионате'!B13</f>
        <v>sega11.1996.as@gmail.com</v>
      </c>
      <c r="F10" s="87"/>
      <c r="G10" s="87">
        <f>'Информация о Чемпионате'!B14</f>
        <v>79517223712</v>
      </c>
      <c r="H10" s="87"/>
    </row>
    <row r="11" spans="1:8" ht="15.75" customHeight="1">
      <c r="A11" s="87" t="s">
        <v>17</v>
      </c>
      <c r="B11" s="87"/>
      <c r="C11" s="87">
        <f>'Информация о Чемпионате'!B17</f>
        <v>10</v>
      </c>
      <c r="D11" s="87"/>
      <c r="E11" s="87"/>
      <c r="F11" s="87"/>
      <c r="G11" s="87"/>
      <c r="H11" s="87"/>
    </row>
    <row r="12" spans="1:8" ht="15.75" customHeight="1">
      <c r="A12" s="87" t="s">
        <v>18</v>
      </c>
      <c r="B12" s="87"/>
      <c r="C12" s="87">
        <f>'Информация о Чемпионате'!B15</f>
        <v>7</v>
      </c>
      <c r="D12" s="87"/>
      <c r="E12" s="87"/>
      <c r="F12" s="87"/>
      <c r="G12" s="87"/>
      <c r="H12" s="87"/>
    </row>
    <row r="13" spans="1:8" ht="15.75" customHeight="1">
      <c r="A13" s="87" t="s">
        <v>19</v>
      </c>
      <c r="B13" s="87"/>
      <c r="C13" s="87">
        <f>'Информация о Чемпионате'!B16</f>
        <v>7</v>
      </c>
      <c r="D13" s="87"/>
      <c r="E13" s="87"/>
      <c r="F13" s="87"/>
      <c r="G13" s="87"/>
      <c r="H13" s="87"/>
    </row>
    <row r="14" spans="1:8" ht="15.75" customHeight="1">
      <c r="A14" s="87" t="s">
        <v>20</v>
      </c>
      <c r="B14" s="87"/>
      <c r="C14" s="87" t="str">
        <f>'Информация о Чемпионате'!B8</f>
        <v>24-29.07.2025</v>
      </c>
      <c r="D14" s="87"/>
      <c r="E14" s="87"/>
      <c r="F14" s="87"/>
      <c r="G14" s="87"/>
      <c r="H14" s="87"/>
    </row>
    <row r="15" spans="1:8" ht="15" customHeight="1">
      <c r="A15" s="94" t="s">
        <v>92</v>
      </c>
      <c r="B15" s="94"/>
      <c r="C15" s="94"/>
      <c r="D15" s="94"/>
      <c r="E15" s="94"/>
      <c r="F15" s="94"/>
      <c r="G15" s="94"/>
      <c r="H15" s="94"/>
    </row>
    <row r="16" spans="1:8" ht="30">
      <c r="A16" s="12" t="s">
        <v>24</v>
      </c>
      <c r="B16" s="12" t="s">
        <v>25</v>
      </c>
      <c r="C16" s="50" t="s">
        <v>26</v>
      </c>
      <c r="D16" s="18" t="s">
        <v>27</v>
      </c>
      <c r="E16" s="18" t="s">
        <v>28</v>
      </c>
      <c r="F16" s="18" t="s">
        <v>29</v>
      </c>
      <c r="G16" s="18" t="s">
        <v>30</v>
      </c>
      <c r="H16" s="21" t="s">
        <v>93</v>
      </c>
    </row>
    <row r="17" spans="1:8">
      <c r="A17" s="51">
        <v>1</v>
      </c>
      <c r="B17" s="11" t="s">
        <v>94</v>
      </c>
      <c r="C17" s="11" t="s">
        <v>95</v>
      </c>
      <c r="D17" s="25" t="s">
        <v>96</v>
      </c>
      <c r="E17" s="25">
        <v>1</v>
      </c>
      <c r="F17" s="25" t="s">
        <v>33</v>
      </c>
      <c r="G17" s="25">
        <v>1</v>
      </c>
      <c r="H17" s="26" t="s">
        <v>97</v>
      </c>
    </row>
    <row r="18" spans="1:8" ht="38.25">
      <c r="A18" s="51">
        <v>2</v>
      </c>
      <c r="B18" s="11" t="s">
        <v>98</v>
      </c>
      <c r="C18" s="11" t="s">
        <v>53</v>
      </c>
      <c r="D18" s="25" t="s">
        <v>96</v>
      </c>
      <c r="E18" s="25">
        <v>1</v>
      </c>
      <c r="F18" s="25" t="s">
        <v>208</v>
      </c>
      <c r="G18" s="25">
        <v>1</v>
      </c>
      <c r="H18" s="26"/>
    </row>
    <row r="19" spans="1:8">
      <c r="A19" s="51">
        <v>3</v>
      </c>
      <c r="B19" s="11" t="s">
        <v>99</v>
      </c>
      <c r="C19" s="11" t="s">
        <v>193</v>
      </c>
      <c r="D19" s="25" t="s">
        <v>96</v>
      </c>
      <c r="E19" s="25">
        <v>1</v>
      </c>
      <c r="F19" s="25" t="s">
        <v>33</v>
      </c>
      <c r="G19" s="25">
        <v>1</v>
      </c>
      <c r="H19" s="26" t="s">
        <v>100</v>
      </c>
    </row>
    <row r="20" spans="1:8">
      <c r="A20" s="51">
        <v>4</v>
      </c>
      <c r="B20" s="11" t="s">
        <v>101</v>
      </c>
      <c r="C20" s="11" t="s">
        <v>102</v>
      </c>
      <c r="D20" s="25" t="s">
        <v>96</v>
      </c>
      <c r="E20" s="25">
        <v>1</v>
      </c>
      <c r="F20" s="25" t="s">
        <v>33</v>
      </c>
      <c r="G20" s="25">
        <v>1</v>
      </c>
      <c r="H20" s="26" t="s">
        <v>100</v>
      </c>
    </row>
    <row r="21" spans="1:8">
      <c r="A21" s="51">
        <v>5</v>
      </c>
      <c r="B21" s="11" t="s">
        <v>103</v>
      </c>
      <c r="C21" s="11" t="s">
        <v>194</v>
      </c>
      <c r="D21" s="25" t="s">
        <v>96</v>
      </c>
      <c r="E21" s="25">
        <v>1</v>
      </c>
      <c r="F21" s="25" t="s">
        <v>33</v>
      </c>
      <c r="G21" s="25">
        <v>1</v>
      </c>
      <c r="H21" s="26" t="s">
        <v>100</v>
      </c>
    </row>
    <row r="22" spans="1:8" ht="38.25">
      <c r="A22" s="51">
        <v>6</v>
      </c>
      <c r="B22" s="11" t="s">
        <v>104</v>
      </c>
      <c r="C22" s="11" t="s">
        <v>53</v>
      </c>
      <c r="D22" s="25" t="s">
        <v>96</v>
      </c>
      <c r="E22" s="25">
        <v>1</v>
      </c>
      <c r="F22" s="25" t="s">
        <v>33</v>
      </c>
      <c r="G22" s="25">
        <v>1</v>
      </c>
      <c r="H22" s="26"/>
    </row>
    <row r="23" spans="1:8" ht="15" customHeight="1">
      <c r="A23" s="94" t="s">
        <v>69</v>
      </c>
      <c r="B23" s="94"/>
      <c r="C23" s="94"/>
      <c r="D23" s="94"/>
      <c r="E23" s="94"/>
      <c r="F23" s="94"/>
      <c r="G23" s="94"/>
      <c r="H23" s="94"/>
    </row>
    <row r="24" spans="1:8" ht="30">
      <c r="A24" s="52" t="s">
        <v>24</v>
      </c>
      <c r="B24" s="12" t="s">
        <v>25</v>
      </c>
      <c r="C24" s="12" t="s">
        <v>26</v>
      </c>
      <c r="D24" s="12" t="s">
        <v>27</v>
      </c>
      <c r="E24" s="12" t="s">
        <v>28</v>
      </c>
      <c r="F24" s="12" t="s">
        <v>29</v>
      </c>
      <c r="G24" s="12" t="s">
        <v>30</v>
      </c>
      <c r="H24" s="21" t="s">
        <v>93</v>
      </c>
    </row>
    <row r="25" spans="1:8" ht="25.5">
      <c r="A25" s="15">
        <v>2</v>
      </c>
      <c r="B25" s="11" t="s">
        <v>105</v>
      </c>
      <c r="C25" s="15" t="s">
        <v>106</v>
      </c>
      <c r="D25" s="25" t="s">
        <v>71</v>
      </c>
      <c r="E25" s="25">
        <v>1</v>
      </c>
      <c r="F25" s="25" t="s">
        <v>33</v>
      </c>
      <c r="G25" s="25">
        <v>7</v>
      </c>
      <c r="H25" s="26" t="s">
        <v>100</v>
      </c>
    </row>
    <row r="26" spans="1:8" ht="15" customHeight="1">
      <c r="A26" s="95" t="s">
        <v>107</v>
      </c>
      <c r="B26" s="95"/>
      <c r="C26" s="95"/>
      <c r="D26" s="95"/>
      <c r="E26" s="95"/>
      <c r="F26" s="95"/>
      <c r="G26" s="95"/>
      <c r="H26" s="95"/>
    </row>
    <row r="27" spans="1:8" ht="30">
      <c r="A27" s="53" t="s">
        <v>24</v>
      </c>
      <c r="B27" s="12" t="s">
        <v>25</v>
      </c>
      <c r="C27" s="12" t="s">
        <v>26</v>
      </c>
      <c r="D27" s="12" t="s">
        <v>27</v>
      </c>
      <c r="E27" s="12" t="s">
        <v>28</v>
      </c>
      <c r="F27" s="12" t="s">
        <v>29</v>
      </c>
      <c r="G27" s="12" t="s">
        <v>30</v>
      </c>
      <c r="H27" s="21" t="s">
        <v>93</v>
      </c>
    </row>
    <row r="28" spans="1:8" s="55" customFormat="1" ht="25.5">
      <c r="A28" s="54">
        <v>1</v>
      </c>
      <c r="B28" s="11" t="s">
        <v>108</v>
      </c>
      <c r="C28" s="11" t="s">
        <v>109</v>
      </c>
      <c r="D28" s="12" t="s">
        <v>36</v>
      </c>
      <c r="E28" s="25" t="s">
        <v>51</v>
      </c>
      <c r="F28" s="25" t="s">
        <v>33</v>
      </c>
      <c r="G28" s="25">
        <v>10</v>
      </c>
      <c r="H28" s="11" t="s">
        <v>100</v>
      </c>
    </row>
    <row r="29" spans="1:8" s="55" customFormat="1">
      <c r="A29" s="54">
        <v>2</v>
      </c>
      <c r="B29" s="11" t="s">
        <v>110</v>
      </c>
      <c r="C29" s="11"/>
      <c r="D29" s="12" t="s">
        <v>36</v>
      </c>
      <c r="E29" s="25" t="s">
        <v>51</v>
      </c>
      <c r="F29" s="25" t="s">
        <v>111</v>
      </c>
      <c r="G29" s="25">
        <v>1</v>
      </c>
      <c r="H29" s="11" t="s">
        <v>100</v>
      </c>
    </row>
    <row r="30" spans="1:8" s="55" customFormat="1">
      <c r="A30" s="54">
        <v>3</v>
      </c>
      <c r="B30" s="11" t="s">
        <v>112</v>
      </c>
      <c r="C30" s="11" t="s">
        <v>113</v>
      </c>
      <c r="D30" s="12" t="s">
        <v>36</v>
      </c>
      <c r="E30" s="25"/>
      <c r="F30" s="25"/>
      <c r="G30" s="25"/>
      <c r="H30" s="11" t="s">
        <v>100</v>
      </c>
    </row>
    <row r="31" spans="1:8" s="55" customFormat="1">
      <c r="A31" s="54">
        <v>4</v>
      </c>
      <c r="B31" s="11" t="s">
        <v>114</v>
      </c>
      <c r="C31" s="11" t="s">
        <v>115</v>
      </c>
      <c r="D31" s="12" t="s">
        <v>36</v>
      </c>
      <c r="E31" s="25" t="s">
        <v>51</v>
      </c>
      <c r="F31" s="25" t="s">
        <v>116</v>
      </c>
      <c r="G31" s="25">
        <v>1</v>
      </c>
      <c r="H31" s="11" t="s">
        <v>100</v>
      </c>
    </row>
    <row r="32" spans="1:8" s="55" customFormat="1" ht="38.25">
      <c r="A32" s="54">
        <v>6</v>
      </c>
      <c r="B32" s="11" t="s">
        <v>117</v>
      </c>
      <c r="C32" s="11" t="s">
        <v>53</v>
      </c>
      <c r="D32" s="12" t="s">
        <v>36</v>
      </c>
      <c r="E32" s="25" t="s">
        <v>51</v>
      </c>
      <c r="F32" s="25" t="s">
        <v>33</v>
      </c>
      <c r="G32" s="25">
        <v>1</v>
      </c>
      <c r="H32" s="11" t="s">
        <v>100</v>
      </c>
    </row>
    <row r="33" spans="1:8" s="55" customFormat="1">
      <c r="A33" s="54">
        <v>7</v>
      </c>
      <c r="B33" s="11" t="s">
        <v>118</v>
      </c>
      <c r="C33" s="11" t="s">
        <v>119</v>
      </c>
      <c r="D33" s="12" t="s">
        <v>36</v>
      </c>
      <c r="E33" s="25" t="s">
        <v>51</v>
      </c>
      <c r="F33" s="25" t="s">
        <v>33</v>
      </c>
      <c r="G33" s="25">
        <v>3</v>
      </c>
      <c r="H33" s="11" t="s">
        <v>100</v>
      </c>
    </row>
    <row r="34" spans="1:8" s="55" customFormat="1">
      <c r="A34" s="54">
        <v>8</v>
      </c>
      <c r="B34" s="11" t="s">
        <v>120</v>
      </c>
      <c r="C34" s="11" t="s">
        <v>121</v>
      </c>
      <c r="D34" s="12" t="s">
        <v>36</v>
      </c>
      <c r="E34" s="25" t="s">
        <v>51</v>
      </c>
      <c r="F34" s="25" t="s">
        <v>33</v>
      </c>
      <c r="G34" s="25">
        <v>1</v>
      </c>
      <c r="H34" s="11" t="s">
        <v>100</v>
      </c>
    </row>
    <row r="35" spans="1:8" s="55" customFormat="1" ht="38.25">
      <c r="A35" s="54">
        <v>9</v>
      </c>
      <c r="B35" s="11" t="s">
        <v>122</v>
      </c>
      <c r="C35" s="11" t="s">
        <v>53</v>
      </c>
      <c r="D35" s="12" t="s">
        <v>36</v>
      </c>
      <c r="E35" s="25" t="s">
        <v>51</v>
      </c>
      <c r="F35" s="25" t="s">
        <v>33</v>
      </c>
      <c r="G35" s="25">
        <v>5</v>
      </c>
      <c r="H35" s="11" t="s">
        <v>100</v>
      </c>
    </row>
    <row r="36" spans="1:8" s="55" customFormat="1">
      <c r="A36" s="54">
        <v>10</v>
      </c>
      <c r="B36" s="11" t="s">
        <v>123</v>
      </c>
      <c r="C36" s="11" t="s">
        <v>195</v>
      </c>
      <c r="D36" s="12" t="s">
        <v>36</v>
      </c>
      <c r="E36" s="25" t="s">
        <v>51</v>
      </c>
      <c r="F36" s="25" t="s">
        <v>33</v>
      </c>
      <c r="G36" s="25">
        <v>7</v>
      </c>
      <c r="H36" s="11" t="s">
        <v>100</v>
      </c>
    </row>
    <row r="37" spans="1:8" s="55" customFormat="1" ht="38.25">
      <c r="A37" s="54">
        <v>11</v>
      </c>
      <c r="B37" s="11" t="s">
        <v>124</v>
      </c>
      <c r="C37" s="11" t="s">
        <v>53</v>
      </c>
      <c r="D37" s="12" t="s">
        <v>36</v>
      </c>
      <c r="E37" s="25" t="s">
        <v>51</v>
      </c>
      <c r="F37" s="25" t="s">
        <v>33</v>
      </c>
      <c r="G37" s="25">
        <v>2</v>
      </c>
      <c r="H37" s="11" t="s">
        <v>100</v>
      </c>
    </row>
    <row r="38" spans="1:8" s="55" customFormat="1" ht="38.25">
      <c r="A38" s="54">
        <v>12</v>
      </c>
      <c r="B38" s="11" t="s">
        <v>125</v>
      </c>
      <c r="C38" s="11" t="s">
        <v>53</v>
      </c>
      <c r="D38" s="12" t="s">
        <v>36</v>
      </c>
      <c r="E38" s="25" t="s">
        <v>51</v>
      </c>
      <c r="F38" s="25" t="s">
        <v>33</v>
      </c>
      <c r="G38" s="25">
        <v>2</v>
      </c>
      <c r="H38" s="11" t="s">
        <v>100</v>
      </c>
    </row>
    <row r="39" spans="1:8" s="55" customFormat="1">
      <c r="A39" s="54">
        <v>13</v>
      </c>
      <c r="B39" s="11" t="s">
        <v>126</v>
      </c>
      <c r="C39" s="11" t="s">
        <v>127</v>
      </c>
      <c r="D39" s="12" t="s">
        <v>36</v>
      </c>
      <c r="E39" s="25" t="s">
        <v>51</v>
      </c>
      <c r="F39" s="25" t="s">
        <v>116</v>
      </c>
      <c r="G39" s="25">
        <v>1</v>
      </c>
      <c r="H39" s="11" t="s">
        <v>100</v>
      </c>
    </row>
    <row r="40" spans="1:8" s="55" customFormat="1" ht="15" customHeight="1">
      <c r="A40" s="94" t="s">
        <v>92</v>
      </c>
      <c r="B40" s="94"/>
      <c r="C40" s="94"/>
      <c r="D40" s="94"/>
      <c r="E40" s="94"/>
      <c r="F40" s="94"/>
      <c r="G40" s="94"/>
      <c r="H40" s="94"/>
    </row>
    <row r="41" spans="1:8" s="55" customFormat="1" ht="30">
      <c r="A41" s="56" t="s">
        <v>24</v>
      </c>
      <c r="B41" s="50" t="s">
        <v>25</v>
      </c>
      <c r="C41" s="50" t="s">
        <v>26</v>
      </c>
      <c r="D41" s="21" t="s">
        <v>27</v>
      </c>
      <c r="E41" s="21" t="s">
        <v>28</v>
      </c>
      <c r="F41" s="21" t="s">
        <v>29</v>
      </c>
      <c r="G41" s="21" t="s">
        <v>30</v>
      </c>
      <c r="H41" s="21" t="s">
        <v>93</v>
      </c>
    </row>
    <row r="42" spans="1:8" s="55" customFormat="1" ht="30">
      <c r="A42" s="56">
        <v>1</v>
      </c>
      <c r="B42" s="11" t="s">
        <v>209</v>
      </c>
      <c r="C42" s="50" t="s">
        <v>184</v>
      </c>
      <c r="D42" s="12" t="s">
        <v>96</v>
      </c>
      <c r="E42" s="21">
        <v>2</v>
      </c>
      <c r="F42" s="21" t="s">
        <v>33</v>
      </c>
      <c r="G42" s="21">
        <v>2</v>
      </c>
      <c r="H42" s="81"/>
    </row>
    <row r="43" spans="1:8" ht="29.25">
      <c r="A43" s="21">
        <v>2</v>
      </c>
      <c r="B43" s="11" t="s">
        <v>128</v>
      </c>
      <c r="C43" s="11" t="s">
        <v>129</v>
      </c>
      <c r="D43" s="12" t="s">
        <v>96</v>
      </c>
      <c r="E43" s="12">
        <v>2</v>
      </c>
      <c r="F43" s="25" t="s">
        <v>33</v>
      </c>
      <c r="G43" s="12">
        <v>2</v>
      </c>
      <c r="H43" s="57" t="s">
        <v>130</v>
      </c>
    </row>
  </sheetData>
  <mergeCells count="31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40:H40"/>
    <mergeCell ref="A15:H15"/>
    <mergeCell ref="A23:H23"/>
    <mergeCell ref="A26:H2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65" zoomScaleNormal="65" workbookViewId="0">
      <selection sqref="A1:XFD1"/>
    </sheetView>
  </sheetViews>
  <sheetFormatPr defaultColWidth="14.42578125" defaultRowHeight="1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customWidth="1"/>
    <col min="7" max="7" width="14.42578125" style="4"/>
    <col min="8" max="9" width="8.7109375" style="4" customWidth="1"/>
    <col min="10" max="16384" width="14.42578125" style="4"/>
  </cols>
  <sheetData>
    <row r="1" spans="1:8" ht="20.25">
      <c r="A1" s="91" t="s">
        <v>9</v>
      </c>
      <c r="B1" s="91"/>
      <c r="C1" s="91"/>
      <c r="D1" s="91"/>
      <c r="E1" s="91"/>
      <c r="F1" s="91"/>
      <c r="G1" s="91"/>
      <c r="H1" s="58"/>
    </row>
    <row r="2" spans="1:8" ht="20.25">
      <c r="A2" s="92" t="str">
        <f>'Информация о Чемпионате'!B4</f>
        <v>Итоговый (межрегиональный) чемпионат по профессиональному мастерству "Профессионалы"</v>
      </c>
      <c r="B2" s="92"/>
      <c r="C2" s="92"/>
      <c r="D2" s="92"/>
      <c r="E2" s="92"/>
      <c r="F2" s="92"/>
      <c r="G2" s="92"/>
      <c r="H2" s="59"/>
    </row>
    <row r="3" spans="1:8" ht="20.25">
      <c r="A3" s="91" t="s">
        <v>10</v>
      </c>
      <c r="B3" s="91"/>
      <c r="C3" s="91"/>
      <c r="D3" s="91"/>
      <c r="E3" s="91"/>
      <c r="F3" s="91"/>
      <c r="G3" s="91"/>
      <c r="H3" s="58"/>
    </row>
    <row r="4" spans="1:8" ht="20.25">
      <c r="A4" s="96" t="str">
        <f>'Информация о Чемпионате'!B3</f>
        <v>Проектирование и изготовление протезов и ортезов</v>
      </c>
      <c r="B4" s="96"/>
      <c r="C4" s="96"/>
      <c r="D4" s="96"/>
      <c r="E4" s="96"/>
      <c r="F4" s="96"/>
      <c r="G4" s="96"/>
      <c r="H4" s="60"/>
    </row>
    <row r="5" spans="1:8" ht="20.25">
      <c r="A5" s="83" t="s">
        <v>131</v>
      </c>
      <c r="B5" s="83"/>
      <c r="C5" s="83"/>
      <c r="D5" s="83"/>
      <c r="E5" s="83"/>
      <c r="F5" s="83"/>
      <c r="G5" s="83"/>
    </row>
    <row r="6" spans="1:8" ht="45">
      <c r="A6" s="19" t="s">
        <v>24</v>
      </c>
      <c r="B6" s="19" t="s">
        <v>25</v>
      </c>
      <c r="C6" s="7" t="s">
        <v>26</v>
      </c>
      <c r="D6" s="19" t="s">
        <v>27</v>
      </c>
      <c r="E6" s="19" t="s">
        <v>28</v>
      </c>
      <c r="F6" s="19" t="s">
        <v>29</v>
      </c>
      <c r="G6" s="19" t="s">
        <v>132</v>
      </c>
    </row>
    <row r="7" spans="1:8">
      <c r="A7" s="8">
        <v>1</v>
      </c>
      <c r="B7" s="61" t="s">
        <v>51</v>
      </c>
      <c r="C7" s="39" t="s">
        <v>51</v>
      </c>
      <c r="D7" s="62" t="s">
        <v>51</v>
      </c>
      <c r="E7" s="62" t="s">
        <v>51</v>
      </c>
      <c r="F7" s="62" t="s">
        <v>51</v>
      </c>
      <c r="G7" s="63" t="s">
        <v>51</v>
      </c>
    </row>
    <row r="8" spans="1:8">
      <c r="A8" s="8">
        <v>2</v>
      </c>
      <c r="B8" s="61" t="s">
        <v>51</v>
      </c>
      <c r="C8" s="39" t="s">
        <v>51</v>
      </c>
      <c r="D8" s="62" t="s">
        <v>51</v>
      </c>
      <c r="E8" s="62" t="s">
        <v>51</v>
      </c>
      <c r="F8" s="62" t="s">
        <v>51</v>
      </c>
      <c r="G8" s="63" t="s">
        <v>51</v>
      </c>
    </row>
    <row r="9" spans="1:8">
      <c r="A9" s="8">
        <v>3</v>
      </c>
      <c r="B9" s="61" t="s">
        <v>51</v>
      </c>
      <c r="C9" s="39" t="s">
        <v>51</v>
      </c>
      <c r="D9" s="62" t="s">
        <v>51</v>
      </c>
      <c r="E9" s="62" t="s">
        <v>51</v>
      </c>
      <c r="F9" s="62" t="s">
        <v>51</v>
      </c>
      <c r="G9" s="63" t="s">
        <v>51</v>
      </c>
    </row>
    <row r="10" spans="1:8">
      <c r="A10" s="8">
        <v>4</v>
      </c>
      <c r="B10" s="61" t="s">
        <v>51</v>
      </c>
      <c r="C10" s="39" t="s">
        <v>51</v>
      </c>
      <c r="D10" s="62" t="s">
        <v>51</v>
      </c>
      <c r="E10" s="62" t="s">
        <v>51</v>
      </c>
      <c r="F10" s="62" t="s">
        <v>51</v>
      </c>
      <c r="G10" s="63" t="s">
        <v>51</v>
      </c>
    </row>
    <row r="11" spans="1:8">
      <c r="A11" s="8">
        <v>5</v>
      </c>
      <c r="B11" s="61" t="s">
        <v>51</v>
      </c>
      <c r="C11" s="39" t="s">
        <v>51</v>
      </c>
      <c r="D11" s="62" t="s">
        <v>51</v>
      </c>
      <c r="E11" s="62" t="s">
        <v>51</v>
      </c>
      <c r="F11" s="62" t="s">
        <v>51</v>
      </c>
      <c r="G11" s="63" t="s">
        <v>51</v>
      </c>
    </row>
    <row r="12" spans="1:8">
      <c r="A12" s="8">
        <v>6</v>
      </c>
      <c r="B12" s="61" t="s">
        <v>51</v>
      </c>
      <c r="C12" s="39" t="s">
        <v>51</v>
      </c>
      <c r="D12" s="62" t="s">
        <v>51</v>
      </c>
      <c r="E12" s="62" t="s">
        <v>51</v>
      </c>
      <c r="F12" s="62" t="s">
        <v>51</v>
      </c>
      <c r="G12" s="63" t="s">
        <v>51</v>
      </c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User</cp:lastModifiedBy>
  <cp:revision>1</cp:revision>
  <dcterms:created xsi:type="dcterms:W3CDTF">2023-01-11T12:24:27Z</dcterms:created>
  <dcterms:modified xsi:type="dcterms:W3CDTF">2025-07-08T12:10:44Z</dcterms:modified>
  <dc:language>ru-RU</dc:language>
</cp:coreProperties>
</file>