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ishkin\Documents\ЭТиУЧР\Компетенция HR\Итоговый чемпионат\2025\шаблоны ККД И(М)ЭЧ\"/>
    </mc:Choice>
  </mc:AlternateContent>
  <bookViews>
    <workbookView xWindow="0" yWindow="0" windowWidth="25200" windowHeight="1141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5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<sst xmlns="http://schemas.openxmlformats.org/spreadsheetml/2006/main" count="648" uniqueCount="205">
  <si>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</si>
  <si>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</si>
  <si>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</si>
  <si>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</si>
  <si>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</si>
  <si>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</si>
  <si>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</si>
  <si>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</si>
  <si>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</si>
  <si>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</si>
  <si>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</si>
  <si>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</si>
  <si>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</si>
  <si>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</si>
  <si>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</si>
  <si>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</si>
  <si>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</si>
  <si>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</si>
  <si>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</si>
  <si>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</si>
  <si>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</si>
  <si>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</si>
  <si>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</si>
  <si>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</si>
  <si>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</si>
  <si>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</si>
  <si>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</si>
  <si>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</si>
  <si>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</si>
  <si>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</si>
  <si>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</si>
  <si>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</si>
  <si>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</si>
  <si>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</si>
  <si>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</si>
  <si>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</si>
  <si>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</si>
  <si>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</si>
  <si>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</si>
  <si>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</si>
  <si>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</si>
  <si>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</si>
  <si>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</si>
  <si>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</si>
  <si>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</si>
  <si>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</si>
  <si>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</si>
  <si>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</si>
  <si>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</si>
  <si>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</si>
  <si>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</si>
  <si>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</si>
  <si>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Управление персоналом</t>
  </si>
  <si>
    <t>Москва</t>
  </si>
  <si>
    <t>АНО "Корпоративная сетевая академия"</t>
  </si>
  <si>
    <t>Епишкин Илья Анатольевич</t>
  </si>
  <si>
    <t>i.epishkin@rut.digital</t>
  </si>
  <si>
    <r>
      <t>Освещение:</t>
    </r>
    <r>
      <rPr>
        <sz val="11"/>
        <rFont val="Times New Roman"/>
        <family val="1"/>
        <charset val="204"/>
      </rPr>
      <t xml:space="preserve"> не менее 300-500 люкс/квадратный метр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</si>
  <si>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</si>
  <si>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Подключение всех ноутбуков к МФУ</t>
  </si>
  <si>
    <t xml:space="preserve">Электричество: 10 розеток подключения к сети по 220 Вольт	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</si>
  <si>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</si>
  <si>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</si>
  <si>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</si>
  <si>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Ноутбук</t>
  </si>
  <si>
    <t>Мин. требования: Intel Core i3 6100 либо аналог/
ОЗУ 4ГБ/Intel HD Graphics 530 либо аналог/250GB.
Монитор диагональ мин: 15,6 дюймов. 
Веб-камера с разрешением не менее 1280 х 720 пикселей.</t>
  </si>
  <si>
    <t>Оборудование IT</t>
  </si>
  <si>
    <t>шт</t>
  </si>
  <si>
    <t>Компьютерная мышь</t>
  </si>
  <si>
    <t>Оптическая проводная/беспроводная, минимум 2-х кнопочная мышь, с колесиком навигации</t>
  </si>
  <si>
    <t xml:space="preserve">МФУ </t>
  </si>
  <si>
    <t>С функцией печати, копирования, сканирования
Тип печати: чено-белый
Минимальный формат: А4</t>
  </si>
  <si>
    <t>-</t>
  </si>
  <si>
    <t>Плазма</t>
  </si>
  <si>
    <t>Диагональ экрана не менее 55 дюймов, с возможностью подключения устройств через HDMI порт</t>
  </si>
  <si>
    <t>Сетевой фильтр</t>
  </si>
  <si>
    <t>на 4-6 разеток, длинна провода не менее 5 метров</t>
  </si>
  <si>
    <t>Флипчатр</t>
  </si>
  <si>
    <t>магнитно-маркерный 70х100 см на треноге</t>
  </si>
  <si>
    <t>Видеокамера (видеокамера смарфона)</t>
  </si>
  <si>
    <t>Разрешение не менее 1280*720
Подключение: USB 2.0
совместимость с ОС: Windows, MacOS
с возможностью записи звука и цветного видео</t>
  </si>
  <si>
    <t>для переговорных</t>
  </si>
  <si>
    <t>Операционная система для ноутбука</t>
  </si>
  <si>
    <t>ОС MS-Windows 8.1 или аналог  с последними установленными обновлениями</t>
  </si>
  <si>
    <t>ПО</t>
  </si>
  <si>
    <t xml:space="preserve">Комплект оффлайн-редакторов </t>
  </si>
  <si>
    <t>Microsoft Office, Офисный пакет Р7-Офис (1 год) или аналоги
Возможность редактирования текстовых документов, электронных таблиц, презентаций.
Совместимый с операционной системой установленной на ноутбук</t>
  </si>
  <si>
    <t xml:space="preserve">Справочно-правовая система </t>
  </si>
  <si>
    <t>Консультант Плюс, Гарант или аналоги
С онлайн доступом к актуальной правовой базе по законодательству РФ</t>
  </si>
  <si>
    <t>Стол одноместный</t>
  </si>
  <si>
    <t>Длина: не менее  850 мм, ширина: не менее 450 мм</t>
  </si>
  <si>
    <t>Мебель</t>
  </si>
  <si>
    <t>Столы дополнительные разных конфигураций</t>
  </si>
  <si>
    <t>Длина: не менее  800 мм, ширина: не менее 500 мм</t>
  </si>
  <si>
    <t>для размещения аптечки и необходимой канцелярии</t>
  </si>
  <si>
    <t>Стол двухместный</t>
  </si>
  <si>
    <t>Длина: не менее 1200 мм, ширина: не менее 600 мм</t>
  </si>
  <si>
    <t>для ТАП</t>
  </si>
  <si>
    <t>Столы различных конфигураций</t>
  </si>
  <si>
    <t>Длина: не менее 1300 мм, ширина: не менее 1300 мм</t>
  </si>
  <si>
    <t>в переговорные компаты</t>
  </si>
  <si>
    <t>Стул офисный</t>
  </si>
  <si>
    <t>Стул офисный с мягкой обивкой, расчитанный на вес 
не менее 100 кг</t>
  </si>
  <si>
    <t>Кулер для питьевой воды</t>
  </si>
  <si>
    <t>Критически важные характеристики позиции отсутствуют</t>
  </si>
  <si>
    <t>Мусорная корзина</t>
  </si>
  <si>
    <t>Вода для куллера</t>
  </si>
  <si>
    <t>Бутыль 19 литров</t>
  </si>
  <si>
    <t>Расходные материалы</t>
  </si>
  <si>
    <t>Комната Конкурсантов (по количеству конкурсантов)</t>
  </si>
  <si>
    <t>Освещение: 300-500 люмен/квадратный метр)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</si>
  <si>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</si>
  <si>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Электричество:2 подключения к сети по 220 Вольт	</t>
  </si>
  <si>
    <t xml:space="preserve">Покрытие пола: - </t>
  </si>
  <si>
    <t xml:space="preserve">Кресла и стулья
</t>
  </si>
  <si>
    <t>стулья и офисные кресла для размещения конкурсантов</t>
  </si>
  <si>
    <t>Офисный стол (угловой)</t>
  </si>
  <si>
    <t>Длина: 1600 мм, ширина: 1400 мм</t>
  </si>
  <si>
    <t>Стол офисный</t>
  </si>
  <si>
    <t>Длина: не менее 1400 мм, ширина: 600 мм</t>
  </si>
  <si>
    <t>Длина: не менее 1000 мм, ширина: 600 мм</t>
  </si>
  <si>
    <t>Шкаф</t>
  </si>
  <si>
    <t>Ширина: 900 мм, глубина: 400 мм.
Индивидуальные вешалки не менее 6 шт.</t>
  </si>
  <si>
    <t>для одежды</t>
  </si>
  <si>
    <t>Критически важные характеристики позиции отсутствуют.</t>
  </si>
  <si>
    <t>Комната Главного эксперта</t>
  </si>
  <si>
    <t>Освещение: 300-500 люмен/квадратный метр</t>
  </si>
  <si>
    <t>Электричество: 1 подключение к сети по 220 Вольт (по 2 кВт на каждую)</t>
  </si>
  <si>
    <t xml:space="preserve"> Ноутбук</t>
  </si>
  <si>
    <t xml:space="preserve">С функцией печати, копирования, сканирования
Тип печати: черно-белая
Минимальный формат: А4
с комплектом картриджей </t>
  </si>
  <si>
    <t>на 4-6 розеток, длинна провода не менее 5 метров</t>
  </si>
  <si>
    <t xml:space="preserve">ОС MS-Windows 8.1  (или более новая версия) или аналог не уступающий по характеристикам  с последними установленными обновлениями.  </t>
  </si>
  <si>
    <t>Microsoft Office, Офисный пакет Р7-Офис (1 год) или аналоги
Возможность редоктированиятекстовых документов, электронных таблиц, презентаций.
Совместимый с операционной системой установленным на ноутбук</t>
  </si>
  <si>
    <t xml:space="preserve">Платформа для видеоконференцсвязи </t>
  </si>
  <si>
    <t>допускются аналоги
с возможностью записи конференции</t>
  </si>
  <si>
    <t>Длина: 1800 мм, ширина: 900 мм</t>
  </si>
  <si>
    <t>Кресло офисное</t>
  </si>
  <si>
    <t>Кресло офисное с мягкой обивкой, расчитанный на вес не менее 100 кг</t>
  </si>
  <si>
    <t>для ГЭ</t>
  </si>
  <si>
    <t>Стул офисный с мягкой обивкой, расчитанный на вес не менее 100 кг</t>
  </si>
  <si>
    <t>для ИЭ, если подойдет в комнату ГЭ</t>
  </si>
  <si>
    <t>Ширина: 800 мм, глубина: 400 мм</t>
  </si>
  <si>
    <t xml:space="preserve">для документов и канцелярии </t>
  </si>
  <si>
    <t>Ширина: 800 мм, глубина: 400 мм, высота: 220 мм
Индивидуальные вешалки не менее 6 шт.</t>
  </si>
  <si>
    <t>Комната Экспертов  (по количеству экспертов)</t>
  </si>
  <si>
    <t>Электричество: 6 подключения к сети по 220 Вольт (по 2 кВт на каждую)</t>
  </si>
  <si>
    <t>Стол круглый большой</t>
  </si>
  <si>
    <t>Длина: не менее 6860 мм, ширина: не менее 3430 мм</t>
  </si>
  <si>
    <t>Стеллаж</t>
  </si>
  <si>
    <t>(ШхГхВ) 2000х500х2000, металлический, 5 полок</t>
  </si>
  <si>
    <t>Аптечка первой помощи</t>
  </si>
  <si>
    <t>Охрана труда</t>
  </si>
  <si>
    <t>Огнетушитель</t>
  </si>
  <si>
    <t>углекислотный ОУ-1</t>
  </si>
  <si>
    <t>Кулер 19 л (холодная/горячая вода)</t>
  </si>
  <si>
    <t>Площадь зоны: не менее 40 кв.м (площадь одного рабочего места не менее 4 кв.м (2*2 метра))</t>
  </si>
  <si>
    <t>Площадь зоны: не менее 16 кв.м.</t>
  </si>
  <si>
    <t xml:space="preserve">Площадь зоны: не менее 10 кв.м. </t>
  </si>
  <si>
    <t>Яндекс Телемост</t>
  </si>
  <si>
    <t>Площадь зоны: не менее 36 кв.м. (не менее 3 кв.м. на чел.)</t>
  </si>
  <si>
    <t xml:space="preserve">Бумага для флипчарта </t>
  </si>
  <si>
    <t>рулон, 50 листов</t>
  </si>
  <si>
    <t>Канцелярия</t>
  </si>
  <si>
    <t xml:space="preserve">Набор маркеров для флипчартов </t>
  </si>
  <si>
    <t xml:space="preserve">4 цвета </t>
  </si>
  <si>
    <t>упаковка</t>
  </si>
  <si>
    <t>Стикеры для флипчарта</t>
  </si>
  <si>
    <t>с клеевым краем 76*76 (4 цвета по 100 листов)</t>
  </si>
  <si>
    <t>Бумага белая</t>
  </si>
  <si>
    <t>(А4, упаковка 500 листов)</t>
  </si>
  <si>
    <t>Блокнот А4</t>
  </si>
  <si>
    <t>формат: А4, 60 л.</t>
  </si>
  <si>
    <t>Блокнот для эксперта (может использоваться иного формата)
возможно изготовление с логотипом</t>
  </si>
  <si>
    <t>Блокнот А5</t>
  </si>
  <si>
    <t>формат: А5, 60 л.</t>
  </si>
  <si>
    <t>Блокнот для конкурсантов (может использоваться иного формата)
возможно изготовление с логтипом</t>
  </si>
  <si>
    <t>Ручка</t>
  </si>
  <si>
    <t>шариковая, синяя толщина линии письма 05,-0,7</t>
  </si>
  <si>
    <t>возможно изготовление с лоогтипом</t>
  </si>
  <si>
    <t>Карандаш</t>
  </si>
  <si>
    <t>чернографитный HB заточенный</t>
  </si>
  <si>
    <t>возможно изготовление с логотипом</t>
  </si>
  <si>
    <t xml:space="preserve">Ластик </t>
  </si>
  <si>
    <t>для простых карандашей</t>
  </si>
  <si>
    <t>набор</t>
  </si>
  <si>
    <t xml:space="preserve">Линейка </t>
  </si>
  <si>
    <t>Линейка пластиковая 40 см</t>
  </si>
  <si>
    <t>Скрепки</t>
  </si>
  <si>
    <t>металлические никелированные (25-35 мм)  30 шт</t>
  </si>
  <si>
    <t>Степлер</t>
  </si>
  <si>
    <t>до 12 л., размер скоб: 10</t>
  </si>
  <si>
    <t xml:space="preserve">Скобы для степлера </t>
  </si>
  <si>
    <t>№10  оцинкованные (1000 штук в упаковке)</t>
  </si>
  <si>
    <t>Ножницы</t>
  </si>
  <si>
    <t>канцелярские, с пластиковыми ручками (150-250 мм)</t>
  </si>
  <si>
    <t>Папка</t>
  </si>
  <si>
    <t>скоросшиватель (платик) для файлов А4.</t>
  </si>
  <si>
    <t>Файлы</t>
  </si>
  <si>
    <t xml:space="preserve"> А4 (100 шт. в упаоквке)</t>
  </si>
  <si>
    <t>г. Москва, пр. Вернадского д. 78, стр. 4</t>
  </si>
  <si>
    <t>03.08.2025 - 07.08.2025</t>
  </si>
  <si>
    <t>7 стульев для рабочих мест конкурсантов,  3 стула для ТАП и экспертов, 10 стульев для переговорных комнат</t>
  </si>
  <si>
    <t>7 с ноутбуками + 3 дополнительно для удобства размещения канцелярии</t>
  </si>
  <si>
    <t>Стрыкин Федор Игоревич</t>
  </si>
  <si>
    <t>f.strygin@rt-academy.ru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</si>
</sst>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2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3" xfId="0" applyFont="1" applyBorder="1" applyAlignment="1">
      <alignment horizontal="left" vertical="top" wrapText="1"/>
    </xf>
    <xf numFmtId="0" fontId="12" fillId="5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18" fillId="0" borderId="20" xfId="0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strygin@rt-academy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B15" sqref="B15"/>
    </sheetView>
  </sheetViews>
  <sheetFormatPr defaultRowHeight="17.649999999999999" x14ac:dyDescent="0.5"/>
  <cols>
    <col min="1" max="1" width="52.1328125" style="19" customWidth="1"/>
    <col min="2" max="2" width="90.59765625" style="20" customWidth="1"/>
  </cols>
  <sheetData>
    <row r="2" spans="1:2" x14ac:dyDescent="0.5">
      <c r="B2" s="19"/>
    </row>
    <row r="3" spans="1:2" x14ac:dyDescent="0.5">
      <c r="A3" s="21" t="s">
        <v>19</v>
      </c>
      <c r="B3" s="22" t="s">
        <v>52</v>
      </c>
    </row>
    <row r="4" spans="1:2" x14ac:dyDescent="0.5">
      <c r="A4" s="21" t="s">
        <v>32</v>
      </c>
      <c r="B4" s="22" t="s">
        <v>46</v>
      </c>
    </row>
    <row r="5" spans="1:2" x14ac:dyDescent="0.5">
      <c r="A5" s="21" t="s">
        <v>45</v>
      </c>
      <c r="B5" s="22" t="s">
        <v>53</v>
      </c>
    </row>
    <row r="6" spans="1:2" ht="35.25" x14ac:dyDescent="0.5">
      <c r="A6" s="21" t="s">
        <v>24</v>
      </c>
      <c r="B6" s="22" t="s">
        <v>54</v>
      </c>
    </row>
    <row r="7" spans="1:2" x14ac:dyDescent="0.5">
      <c r="A7" s="21" t="s">
        <v>33</v>
      </c>
      <c r="B7" s="22" t="s">
        <v>199</v>
      </c>
    </row>
    <row r="8" spans="1:2" x14ac:dyDescent="0.5">
      <c r="A8" s="21" t="s">
        <v>20</v>
      </c>
      <c r="B8" s="22" t="s">
        <v>200</v>
      </c>
    </row>
    <row r="9" spans="1:2" x14ac:dyDescent="0.5">
      <c r="A9" s="21" t="s">
        <v>21</v>
      </c>
      <c r="B9" s="22" t="s">
        <v>55</v>
      </c>
    </row>
    <row r="10" spans="1:2" x14ac:dyDescent="0.5">
      <c r="A10" s="21" t="s">
        <v>23</v>
      </c>
      <c r="B10" s="22" t="s">
        <v>56</v>
      </c>
    </row>
    <row r="11" spans="1:2" x14ac:dyDescent="0.5">
      <c r="A11" s="21" t="s">
        <v>37</v>
      </c>
      <c r="B11" s="22">
        <v>89104048951</v>
      </c>
    </row>
    <row r="12" spans="1:2" ht="18" customHeight="1" x14ac:dyDescent="0.5">
      <c r="A12" s="21" t="s">
        <v>40</v>
      </c>
      <c r="B12" s="22" t="s">
        <v>203</v>
      </c>
    </row>
    <row r="13" spans="1:2" x14ac:dyDescent="0.5">
      <c r="A13" s="21" t="s">
        <v>34</v>
      </c>
      <c r="B13" s="22" t="s">
        <v>204</v>
      </c>
    </row>
    <row r="14" spans="1:2" x14ac:dyDescent="0.5">
      <c r="A14" s="21" t="s">
        <v>38</v>
      </c>
      <c r="B14" s="22">
        <v>89687255030</v>
      </c>
    </row>
    <row r="15" spans="1:2" x14ac:dyDescent="0.5">
      <c r="A15" s="21" t="s">
        <v>49</v>
      </c>
      <c r="B15" s="22">
        <v>7</v>
      </c>
    </row>
    <row r="16" spans="1:2" x14ac:dyDescent="0.5">
      <c r="A16" s="21" t="s">
        <v>22</v>
      </c>
      <c r="B16" s="22">
        <v>7</v>
      </c>
    </row>
    <row r="17" spans="1:2" ht="38.25" customHeight="1" x14ac:dyDescent="0.5">
      <c r="A17" s="21" t="s">
        <v>47</v>
      </c>
      <c r="B17" s="22">
        <v>12</v>
      </c>
    </row>
    <row r="20" spans="1:2" x14ac:dyDescent="0.5">
      <c r="A20" s="19" t="s">
        <v>41</v>
      </c>
    </row>
    <row r="21" spans="1:2" x14ac:dyDescent="0.5">
      <c r="A21" s="19" t="s">
        <v>42</v>
      </c>
    </row>
    <row r="22" spans="1:2" x14ac:dyDescent="0.5">
      <c r="A22" s="19" t="s">
        <v>43</v>
      </c>
    </row>
    <row r="23" spans="1:2" x14ac:dyDescent="0.5">
      <c r="A23" s="19" t="s">
        <v>48</v>
      </c>
    </row>
    <row r="24" spans="1:2" x14ac:dyDescent="0.5">
      <c r="A24" s="19" t="s">
        <v>44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33" zoomScale="96" zoomScaleNormal="150" workbookViewId="0">
      <selection activeCell="H42" sqref="H42"/>
    </sheetView>
  </sheetViews>
  <sheetFormatPr defaultColWidth="14.3984375" defaultRowHeight="15" customHeight="1" x14ac:dyDescent="0.45"/>
  <cols>
    <col min="1" max="1" width="5.1328125" style="15" customWidth="1"/>
    <col min="2" max="2" width="52" style="15" customWidth="1"/>
    <col min="3" max="3" width="30.86328125" style="15" customWidth="1"/>
    <col min="4" max="4" width="22" style="15" customWidth="1"/>
    <col min="5" max="5" width="15.3984375" style="15" customWidth="1"/>
    <col min="6" max="6" width="19.73046875" style="15" bestFit="1" customWidth="1"/>
    <col min="7" max="7" width="14.3984375" style="15" customWidth="1"/>
    <col min="8" max="8" width="25" style="15" bestFit="1" customWidth="1"/>
    <col min="9" max="11" width="8.73046875" style="1" customWidth="1"/>
    <col min="12" max="16384" width="14.3984375" style="1"/>
  </cols>
  <sheetData>
    <row r="1" spans="1:10" ht="14.25" x14ac:dyDescent="0.45">
      <c r="A1" s="80" t="s">
        <v>10</v>
      </c>
      <c r="B1" s="81"/>
      <c r="C1" s="81"/>
      <c r="D1" s="81"/>
      <c r="E1" s="81"/>
      <c r="F1" s="81"/>
      <c r="G1" s="81"/>
      <c r="H1" s="81"/>
      <c r="I1" s="16"/>
      <c r="J1" s="16"/>
    </row>
    <row r="2" spans="1:10" s="13" customFormat="1" ht="20.25" x14ac:dyDescent="0.55000000000000004">
      <c r="A2" s="83" t="s">
        <v>30</v>
      </c>
      <c r="B2" s="83"/>
      <c r="C2" s="83"/>
      <c r="D2" s="83"/>
      <c r="E2" s="83"/>
      <c r="F2" s="83"/>
      <c r="G2" s="83"/>
      <c r="H2" s="83"/>
      <c r="I2" s="16"/>
      <c r="J2" s="16"/>
    </row>
    <row r="3" spans="1:10" s="13" customFormat="1" ht="21" customHeight="1" x14ac:dyDescent="0.45">
      <c r="A3" s="84" t="str">
        <f>'Информация о Чемпионате'!B4</f>
        <v>Итоговый (межрегиональный) этап Чемпионата по профессиональному мастерству</v>
      </c>
      <c r="B3" s="84"/>
      <c r="C3" s="84"/>
      <c r="D3" s="84"/>
      <c r="E3" s="84"/>
      <c r="F3" s="84"/>
      <c r="G3" s="84"/>
      <c r="H3" s="84"/>
      <c r="I3" s="17"/>
      <c r="J3" s="17"/>
    </row>
    <row r="4" spans="1:10" s="13" customFormat="1" ht="20.25" x14ac:dyDescent="0.55000000000000004">
      <c r="A4" s="83" t="s">
        <v>31</v>
      </c>
      <c r="B4" s="83"/>
      <c r="C4" s="83"/>
      <c r="D4" s="83"/>
      <c r="E4" s="83"/>
      <c r="F4" s="83"/>
      <c r="G4" s="83"/>
      <c r="H4" s="83"/>
      <c r="I4" s="16"/>
      <c r="J4" s="16"/>
    </row>
    <row r="5" spans="1:10" ht="22.5" customHeight="1" x14ac:dyDescent="0.45">
      <c r="A5" s="82" t="str">
        <f>'Информация о Чемпионате'!B3</f>
        <v>Управление персоналом</v>
      </c>
      <c r="B5" s="82"/>
      <c r="C5" s="82"/>
      <c r="D5" s="82"/>
      <c r="E5" s="82"/>
      <c r="F5" s="82"/>
      <c r="G5" s="82"/>
      <c r="H5" s="82"/>
      <c r="I5" s="16"/>
      <c r="J5" s="16"/>
    </row>
    <row r="6" spans="1:10" ht="14.25" x14ac:dyDescent="0.45">
      <c r="A6" s="76" t="s">
        <v>12</v>
      </c>
      <c r="B6" s="81"/>
      <c r="C6" s="81"/>
      <c r="D6" s="81"/>
      <c r="E6" s="81"/>
      <c r="F6" s="81"/>
      <c r="G6" s="81"/>
      <c r="H6" s="81"/>
      <c r="I6" s="16"/>
      <c r="J6" s="16"/>
    </row>
    <row r="7" spans="1:10" ht="15.75" customHeight="1" x14ac:dyDescent="0.45">
      <c r="A7" s="76" t="s">
        <v>28</v>
      </c>
      <c r="B7" s="76"/>
      <c r="C7" s="85" t="str">
        <f>'Информация о Чемпионате'!B5</f>
        <v>Москва</v>
      </c>
      <c r="D7" s="85"/>
      <c r="E7" s="85"/>
      <c r="F7" s="85"/>
      <c r="G7" s="85"/>
      <c r="H7" s="85"/>
    </row>
    <row r="8" spans="1:10" ht="15.75" customHeight="1" x14ac:dyDescent="0.45">
      <c r="A8" s="76" t="s">
        <v>29</v>
      </c>
      <c r="B8" s="76"/>
      <c r="C8" s="76"/>
      <c r="D8" s="85" t="str">
        <f>'Информация о Чемпионате'!B6</f>
        <v>АНО "Корпоративная сетевая академия"</v>
      </c>
      <c r="E8" s="85"/>
      <c r="F8" s="85"/>
      <c r="G8" s="85"/>
      <c r="H8" s="85"/>
    </row>
    <row r="9" spans="1:10" ht="15.75" customHeight="1" x14ac:dyDescent="0.45">
      <c r="A9" s="76" t="s">
        <v>25</v>
      </c>
      <c r="B9" s="76"/>
      <c r="C9" s="76" t="str">
        <f>'Информация о Чемпионате'!B7</f>
        <v>г. Москва, пр. Вернадского д. 78, стр. 4</v>
      </c>
      <c r="D9" s="76"/>
      <c r="E9" s="76"/>
      <c r="F9" s="76"/>
      <c r="G9" s="76"/>
      <c r="H9" s="76"/>
    </row>
    <row r="10" spans="1:10" ht="15.75" customHeight="1" x14ac:dyDescent="0.45">
      <c r="A10" s="76" t="s">
        <v>27</v>
      </c>
      <c r="B10" s="76"/>
      <c r="C10" s="76" t="str">
        <f>'Информация о Чемпионате'!B9</f>
        <v>Епишкин Илья Анатольевич</v>
      </c>
      <c r="D10" s="76"/>
      <c r="E10" s="76" t="str">
        <f>'Информация о Чемпионате'!B10</f>
        <v>i.epishkin@rut.digital</v>
      </c>
      <c r="F10" s="76"/>
      <c r="G10" s="76">
        <f>'Информация о Чемпионате'!B11</f>
        <v>89104048951</v>
      </c>
      <c r="H10" s="76"/>
    </row>
    <row r="11" spans="1:10" ht="15.75" customHeight="1" x14ac:dyDescent="0.45">
      <c r="A11" s="76" t="s">
        <v>35</v>
      </c>
      <c r="B11" s="76"/>
      <c r="C11" s="76" t="str">
        <f>'Информация о Чемпионате'!B12</f>
        <v>Стрыкин Федор Игоревич</v>
      </c>
      <c r="D11" s="76"/>
      <c r="E11" s="76" t="str">
        <f>'Информация о Чемпионате'!B13</f>
        <v>f.strygin@rt-academy.ru</v>
      </c>
      <c r="F11" s="76"/>
      <c r="G11" s="76">
        <f>'Информация о Чемпионате'!B14</f>
        <v>89687255030</v>
      </c>
      <c r="H11" s="76"/>
    </row>
    <row r="12" spans="1:10" ht="15.75" customHeight="1" x14ac:dyDescent="0.45">
      <c r="A12" s="76" t="s">
        <v>51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10" ht="15.75" customHeight="1" x14ac:dyDescent="0.45">
      <c r="A13" s="76" t="s">
        <v>50</v>
      </c>
      <c r="B13" s="76"/>
      <c r="C13" s="76">
        <f>'Информация о Чемпионате'!B15</f>
        <v>7</v>
      </c>
      <c r="D13" s="76"/>
      <c r="E13" s="76"/>
      <c r="F13" s="76"/>
      <c r="G13" s="76"/>
      <c r="H13" s="76"/>
    </row>
    <row r="14" spans="1:10" ht="15.75" customHeight="1" x14ac:dyDescent="0.45">
      <c r="A14" s="76" t="s">
        <v>18</v>
      </c>
      <c r="B14" s="76"/>
      <c r="C14" s="76">
        <f>'Информация о Чемпионате'!B16</f>
        <v>7</v>
      </c>
      <c r="D14" s="76"/>
      <c r="E14" s="76"/>
      <c r="F14" s="76"/>
      <c r="G14" s="76"/>
      <c r="H14" s="76"/>
    </row>
    <row r="15" spans="1:10" ht="15.75" customHeight="1" x14ac:dyDescent="0.45">
      <c r="A15" s="76" t="s">
        <v>26</v>
      </c>
      <c r="B15" s="76"/>
      <c r="C15" s="76" t="str">
        <f>'Информация о Чемпионате'!B8</f>
        <v>03.08.2025 - 07.08.2025</v>
      </c>
      <c r="D15" s="76"/>
      <c r="E15" s="76"/>
      <c r="F15" s="76"/>
      <c r="G15" s="76"/>
      <c r="H15" s="76"/>
    </row>
    <row r="16" spans="1:10" ht="20.65" thickBot="1" x14ac:dyDescent="0.5">
      <c r="A16" s="77" t="s">
        <v>17</v>
      </c>
      <c r="B16" s="78"/>
      <c r="C16" s="78"/>
      <c r="D16" s="78"/>
      <c r="E16" s="78"/>
      <c r="F16" s="78"/>
      <c r="G16" s="78"/>
      <c r="H16" s="79"/>
    </row>
    <row r="17" spans="1:8" ht="14.25" customHeight="1" x14ac:dyDescent="0.45">
      <c r="A17" s="73" t="s">
        <v>9</v>
      </c>
      <c r="B17" s="74"/>
      <c r="C17" s="74"/>
      <c r="D17" s="74"/>
      <c r="E17" s="74"/>
      <c r="F17" s="74"/>
      <c r="G17" s="74"/>
      <c r="H17" s="75"/>
    </row>
    <row r="18" spans="1:8" ht="14.25" customHeight="1" x14ac:dyDescent="0.45">
      <c r="A18" s="65" t="s">
        <v>155</v>
      </c>
      <c r="B18" s="66"/>
      <c r="C18" s="66"/>
      <c r="D18" s="66"/>
      <c r="E18" s="66"/>
      <c r="F18" s="66"/>
      <c r="G18" s="66"/>
      <c r="H18" s="67"/>
    </row>
    <row r="19" spans="1:8" ht="14.25" customHeight="1" x14ac:dyDescent="0.45">
      <c r="A19" s="65" t="s">
        <v>57</v>
      </c>
      <c r="B19" s="66"/>
      <c r="C19" s="66"/>
      <c r="D19" s="66"/>
      <c r="E19" s="66"/>
      <c r="F19" s="66"/>
      <c r="G19" s="66"/>
      <c r="H19" s="67"/>
    </row>
    <row r="20" spans="1:8" ht="14.25" customHeight="1" x14ac:dyDescent="0.45">
      <c r="A20" s="65" t="s">
        <v>58</v>
      </c>
      <c r="B20" s="66"/>
      <c r="C20" s="66"/>
      <c r="D20" s="66"/>
      <c r="E20" s="66"/>
      <c r="F20" s="66"/>
      <c r="G20" s="66"/>
      <c r="H20" s="67"/>
    </row>
    <row r="21" spans="1:8" ht="14.25" customHeight="1" x14ac:dyDescent="0.45">
      <c r="A21" s="65" t="s">
        <v>59</v>
      </c>
      <c r="B21" s="66"/>
      <c r="C21" s="66"/>
      <c r="D21" s="66"/>
      <c r="E21" s="66"/>
      <c r="F21" s="66"/>
      <c r="G21" s="66"/>
      <c r="H21" s="67"/>
    </row>
    <row r="22" spans="1:8" ht="15" customHeight="1" x14ac:dyDescent="0.45">
      <c r="A22" s="65" t="s">
        <v>60</v>
      </c>
      <c r="B22" s="66"/>
      <c r="C22" s="66"/>
      <c r="D22" s="66"/>
      <c r="E22" s="66"/>
      <c r="F22" s="66"/>
      <c r="G22" s="66"/>
      <c r="H22" s="67"/>
    </row>
    <row r="23" spans="1:8" ht="14.25" customHeight="1" x14ac:dyDescent="0.45">
      <c r="A23" s="65" t="s">
        <v>39</v>
      </c>
      <c r="B23" s="66"/>
      <c r="C23" s="66"/>
      <c r="D23" s="66"/>
      <c r="E23" s="66"/>
      <c r="F23" s="66"/>
      <c r="G23" s="66"/>
      <c r="H23" s="67"/>
    </row>
    <row r="24" spans="1:8" ht="14.25" customHeight="1" x14ac:dyDescent="0.45">
      <c r="A24" s="65" t="s">
        <v>61</v>
      </c>
      <c r="B24" s="66"/>
      <c r="C24" s="66"/>
      <c r="D24" s="66"/>
      <c r="E24" s="66"/>
      <c r="F24" s="66"/>
      <c r="G24" s="66"/>
      <c r="H24" s="67"/>
    </row>
    <row r="25" spans="1:8" ht="14.65" customHeight="1" x14ac:dyDescent="0.45">
      <c r="A25" s="65" t="s">
        <v>62</v>
      </c>
      <c r="B25" s="66"/>
      <c r="C25" s="66"/>
      <c r="D25" s="66"/>
      <c r="E25" s="66"/>
      <c r="F25" s="66"/>
      <c r="G25" s="66"/>
      <c r="H25" s="67"/>
    </row>
    <row r="26" spans="1:8" ht="14.65" thickBot="1" x14ac:dyDescent="0.5">
      <c r="A26" s="68" t="s">
        <v>63</v>
      </c>
      <c r="B26" s="69"/>
      <c r="C26" s="69"/>
      <c r="D26" s="69"/>
      <c r="E26" s="69"/>
      <c r="F26" s="69"/>
      <c r="G26" s="69"/>
      <c r="H26" s="70"/>
    </row>
    <row r="27" spans="1:8" ht="55.5" x14ac:dyDescent="0.45">
      <c r="A27" s="7" t="s">
        <v>6</v>
      </c>
      <c r="B27" s="5" t="s">
        <v>5</v>
      </c>
      <c r="C27" s="5" t="s">
        <v>4</v>
      </c>
      <c r="D27" s="6" t="s">
        <v>3</v>
      </c>
      <c r="E27" s="6" t="s">
        <v>2</v>
      </c>
      <c r="F27" s="6" t="s">
        <v>1</v>
      </c>
      <c r="G27" s="6" t="s">
        <v>0</v>
      </c>
      <c r="H27" s="6" t="s">
        <v>11</v>
      </c>
    </row>
    <row r="28" spans="1:8" ht="111" x14ac:dyDescent="0.45">
      <c r="A28" s="6">
        <v>1</v>
      </c>
      <c r="B28" s="51" t="s">
        <v>64</v>
      </c>
      <c r="C28" s="51" t="s">
        <v>65</v>
      </c>
      <c r="D28" s="52" t="s">
        <v>66</v>
      </c>
      <c r="E28" s="52">
        <v>1</v>
      </c>
      <c r="F28" s="6" t="s">
        <v>67</v>
      </c>
      <c r="G28" s="52">
        <v>7</v>
      </c>
      <c r="H28" s="51"/>
    </row>
    <row r="29" spans="1:8" ht="55.5" x14ac:dyDescent="0.45">
      <c r="A29" s="6">
        <v>2</v>
      </c>
      <c r="B29" s="51" t="s">
        <v>68</v>
      </c>
      <c r="C29" s="51" t="s">
        <v>69</v>
      </c>
      <c r="D29" s="52" t="s">
        <v>66</v>
      </c>
      <c r="E29" s="52">
        <v>1</v>
      </c>
      <c r="F29" s="6" t="s">
        <v>67</v>
      </c>
      <c r="G29" s="52">
        <v>7</v>
      </c>
      <c r="H29" s="51"/>
    </row>
    <row r="30" spans="1:8" ht="55.5" x14ac:dyDescent="0.45">
      <c r="A30" s="6">
        <v>3</v>
      </c>
      <c r="B30" s="51" t="s">
        <v>70</v>
      </c>
      <c r="C30" s="51" t="s">
        <v>71</v>
      </c>
      <c r="D30" s="52" t="s">
        <v>66</v>
      </c>
      <c r="E30" s="52" t="s">
        <v>72</v>
      </c>
      <c r="F30" s="6" t="s">
        <v>67</v>
      </c>
      <c r="G30" s="52">
        <v>1</v>
      </c>
      <c r="H30" s="51"/>
    </row>
    <row r="31" spans="1:8" ht="55.5" x14ac:dyDescent="0.45">
      <c r="A31" s="6">
        <v>4</v>
      </c>
      <c r="B31" s="51" t="s">
        <v>73</v>
      </c>
      <c r="C31" s="51" t="s">
        <v>74</v>
      </c>
      <c r="D31" s="52" t="s">
        <v>66</v>
      </c>
      <c r="E31" s="52" t="s">
        <v>72</v>
      </c>
      <c r="F31" s="6" t="s">
        <v>67</v>
      </c>
      <c r="G31" s="52">
        <v>1</v>
      </c>
      <c r="H31" s="51"/>
    </row>
    <row r="32" spans="1:8" ht="27.75" x14ac:dyDescent="0.45">
      <c r="A32" s="6">
        <v>5</v>
      </c>
      <c r="B32" s="51" t="s">
        <v>75</v>
      </c>
      <c r="C32" s="51" t="s">
        <v>76</v>
      </c>
      <c r="D32" s="52" t="s">
        <v>66</v>
      </c>
      <c r="E32" s="52" t="s">
        <v>72</v>
      </c>
      <c r="F32" s="6" t="s">
        <v>67</v>
      </c>
      <c r="G32" s="52">
        <v>7</v>
      </c>
      <c r="H32" s="51"/>
    </row>
    <row r="33" spans="1:8" ht="27.75" x14ac:dyDescent="0.45">
      <c r="A33" s="6">
        <v>6</v>
      </c>
      <c r="B33" s="51" t="s">
        <v>77</v>
      </c>
      <c r="C33" s="51" t="s">
        <v>78</v>
      </c>
      <c r="D33" s="52" t="s">
        <v>66</v>
      </c>
      <c r="E33" s="52" t="s">
        <v>72</v>
      </c>
      <c r="F33" s="6" t="s">
        <v>67</v>
      </c>
      <c r="G33" s="52">
        <v>1</v>
      </c>
      <c r="H33" s="51"/>
    </row>
    <row r="34" spans="1:8" ht="83.25" x14ac:dyDescent="0.45">
      <c r="A34" s="6">
        <v>7</v>
      </c>
      <c r="B34" s="51" t="s">
        <v>79</v>
      </c>
      <c r="C34" s="51" t="s">
        <v>80</v>
      </c>
      <c r="D34" s="52" t="s">
        <v>66</v>
      </c>
      <c r="E34" s="52" t="s">
        <v>72</v>
      </c>
      <c r="F34" s="6" t="s">
        <v>67</v>
      </c>
      <c r="G34" s="52">
        <v>2</v>
      </c>
      <c r="H34" s="51" t="s">
        <v>81</v>
      </c>
    </row>
    <row r="35" spans="1:8" ht="41.65" x14ac:dyDescent="0.45">
      <c r="A35" s="6">
        <v>8</v>
      </c>
      <c r="B35" s="51" t="s">
        <v>82</v>
      </c>
      <c r="C35" s="51" t="s">
        <v>83</v>
      </c>
      <c r="D35" s="52" t="s">
        <v>84</v>
      </c>
      <c r="E35" s="52">
        <v>1</v>
      </c>
      <c r="F35" s="6" t="s">
        <v>67</v>
      </c>
      <c r="G35" s="52">
        <v>7</v>
      </c>
      <c r="H35" s="51"/>
    </row>
    <row r="36" spans="1:8" ht="23.25" customHeight="1" x14ac:dyDescent="0.45">
      <c r="A36" s="6">
        <v>9</v>
      </c>
      <c r="B36" s="51" t="s">
        <v>85</v>
      </c>
      <c r="C36" s="51" t="s">
        <v>86</v>
      </c>
      <c r="D36" s="52" t="s">
        <v>84</v>
      </c>
      <c r="E36" s="52">
        <v>1</v>
      </c>
      <c r="F36" s="6" t="s">
        <v>67</v>
      </c>
      <c r="G36" s="52">
        <v>7</v>
      </c>
      <c r="H36" s="51"/>
    </row>
    <row r="37" spans="1:8" ht="15.75" customHeight="1" x14ac:dyDescent="0.45">
      <c r="A37" s="6">
        <v>10</v>
      </c>
      <c r="B37" s="51" t="s">
        <v>87</v>
      </c>
      <c r="C37" s="51" t="s">
        <v>88</v>
      </c>
      <c r="D37" s="52" t="s">
        <v>84</v>
      </c>
      <c r="E37" s="52">
        <v>1</v>
      </c>
      <c r="F37" s="6" t="s">
        <v>67</v>
      </c>
      <c r="G37" s="52">
        <v>7</v>
      </c>
      <c r="H37" s="51"/>
    </row>
    <row r="38" spans="1:8" ht="15" customHeight="1" x14ac:dyDescent="0.45">
      <c r="A38" s="6">
        <v>11</v>
      </c>
      <c r="B38" s="51" t="s">
        <v>89</v>
      </c>
      <c r="C38" s="51" t="s">
        <v>90</v>
      </c>
      <c r="D38" s="6" t="s">
        <v>91</v>
      </c>
      <c r="E38" s="52" t="s">
        <v>72</v>
      </c>
      <c r="F38" s="6" t="s">
        <v>67</v>
      </c>
      <c r="G38" s="52">
        <v>10</v>
      </c>
      <c r="H38" s="51" t="s">
        <v>202</v>
      </c>
    </row>
    <row r="39" spans="1:8" ht="15" customHeight="1" x14ac:dyDescent="0.45">
      <c r="A39" s="6">
        <v>12</v>
      </c>
      <c r="B39" s="51" t="s">
        <v>92</v>
      </c>
      <c r="C39" s="51" t="s">
        <v>93</v>
      </c>
      <c r="D39" s="6" t="s">
        <v>91</v>
      </c>
      <c r="E39" s="52" t="s">
        <v>72</v>
      </c>
      <c r="F39" s="6" t="s">
        <v>67</v>
      </c>
      <c r="G39" s="52">
        <v>1</v>
      </c>
      <c r="H39" s="51" t="s">
        <v>94</v>
      </c>
    </row>
    <row r="40" spans="1:8" ht="15" customHeight="1" x14ac:dyDescent="0.45">
      <c r="A40" s="6">
        <v>13</v>
      </c>
      <c r="B40" s="51" t="s">
        <v>95</v>
      </c>
      <c r="C40" s="51" t="s">
        <v>96</v>
      </c>
      <c r="D40" s="6" t="s">
        <v>91</v>
      </c>
      <c r="E40" s="52" t="s">
        <v>72</v>
      </c>
      <c r="F40" s="6" t="s">
        <v>67</v>
      </c>
      <c r="G40" s="52">
        <v>1</v>
      </c>
      <c r="H40" s="51" t="s">
        <v>97</v>
      </c>
    </row>
    <row r="41" spans="1:8" ht="15" customHeight="1" x14ac:dyDescent="0.45">
      <c r="A41" s="6">
        <v>14</v>
      </c>
      <c r="B41" s="51" t="s">
        <v>98</v>
      </c>
      <c r="C41" s="51" t="s">
        <v>99</v>
      </c>
      <c r="D41" s="6" t="s">
        <v>91</v>
      </c>
      <c r="E41" s="52" t="s">
        <v>72</v>
      </c>
      <c r="F41" s="6" t="s">
        <v>67</v>
      </c>
      <c r="G41" s="52">
        <v>4</v>
      </c>
      <c r="H41" s="51" t="s">
        <v>100</v>
      </c>
    </row>
    <row r="42" spans="1:8" ht="15" customHeight="1" x14ac:dyDescent="0.45">
      <c r="A42" s="6">
        <v>15</v>
      </c>
      <c r="B42" s="51" t="s">
        <v>101</v>
      </c>
      <c r="C42" s="51" t="s">
        <v>102</v>
      </c>
      <c r="D42" s="6" t="s">
        <v>91</v>
      </c>
      <c r="E42" s="52" t="s">
        <v>72</v>
      </c>
      <c r="F42" s="6" t="s">
        <v>67</v>
      </c>
      <c r="G42" s="52">
        <v>20</v>
      </c>
      <c r="H42" s="51" t="s">
        <v>201</v>
      </c>
    </row>
    <row r="43" spans="1:8" ht="15" customHeight="1" x14ac:dyDescent="0.45">
      <c r="A43" s="6">
        <v>16</v>
      </c>
      <c r="B43" s="51" t="s">
        <v>103</v>
      </c>
      <c r="C43" s="51" t="s">
        <v>104</v>
      </c>
      <c r="D43" s="6" t="s">
        <v>91</v>
      </c>
      <c r="E43" s="52" t="s">
        <v>72</v>
      </c>
      <c r="F43" s="6" t="s">
        <v>67</v>
      </c>
      <c r="G43" s="52">
        <v>1</v>
      </c>
      <c r="H43" s="51"/>
    </row>
    <row r="44" spans="1:8" ht="15" customHeight="1" x14ac:dyDescent="0.45">
      <c r="A44" s="6">
        <v>17</v>
      </c>
      <c r="B44" s="51" t="s">
        <v>105</v>
      </c>
      <c r="C44" s="51" t="s">
        <v>104</v>
      </c>
      <c r="D44" s="6" t="s">
        <v>91</v>
      </c>
      <c r="E44" s="52" t="s">
        <v>72</v>
      </c>
      <c r="F44" s="6" t="s">
        <v>67</v>
      </c>
      <c r="G44" s="52">
        <v>3</v>
      </c>
      <c r="H44" s="51"/>
    </row>
    <row r="45" spans="1:8" ht="15.75" customHeight="1" x14ac:dyDescent="0.45">
      <c r="A45" s="6">
        <v>18</v>
      </c>
      <c r="B45" s="51" t="s">
        <v>106</v>
      </c>
      <c r="C45" s="51" t="s">
        <v>107</v>
      </c>
      <c r="D45" s="2" t="s">
        <v>108</v>
      </c>
      <c r="E45" s="6">
        <v>1</v>
      </c>
      <c r="F45" s="52" t="s">
        <v>67</v>
      </c>
      <c r="G45" s="3">
        <v>1</v>
      </c>
      <c r="H45" s="53"/>
    </row>
    <row r="46" spans="1:8" ht="20.65" thickBot="1" x14ac:dyDescent="0.5">
      <c r="A46" s="71" t="s">
        <v>109</v>
      </c>
      <c r="B46" s="72"/>
      <c r="C46" s="72"/>
      <c r="D46" s="72"/>
      <c r="E46" s="72"/>
      <c r="F46" s="72"/>
      <c r="G46" s="72"/>
      <c r="H46" s="72"/>
    </row>
    <row r="47" spans="1:8" ht="14.25" x14ac:dyDescent="0.45">
      <c r="A47" s="73" t="s">
        <v>9</v>
      </c>
      <c r="B47" s="74"/>
      <c r="C47" s="74"/>
      <c r="D47" s="74"/>
      <c r="E47" s="74"/>
      <c r="F47" s="74"/>
      <c r="G47" s="74"/>
      <c r="H47" s="75"/>
    </row>
    <row r="48" spans="1:8" ht="14.25" x14ac:dyDescent="0.45">
      <c r="A48" s="65" t="s">
        <v>156</v>
      </c>
      <c r="B48" s="66"/>
      <c r="C48" s="66"/>
      <c r="D48" s="66"/>
      <c r="E48" s="66"/>
      <c r="F48" s="66"/>
      <c r="G48" s="66"/>
      <c r="H48" s="67"/>
    </row>
    <row r="49" spans="1:8" ht="14.25" x14ac:dyDescent="0.45">
      <c r="A49" s="65" t="s">
        <v>110</v>
      </c>
      <c r="B49" s="66"/>
      <c r="C49" s="66"/>
      <c r="D49" s="66"/>
      <c r="E49" s="66"/>
      <c r="F49" s="66"/>
      <c r="G49" s="66"/>
      <c r="H49" s="67"/>
    </row>
    <row r="50" spans="1:8" ht="14.25" x14ac:dyDescent="0.45">
      <c r="A50" s="65" t="s">
        <v>111</v>
      </c>
      <c r="B50" s="66"/>
      <c r="C50" s="66"/>
      <c r="D50" s="66"/>
      <c r="E50" s="66"/>
      <c r="F50" s="66"/>
      <c r="G50" s="66"/>
      <c r="H50" s="67"/>
    </row>
    <row r="51" spans="1:8" ht="14.25" x14ac:dyDescent="0.45">
      <c r="A51" s="65" t="s">
        <v>112</v>
      </c>
      <c r="B51" s="66"/>
      <c r="C51" s="66"/>
      <c r="D51" s="66"/>
      <c r="E51" s="66"/>
      <c r="F51" s="66"/>
      <c r="G51" s="66"/>
      <c r="H51" s="67"/>
    </row>
    <row r="52" spans="1:8" ht="23.25" customHeight="1" x14ac:dyDescent="0.45">
      <c r="A52" s="65" t="s">
        <v>39</v>
      </c>
      <c r="B52" s="66"/>
      <c r="C52" s="66"/>
      <c r="D52" s="66"/>
      <c r="E52" s="66"/>
      <c r="F52" s="66"/>
      <c r="G52" s="66"/>
      <c r="H52" s="67"/>
    </row>
    <row r="53" spans="1:8" ht="15.75" customHeight="1" x14ac:dyDescent="0.45">
      <c r="A53" s="65" t="s">
        <v>113</v>
      </c>
      <c r="B53" s="66"/>
      <c r="C53" s="66"/>
      <c r="D53" s="66"/>
      <c r="E53" s="66"/>
      <c r="F53" s="66"/>
      <c r="G53" s="66"/>
      <c r="H53" s="67"/>
    </row>
    <row r="54" spans="1:8" ht="15" customHeight="1" x14ac:dyDescent="0.45">
      <c r="A54" s="65" t="s">
        <v>62</v>
      </c>
      <c r="B54" s="66"/>
      <c r="C54" s="66"/>
      <c r="D54" s="66"/>
      <c r="E54" s="66"/>
      <c r="F54" s="66"/>
      <c r="G54" s="66"/>
      <c r="H54" s="67"/>
    </row>
    <row r="55" spans="1:8" ht="15" customHeight="1" thickBot="1" x14ac:dyDescent="0.5">
      <c r="A55" s="68" t="s">
        <v>63</v>
      </c>
      <c r="B55" s="69"/>
      <c r="C55" s="69"/>
      <c r="D55" s="69"/>
      <c r="E55" s="69"/>
      <c r="F55" s="69"/>
      <c r="G55" s="69"/>
      <c r="H55" s="70"/>
    </row>
    <row r="56" spans="1:8" ht="15" customHeight="1" x14ac:dyDescent="0.45">
      <c r="A56" s="3" t="s">
        <v>6</v>
      </c>
      <c r="B56" s="3" t="s">
        <v>5</v>
      </c>
      <c r="C56" s="5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ht="15" customHeight="1" x14ac:dyDescent="0.45">
      <c r="A57" s="6">
        <v>1</v>
      </c>
      <c r="B57" s="51" t="s">
        <v>114</v>
      </c>
      <c r="C57" s="51" t="s">
        <v>115</v>
      </c>
      <c r="D57" s="6" t="s">
        <v>91</v>
      </c>
      <c r="E57" s="52" t="s">
        <v>72</v>
      </c>
      <c r="F57" s="6" t="s">
        <v>67</v>
      </c>
      <c r="G57" s="52">
        <v>7</v>
      </c>
      <c r="H57" s="51"/>
    </row>
    <row r="58" spans="1:8" ht="15" customHeight="1" x14ac:dyDescent="0.45">
      <c r="A58" s="6">
        <v>2</v>
      </c>
      <c r="B58" s="51" t="s">
        <v>116</v>
      </c>
      <c r="C58" s="51" t="s">
        <v>117</v>
      </c>
      <c r="D58" s="6" t="s">
        <v>91</v>
      </c>
      <c r="E58" s="52" t="s">
        <v>72</v>
      </c>
      <c r="F58" s="6" t="s">
        <v>67</v>
      </c>
      <c r="G58" s="52">
        <v>1</v>
      </c>
      <c r="H58" s="51"/>
    </row>
    <row r="59" spans="1:8" ht="15" customHeight="1" x14ac:dyDescent="0.45">
      <c r="A59" s="6">
        <v>3</v>
      </c>
      <c r="B59" s="51" t="s">
        <v>118</v>
      </c>
      <c r="C59" s="51" t="s">
        <v>119</v>
      </c>
      <c r="D59" s="6" t="s">
        <v>91</v>
      </c>
      <c r="E59" s="52">
        <v>1</v>
      </c>
      <c r="F59" s="6" t="s">
        <v>67</v>
      </c>
      <c r="G59" s="52">
        <v>1</v>
      </c>
      <c r="H59" s="51"/>
    </row>
    <row r="60" spans="1:8" ht="15" customHeight="1" x14ac:dyDescent="0.45">
      <c r="A60" s="6">
        <v>4</v>
      </c>
      <c r="B60" s="51" t="s">
        <v>118</v>
      </c>
      <c r="C60" s="51" t="s">
        <v>120</v>
      </c>
      <c r="D60" s="6" t="s">
        <v>91</v>
      </c>
      <c r="E60" s="52">
        <v>1</v>
      </c>
      <c r="F60" s="6" t="s">
        <v>67</v>
      </c>
      <c r="G60" s="52">
        <v>1</v>
      </c>
      <c r="H60" s="51"/>
    </row>
    <row r="61" spans="1:8" ht="15.75" customHeight="1" x14ac:dyDescent="0.45">
      <c r="A61" s="6">
        <v>5</v>
      </c>
      <c r="B61" s="51" t="s">
        <v>121</v>
      </c>
      <c r="C61" s="51" t="s">
        <v>122</v>
      </c>
      <c r="D61" s="6" t="s">
        <v>91</v>
      </c>
      <c r="E61" s="52">
        <v>1</v>
      </c>
      <c r="F61" s="6" t="s">
        <v>67</v>
      </c>
      <c r="G61" s="52">
        <v>2</v>
      </c>
      <c r="H61" s="51" t="s">
        <v>123</v>
      </c>
    </row>
    <row r="62" spans="1:8" ht="41.65" x14ac:dyDescent="0.45">
      <c r="A62" s="6">
        <v>6</v>
      </c>
      <c r="B62" s="51" t="s">
        <v>103</v>
      </c>
      <c r="C62" s="51" t="s">
        <v>104</v>
      </c>
      <c r="D62" s="6" t="s">
        <v>91</v>
      </c>
      <c r="E62" s="52">
        <v>1</v>
      </c>
      <c r="F62" s="6" t="s">
        <v>67</v>
      </c>
      <c r="G62" s="52">
        <v>1</v>
      </c>
      <c r="H62" s="51"/>
    </row>
    <row r="63" spans="1:8" ht="41.65" x14ac:dyDescent="0.45">
      <c r="A63" s="6">
        <v>7</v>
      </c>
      <c r="B63" s="51" t="s">
        <v>105</v>
      </c>
      <c r="C63" s="51" t="s">
        <v>124</v>
      </c>
      <c r="D63" s="6" t="s">
        <v>91</v>
      </c>
      <c r="E63" s="52">
        <v>1</v>
      </c>
      <c r="F63" s="6" t="s">
        <v>67</v>
      </c>
      <c r="G63" s="52">
        <v>1</v>
      </c>
      <c r="H63" s="51"/>
    </row>
    <row r="64" spans="1:8" ht="14.25" x14ac:dyDescent="0.45">
      <c r="A64" s="6">
        <v>8</v>
      </c>
      <c r="B64" s="51" t="s">
        <v>106</v>
      </c>
      <c r="C64" s="51" t="s">
        <v>107</v>
      </c>
      <c r="D64" s="2" t="s">
        <v>108</v>
      </c>
      <c r="E64" s="6">
        <v>1</v>
      </c>
      <c r="F64" s="52" t="s">
        <v>67</v>
      </c>
      <c r="G64" s="3">
        <v>1</v>
      </c>
      <c r="H64" s="51"/>
    </row>
    <row r="65" spans="1:8" ht="20.65" thickBot="1" x14ac:dyDescent="0.5">
      <c r="A65" s="71" t="s">
        <v>125</v>
      </c>
      <c r="B65" s="72"/>
      <c r="C65" s="72"/>
      <c r="D65" s="72"/>
      <c r="E65" s="72"/>
      <c r="F65" s="72"/>
      <c r="G65" s="72"/>
      <c r="H65" s="72"/>
    </row>
    <row r="66" spans="1:8" ht="14.25" x14ac:dyDescent="0.45">
      <c r="A66" s="73" t="s">
        <v>9</v>
      </c>
      <c r="B66" s="74"/>
      <c r="C66" s="74"/>
      <c r="D66" s="74"/>
      <c r="E66" s="74"/>
      <c r="F66" s="74"/>
      <c r="G66" s="74"/>
      <c r="H66" s="75"/>
    </row>
    <row r="67" spans="1:8" ht="14.25" x14ac:dyDescent="0.45">
      <c r="A67" s="65" t="s">
        <v>157</v>
      </c>
      <c r="B67" s="66"/>
      <c r="C67" s="66"/>
      <c r="D67" s="66"/>
      <c r="E67" s="66"/>
      <c r="F67" s="66"/>
      <c r="G67" s="66"/>
      <c r="H67" s="67"/>
    </row>
    <row r="68" spans="1:8" ht="14.25" x14ac:dyDescent="0.45">
      <c r="A68" s="65" t="s">
        <v>126</v>
      </c>
      <c r="B68" s="66"/>
      <c r="C68" s="66"/>
      <c r="D68" s="66"/>
      <c r="E68" s="66"/>
      <c r="F68" s="66"/>
      <c r="G68" s="66"/>
      <c r="H68" s="67"/>
    </row>
    <row r="69" spans="1:8" ht="14.25" x14ac:dyDescent="0.45">
      <c r="A69" s="65" t="s">
        <v>8</v>
      </c>
      <c r="B69" s="66"/>
      <c r="C69" s="66"/>
      <c r="D69" s="66"/>
      <c r="E69" s="66"/>
      <c r="F69" s="66"/>
      <c r="G69" s="66"/>
      <c r="H69" s="67"/>
    </row>
    <row r="70" spans="1:8" ht="14.25" x14ac:dyDescent="0.45">
      <c r="A70" s="65" t="s">
        <v>127</v>
      </c>
      <c r="B70" s="66"/>
      <c r="C70" s="66"/>
      <c r="D70" s="66"/>
      <c r="E70" s="66"/>
      <c r="F70" s="66"/>
      <c r="G70" s="66"/>
      <c r="H70" s="67"/>
    </row>
    <row r="71" spans="1:8" ht="14.25" x14ac:dyDescent="0.45">
      <c r="A71" s="65" t="s">
        <v>39</v>
      </c>
      <c r="B71" s="66"/>
      <c r="C71" s="66"/>
      <c r="D71" s="66"/>
      <c r="E71" s="66"/>
      <c r="F71" s="66"/>
      <c r="G71" s="66"/>
      <c r="H71" s="67"/>
    </row>
    <row r="72" spans="1:8" ht="14.25" x14ac:dyDescent="0.45">
      <c r="A72" s="65" t="s">
        <v>61</v>
      </c>
      <c r="B72" s="66"/>
      <c r="C72" s="66"/>
      <c r="D72" s="66"/>
      <c r="E72" s="66"/>
      <c r="F72" s="66"/>
      <c r="G72" s="66"/>
      <c r="H72" s="67"/>
    </row>
    <row r="73" spans="1:8" ht="14.25" x14ac:dyDescent="0.45">
      <c r="A73" s="65" t="s">
        <v>62</v>
      </c>
      <c r="B73" s="66"/>
      <c r="C73" s="66"/>
      <c r="D73" s="66"/>
      <c r="E73" s="66"/>
      <c r="F73" s="66"/>
      <c r="G73" s="66"/>
      <c r="H73" s="67"/>
    </row>
    <row r="74" spans="1:8" ht="14.65" thickBot="1" x14ac:dyDescent="0.5">
      <c r="A74" s="68" t="s">
        <v>63</v>
      </c>
      <c r="B74" s="69"/>
      <c r="C74" s="69"/>
      <c r="D74" s="69"/>
      <c r="E74" s="69"/>
      <c r="F74" s="69"/>
      <c r="G74" s="69"/>
      <c r="H74" s="70"/>
    </row>
    <row r="75" spans="1:8" ht="55.5" x14ac:dyDescent="0.45">
      <c r="A75" s="3" t="s">
        <v>6</v>
      </c>
      <c r="B75" s="3" t="s">
        <v>5</v>
      </c>
      <c r="C75" s="5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</row>
    <row r="76" spans="1:8" ht="111" x14ac:dyDescent="0.45">
      <c r="A76" s="6">
        <v>1</v>
      </c>
      <c r="B76" s="51" t="s">
        <v>128</v>
      </c>
      <c r="C76" s="51" t="s">
        <v>65</v>
      </c>
      <c r="D76" s="52" t="s">
        <v>66</v>
      </c>
      <c r="E76" s="52">
        <v>1</v>
      </c>
      <c r="F76" s="52" t="s">
        <v>67</v>
      </c>
      <c r="G76" s="52">
        <v>1</v>
      </c>
      <c r="H76" s="51"/>
    </row>
    <row r="77" spans="1:8" ht="55.5" x14ac:dyDescent="0.45">
      <c r="A77" s="6">
        <v>2</v>
      </c>
      <c r="B77" s="51" t="s">
        <v>68</v>
      </c>
      <c r="C77" s="51" t="s">
        <v>69</v>
      </c>
      <c r="D77" s="52" t="s">
        <v>66</v>
      </c>
      <c r="E77" s="52">
        <v>1</v>
      </c>
      <c r="F77" s="52" t="s">
        <v>67</v>
      </c>
      <c r="G77" s="52">
        <v>1</v>
      </c>
      <c r="H77" s="51"/>
    </row>
    <row r="78" spans="1:8" ht="15.75" customHeight="1" x14ac:dyDescent="0.45">
      <c r="A78" s="6">
        <v>3</v>
      </c>
      <c r="B78" s="51" t="s">
        <v>70</v>
      </c>
      <c r="C78" s="51" t="s">
        <v>129</v>
      </c>
      <c r="D78" s="52" t="s">
        <v>66</v>
      </c>
      <c r="E78" s="52">
        <v>1</v>
      </c>
      <c r="F78" s="52" t="s">
        <v>67</v>
      </c>
      <c r="G78" s="52">
        <v>1</v>
      </c>
      <c r="H78" s="51"/>
    </row>
    <row r="79" spans="1:8" ht="27.75" x14ac:dyDescent="0.45">
      <c r="A79" s="6">
        <v>4</v>
      </c>
      <c r="B79" s="51" t="s">
        <v>75</v>
      </c>
      <c r="C79" s="51" t="s">
        <v>130</v>
      </c>
      <c r="D79" s="52" t="s">
        <v>66</v>
      </c>
      <c r="E79" s="52">
        <v>1</v>
      </c>
      <c r="F79" s="52" t="s">
        <v>67</v>
      </c>
      <c r="G79" s="52">
        <v>1</v>
      </c>
      <c r="H79" s="51"/>
    </row>
    <row r="80" spans="1:8" ht="69.400000000000006" x14ac:dyDescent="0.45">
      <c r="A80" s="6">
        <v>5</v>
      </c>
      <c r="B80" s="51" t="s">
        <v>82</v>
      </c>
      <c r="C80" s="51" t="s">
        <v>131</v>
      </c>
      <c r="D80" s="6" t="s">
        <v>84</v>
      </c>
      <c r="E80" s="6">
        <v>1</v>
      </c>
      <c r="F80" s="52" t="s">
        <v>67</v>
      </c>
      <c r="G80" s="3">
        <v>1</v>
      </c>
      <c r="H80" s="3"/>
    </row>
    <row r="81" spans="1:8" ht="124.9" x14ac:dyDescent="0.45">
      <c r="A81" s="6">
        <v>6</v>
      </c>
      <c r="B81" s="51" t="s">
        <v>85</v>
      </c>
      <c r="C81" s="51" t="s">
        <v>132</v>
      </c>
      <c r="D81" s="6" t="s">
        <v>84</v>
      </c>
      <c r="E81" s="6">
        <v>1</v>
      </c>
      <c r="F81" s="52" t="s">
        <v>67</v>
      </c>
      <c r="G81" s="3">
        <v>1</v>
      </c>
      <c r="H81" s="3"/>
    </row>
    <row r="82" spans="1:8" ht="69.400000000000006" x14ac:dyDescent="0.45">
      <c r="A82" s="6">
        <v>7</v>
      </c>
      <c r="B82" s="51" t="s">
        <v>87</v>
      </c>
      <c r="C82" s="51" t="s">
        <v>88</v>
      </c>
      <c r="D82" s="6" t="s">
        <v>84</v>
      </c>
      <c r="E82" s="6">
        <v>1</v>
      </c>
      <c r="F82" s="52" t="s">
        <v>67</v>
      </c>
      <c r="G82" s="3">
        <v>1</v>
      </c>
      <c r="H82" s="3"/>
    </row>
    <row r="83" spans="1:8" ht="41.65" x14ac:dyDescent="0.45">
      <c r="A83" s="6">
        <v>8</v>
      </c>
      <c r="B83" s="51" t="s">
        <v>133</v>
      </c>
      <c r="C83" s="51" t="s">
        <v>158</v>
      </c>
      <c r="D83" s="6" t="s">
        <v>84</v>
      </c>
      <c r="E83" s="6">
        <v>1</v>
      </c>
      <c r="F83" s="52" t="s">
        <v>67</v>
      </c>
      <c r="G83" s="3">
        <v>1</v>
      </c>
      <c r="H83" s="3" t="s">
        <v>134</v>
      </c>
    </row>
    <row r="84" spans="1:8" ht="14.25" customHeight="1" x14ac:dyDescent="0.45">
      <c r="A84" s="6">
        <v>9</v>
      </c>
      <c r="B84" s="54" t="s">
        <v>118</v>
      </c>
      <c r="C84" s="54" t="s">
        <v>135</v>
      </c>
      <c r="D84" s="55" t="s">
        <v>91</v>
      </c>
      <c r="E84" s="56" t="s">
        <v>72</v>
      </c>
      <c r="F84" s="57" t="s">
        <v>67</v>
      </c>
      <c r="G84" s="58">
        <v>1</v>
      </c>
      <c r="H84" s="58"/>
    </row>
    <row r="85" spans="1:8" ht="14.25" customHeight="1" x14ac:dyDescent="0.45">
      <c r="A85" s="6">
        <v>10</v>
      </c>
      <c r="B85" s="51" t="s">
        <v>136</v>
      </c>
      <c r="C85" s="51" t="s">
        <v>137</v>
      </c>
      <c r="D85" s="2" t="s">
        <v>91</v>
      </c>
      <c r="E85" s="6">
        <v>1</v>
      </c>
      <c r="F85" s="52" t="s">
        <v>67</v>
      </c>
      <c r="G85" s="3">
        <v>1</v>
      </c>
      <c r="H85" s="3" t="s">
        <v>138</v>
      </c>
    </row>
    <row r="86" spans="1:8" ht="14.25" customHeight="1" x14ac:dyDescent="0.45">
      <c r="A86" s="6">
        <v>11</v>
      </c>
      <c r="B86" s="51" t="s">
        <v>101</v>
      </c>
      <c r="C86" s="51" t="s">
        <v>139</v>
      </c>
      <c r="D86" s="2" t="s">
        <v>91</v>
      </c>
      <c r="E86" s="6">
        <v>1</v>
      </c>
      <c r="F86" s="52" t="s">
        <v>67</v>
      </c>
      <c r="G86" s="3">
        <v>1</v>
      </c>
      <c r="H86" s="3" t="s">
        <v>140</v>
      </c>
    </row>
    <row r="87" spans="1:8" ht="14.25" customHeight="1" x14ac:dyDescent="0.45">
      <c r="A87" s="6">
        <v>12</v>
      </c>
      <c r="B87" s="51" t="s">
        <v>121</v>
      </c>
      <c r="C87" s="51" t="s">
        <v>141</v>
      </c>
      <c r="D87" s="2" t="s">
        <v>91</v>
      </c>
      <c r="E87" s="6">
        <v>1</v>
      </c>
      <c r="F87" s="52" t="s">
        <v>67</v>
      </c>
      <c r="G87" s="3">
        <v>1</v>
      </c>
      <c r="H87" s="51" t="s">
        <v>142</v>
      </c>
    </row>
    <row r="88" spans="1:8" ht="14.25" customHeight="1" x14ac:dyDescent="0.45">
      <c r="A88" s="6">
        <v>13</v>
      </c>
      <c r="B88" s="51" t="s">
        <v>121</v>
      </c>
      <c r="C88" s="51" t="s">
        <v>143</v>
      </c>
      <c r="D88" s="2" t="s">
        <v>91</v>
      </c>
      <c r="E88" s="6">
        <v>1</v>
      </c>
      <c r="F88" s="52" t="s">
        <v>67</v>
      </c>
      <c r="G88" s="3">
        <v>1</v>
      </c>
      <c r="H88" s="51" t="s">
        <v>123</v>
      </c>
    </row>
    <row r="89" spans="1:8" ht="15" customHeight="1" x14ac:dyDescent="0.45">
      <c r="A89" s="6">
        <v>14</v>
      </c>
      <c r="B89" s="51" t="s">
        <v>103</v>
      </c>
      <c r="C89" s="51" t="s">
        <v>104</v>
      </c>
      <c r="D89" s="2" t="s">
        <v>91</v>
      </c>
      <c r="E89" s="6">
        <v>1</v>
      </c>
      <c r="F89" s="52" t="s">
        <v>67</v>
      </c>
      <c r="G89" s="3">
        <v>1</v>
      </c>
      <c r="H89" s="3"/>
    </row>
    <row r="90" spans="1:8" ht="14.25" customHeight="1" x14ac:dyDescent="0.45">
      <c r="A90" s="6">
        <v>15</v>
      </c>
      <c r="B90" s="51" t="s">
        <v>105</v>
      </c>
      <c r="C90" s="51" t="s">
        <v>104</v>
      </c>
      <c r="D90" s="2" t="s">
        <v>91</v>
      </c>
      <c r="E90" s="6">
        <v>1</v>
      </c>
      <c r="F90" s="52" t="s">
        <v>67</v>
      </c>
      <c r="G90" s="3">
        <v>1</v>
      </c>
      <c r="H90" s="3"/>
    </row>
    <row r="91" spans="1:8" ht="14.25" customHeight="1" x14ac:dyDescent="0.45">
      <c r="A91" s="6">
        <v>16</v>
      </c>
      <c r="B91" s="51" t="s">
        <v>106</v>
      </c>
      <c r="C91" s="51" t="s">
        <v>107</v>
      </c>
      <c r="D91" s="2" t="s">
        <v>108</v>
      </c>
      <c r="E91" s="6">
        <v>1</v>
      </c>
      <c r="F91" s="52" t="s">
        <v>67</v>
      </c>
      <c r="G91" s="3">
        <v>1</v>
      </c>
      <c r="H91" s="3"/>
    </row>
    <row r="92" spans="1:8" ht="14.65" customHeight="1" thickBot="1" x14ac:dyDescent="0.5">
      <c r="A92" s="71" t="s">
        <v>144</v>
      </c>
      <c r="B92" s="72"/>
      <c r="C92" s="72"/>
      <c r="D92" s="72"/>
      <c r="E92" s="72"/>
      <c r="F92" s="72"/>
      <c r="G92" s="72"/>
      <c r="H92" s="72"/>
    </row>
    <row r="93" spans="1:8" ht="14.25" x14ac:dyDescent="0.45">
      <c r="A93" s="73" t="s">
        <v>9</v>
      </c>
      <c r="B93" s="74"/>
      <c r="C93" s="74"/>
      <c r="D93" s="74"/>
      <c r="E93" s="74"/>
      <c r="F93" s="74"/>
      <c r="G93" s="74"/>
      <c r="H93" s="75"/>
    </row>
    <row r="94" spans="1:8" ht="14.25" x14ac:dyDescent="0.45">
      <c r="A94" s="65" t="s">
        <v>159</v>
      </c>
      <c r="B94" s="66"/>
      <c r="C94" s="66"/>
      <c r="D94" s="66"/>
      <c r="E94" s="66"/>
      <c r="F94" s="66"/>
      <c r="G94" s="66"/>
      <c r="H94" s="67"/>
    </row>
    <row r="95" spans="1:8" ht="14.25" x14ac:dyDescent="0.45">
      <c r="A95" s="65" t="s">
        <v>126</v>
      </c>
      <c r="B95" s="66"/>
      <c r="C95" s="66"/>
      <c r="D95" s="66"/>
      <c r="E95" s="66"/>
      <c r="F95" s="66"/>
      <c r="G95" s="66"/>
      <c r="H95" s="67"/>
    </row>
    <row r="96" spans="1:8" ht="15.75" customHeight="1" x14ac:dyDescent="0.45">
      <c r="A96" s="65" t="s">
        <v>8</v>
      </c>
      <c r="B96" s="66"/>
      <c r="C96" s="66"/>
      <c r="D96" s="66"/>
      <c r="E96" s="66"/>
      <c r="F96" s="66"/>
      <c r="G96" s="66"/>
      <c r="H96" s="67"/>
    </row>
    <row r="97" spans="1:8" ht="15.75" customHeight="1" x14ac:dyDescent="0.45">
      <c r="A97" s="65" t="s">
        <v>145</v>
      </c>
      <c r="B97" s="66"/>
      <c r="C97" s="66"/>
      <c r="D97" s="66"/>
      <c r="E97" s="66"/>
      <c r="F97" s="66"/>
      <c r="G97" s="66"/>
      <c r="H97" s="67"/>
    </row>
    <row r="98" spans="1:8" ht="15.75" customHeight="1" x14ac:dyDescent="0.45">
      <c r="A98" s="65" t="s">
        <v>39</v>
      </c>
      <c r="B98" s="66"/>
      <c r="C98" s="66"/>
      <c r="D98" s="66"/>
      <c r="E98" s="66"/>
      <c r="F98" s="66"/>
      <c r="G98" s="66"/>
      <c r="H98" s="67"/>
    </row>
    <row r="99" spans="1:8" ht="15" customHeight="1" x14ac:dyDescent="0.45">
      <c r="A99" s="65" t="s">
        <v>61</v>
      </c>
      <c r="B99" s="66"/>
      <c r="C99" s="66"/>
      <c r="D99" s="66"/>
      <c r="E99" s="66"/>
      <c r="F99" s="66"/>
      <c r="G99" s="66"/>
      <c r="H99" s="67"/>
    </row>
    <row r="100" spans="1:8" ht="15" customHeight="1" x14ac:dyDescent="0.45">
      <c r="A100" s="65" t="s">
        <v>62</v>
      </c>
      <c r="B100" s="66"/>
      <c r="C100" s="66"/>
      <c r="D100" s="66"/>
      <c r="E100" s="66"/>
      <c r="F100" s="66"/>
      <c r="G100" s="66"/>
      <c r="H100" s="67"/>
    </row>
    <row r="101" spans="1:8" ht="15" customHeight="1" thickBot="1" x14ac:dyDescent="0.5">
      <c r="A101" s="68" t="s">
        <v>63</v>
      </c>
      <c r="B101" s="69"/>
      <c r="C101" s="69"/>
      <c r="D101" s="69"/>
      <c r="E101" s="69"/>
      <c r="F101" s="69"/>
      <c r="G101" s="69"/>
      <c r="H101" s="70"/>
    </row>
    <row r="102" spans="1:8" ht="15" customHeight="1" x14ac:dyDescent="0.45">
      <c r="A102" s="3" t="s">
        <v>6</v>
      </c>
      <c r="B102" s="3" t="s">
        <v>5</v>
      </c>
      <c r="C102" s="5" t="s">
        <v>4</v>
      </c>
      <c r="D102" s="3" t="s">
        <v>3</v>
      </c>
      <c r="E102" s="3" t="s">
        <v>2</v>
      </c>
      <c r="F102" s="3" t="s">
        <v>1</v>
      </c>
      <c r="G102" s="3" t="s">
        <v>0</v>
      </c>
      <c r="H102" s="3" t="s">
        <v>11</v>
      </c>
    </row>
    <row r="103" spans="1:8" ht="15" customHeight="1" x14ac:dyDescent="0.45">
      <c r="A103" s="6">
        <v>1</v>
      </c>
      <c r="B103" s="51" t="s">
        <v>128</v>
      </c>
      <c r="C103" s="51" t="s">
        <v>65</v>
      </c>
      <c r="D103" s="52" t="s">
        <v>66</v>
      </c>
      <c r="E103" s="52">
        <v>1</v>
      </c>
      <c r="F103" s="52" t="s">
        <v>67</v>
      </c>
      <c r="G103" s="52">
        <v>6</v>
      </c>
      <c r="H103" s="51"/>
    </row>
    <row r="104" spans="1:8" ht="15" customHeight="1" x14ac:dyDescent="0.45">
      <c r="A104" s="6">
        <v>2</v>
      </c>
      <c r="B104" s="51" t="s">
        <v>68</v>
      </c>
      <c r="C104" s="51" t="s">
        <v>69</v>
      </c>
      <c r="D104" s="52" t="s">
        <v>66</v>
      </c>
      <c r="E104" s="52">
        <v>1</v>
      </c>
      <c r="F104" s="52" t="s">
        <v>67</v>
      </c>
      <c r="G104" s="52">
        <v>6</v>
      </c>
      <c r="H104" s="51"/>
    </row>
    <row r="105" spans="1:8" ht="15" customHeight="1" x14ac:dyDescent="0.45">
      <c r="A105" s="6">
        <v>3</v>
      </c>
      <c r="B105" s="51" t="s">
        <v>75</v>
      </c>
      <c r="C105" s="51" t="s">
        <v>130</v>
      </c>
      <c r="D105" s="52" t="s">
        <v>66</v>
      </c>
      <c r="E105" s="52">
        <v>1</v>
      </c>
      <c r="F105" s="52" t="s">
        <v>67</v>
      </c>
      <c r="G105" s="52">
        <v>6</v>
      </c>
      <c r="H105" s="51"/>
    </row>
    <row r="106" spans="1:8" ht="15" customHeight="1" x14ac:dyDescent="0.45">
      <c r="A106" s="6">
        <v>4</v>
      </c>
      <c r="B106" s="51" t="s">
        <v>82</v>
      </c>
      <c r="C106" s="51" t="s">
        <v>131</v>
      </c>
      <c r="D106" s="6" t="s">
        <v>84</v>
      </c>
      <c r="E106" s="6">
        <v>1</v>
      </c>
      <c r="F106" s="52" t="s">
        <v>67</v>
      </c>
      <c r="G106" s="3">
        <v>6</v>
      </c>
      <c r="H106" s="3"/>
    </row>
    <row r="107" spans="1:8" ht="15" customHeight="1" x14ac:dyDescent="0.45">
      <c r="A107" s="6">
        <v>5</v>
      </c>
      <c r="B107" s="51" t="s">
        <v>85</v>
      </c>
      <c r="C107" s="51" t="s">
        <v>132</v>
      </c>
      <c r="D107" s="6" t="s">
        <v>84</v>
      </c>
      <c r="E107" s="6">
        <v>1</v>
      </c>
      <c r="F107" s="52" t="s">
        <v>67</v>
      </c>
      <c r="G107" s="3">
        <v>6</v>
      </c>
      <c r="H107" s="3"/>
    </row>
    <row r="108" spans="1:8" ht="15" customHeight="1" x14ac:dyDescent="0.45">
      <c r="A108" s="6">
        <v>6</v>
      </c>
      <c r="B108" s="51" t="s">
        <v>87</v>
      </c>
      <c r="C108" s="51" t="s">
        <v>88</v>
      </c>
      <c r="D108" s="6" t="s">
        <v>84</v>
      </c>
      <c r="E108" s="6">
        <v>1</v>
      </c>
      <c r="F108" s="52" t="s">
        <v>67</v>
      </c>
      <c r="G108" s="3">
        <v>6</v>
      </c>
      <c r="H108" s="3"/>
    </row>
    <row r="109" spans="1:8" ht="15" customHeight="1" x14ac:dyDescent="0.45">
      <c r="A109" s="6">
        <v>7</v>
      </c>
      <c r="B109" s="51" t="s">
        <v>133</v>
      </c>
      <c r="C109" s="51" t="s">
        <v>158</v>
      </c>
      <c r="D109" s="6" t="s">
        <v>84</v>
      </c>
      <c r="E109" s="6">
        <v>1</v>
      </c>
      <c r="F109" s="52" t="s">
        <v>67</v>
      </c>
      <c r="G109" s="3">
        <v>6</v>
      </c>
      <c r="H109" s="3" t="s">
        <v>134</v>
      </c>
    </row>
    <row r="110" spans="1:8" ht="15" customHeight="1" x14ac:dyDescent="0.45">
      <c r="A110" s="6">
        <v>8</v>
      </c>
      <c r="B110" s="51" t="s">
        <v>146</v>
      </c>
      <c r="C110" s="51" t="s">
        <v>147</v>
      </c>
      <c r="D110" s="2" t="s">
        <v>91</v>
      </c>
      <c r="E110" s="6">
        <v>1</v>
      </c>
      <c r="F110" s="52" t="s">
        <v>67</v>
      </c>
      <c r="G110" s="3">
        <v>1</v>
      </c>
      <c r="H110" s="3"/>
    </row>
    <row r="111" spans="1:8" ht="15" customHeight="1" x14ac:dyDescent="0.45">
      <c r="A111" s="6">
        <v>9</v>
      </c>
      <c r="B111" s="51" t="s">
        <v>101</v>
      </c>
      <c r="C111" s="51" t="s">
        <v>102</v>
      </c>
      <c r="D111" s="2" t="s">
        <v>91</v>
      </c>
      <c r="E111" s="6">
        <v>1</v>
      </c>
      <c r="F111" s="52" t="s">
        <v>67</v>
      </c>
      <c r="G111" s="3">
        <v>12</v>
      </c>
      <c r="H111" s="3"/>
    </row>
    <row r="112" spans="1:8" ht="15" customHeight="1" x14ac:dyDescent="0.45">
      <c r="A112" s="6">
        <v>10</v>
      </c>
      <c r="B112" s="51" t="s">
        <v>148</v>
      </c>
      <c r="C112" s="51" t="s">
        <v>149</v>
      </c>
      <c r="D112" s="2" t="s">
        <v>91</v>
      </c>
      <c r="E112" s="6">
        <v>1</v>
      </c>
      <c r="F112" s="52" t="s">
        <v>67</v>
      </c>
      <c r="G112" s="3">
        <v>1</v>
      </c>
      <c r="H112" s="51" t="s">
        <v>142</v>
      </c>
    </row>
    <row r="113" spans="1:8" ht="15" customHeight="1" x14ac:dyDescent="0.45">
      <c r="A113" s="6">
        <v>11</v>
      </c>
      <c r="B113" s="51" t="s">
        <v>103</v>
      </c>
      <c r="C113" s="51" t="s">
        <v>104</v>
      </c>
      <c r="D113" s="2" t="s">
        <v>91</v>
      </c>
      <c r="E113" s="6">
        <v>1</v>
      </c>
      <c r="F113" s="52" t="s">
        <v>67</v>
      </c>
      <c r="G113" s="3">
        <v>1</v>
      </c>
      <c r="H113" s="3"/>
    </row>
    <row r="114" spans="1:8" ht="15" customHeight="1" x14ac:dyDescent="0.45">
      <c r="A114" s="6">
        <v>12</v>
      </c>
      <c r="B114" s="51" t="s">
        <v>105</v>
      </c>
      <c r="C114" s="51" t="s">
        <v>104</v>
      </c>
      <c r="D114" s="2" t="s">
        <v>91</v>
      </c>
      <c r="E114" s="6">
        <v>1</v>
      </c>
      <c r="F114" s="52" t="s">
        <v>67</v>
      </c>
      <c r="G114" s="3">
        <v>1</v>
      </c>
      <c r="H114" s="3"/>
    </row>
    <row r="115" spans="1:8" ht="15" customHeight="1" x14ac:dyDescent="0.45">
      <c r="A115" s="6">
        <v>13</v>
      </c>
      <c r="B115" s="51" t="s">
        <v>106</v>
      </c>
      <c r="C115" s="51" t="s">
        <v>107</v>
      </c>
      <c r="D115" s="2" t="s">
        <v>108</v>
      </c>
      <c r="E115" s="6">
        <v>1</v>
      </c>
      <c r="F115" s="52" t="s">
        <v>67</v>
      </c>
      <c r="G115" s="3">
        <v>1</v>
      </c>
      <c r="H115" s="3"/>
    </row>
    <row r="116" spans="1:8" ht="15" customHeight="1" x14ac:dyDescent="0.45">
      <c r="A116" s="71" t="s">
        <v>7</v>
      </c>
      <c r="B116" s="72"/>
      <c r="C116" s="72"/>
      <c r="D116" s="72"/>
      <c r="E116" s="72"/>
      <c r="F116" s="72"/>
      <c r="G116" s="72"/>
      <c r="H116" s="72"/>
    </row>
    <row r="117" spans="1:8" ht="15" customHeight="1" x14ac:dyDescent="0.45">
      <c r="A117" s="3" t="s">
        <v>6</v>
      </c>
      <c r="B117" s="3" t="s">
        <v>5</v>
      </c>
      <c r="C117" s="3" t="s">
        <v>4</v>
      </c>
      <c r="D117" s="3" t="s">
        <v>3</v>
      </c>
      <c r="E117" s="3" t="s">
        <v>2</v>
      </c>
      <c r="F117" s="3" t="s">
        <v>1</v>
      </c>
      <c r="G117" s="3" t="s">
        <v>0</v>
      </c>
      <c r="H117" s="3" t="s">
        <v>11</v>
      </c>
    </row>
    <row r="118" spans="1:8" ht="15" customHeight="1" x14ac:dyDescent="0.45">
      <c r="A118" s="59">
        <v>1</v>
      </c>
      <c r="B118" s="60" t="s">
        <v>150</v>
      </c>
      <c r="C118" s="61" t="s">
        <v>104</v>
      </c>
      <c r="D118" s="2" t="s">
        <v>151</v>
      </c>
      <c r="E118" s="52">
        <v>4</v>
      </c>
      <c r="F118" s="52" t="s">
        <v>67</v>
      </c>
      <c r="G118" s="2">
        <v>4</v>
      </c>
      <c r="H118" s="53"/>
    </row>
    <row r="119" spans="1:8" ht="15" customHeight="1" x14ac:dyDescent="0.45">
      <c r="A119" s="62">
        <v>2</v>
      </c>
      <c r="B119" s="53" t="s">
        <v>152</v>
      </c>
      <c r="C119" s="53" t="s">
        <v>153</v>
      </c>
      <c r="D119" s="2" t="s">
        <v>151</v>
      </c>
      <c r="E119" s="2">
        <v>6</v>
      </c>
      <c r="F119" s="2" t="s">
        <v>67</v>
      </c>
      <c r="G119" s="2">
        <v>6</v>
      </c>
      <c r="H119" s="53"/>
    </row>
    <row r="120" spans="1:8" ht="15" customHeight="1" x14ac:dyDescent="0.45">
      <c r="A120" s="62">
        <v>3</v>
      </c>
      <c r="B120" s="53" t="s">
        <v>154</v>
      </c>
      <c r="C120" s="51" t="s">
        <v>104</v>
      </c>
      <c r="D120" s="2" t="s">
        <v>151</v>
      </c>
      <c r="E120" s="2">
        <v>4</v>
      </c>
      <c r="F120" s="2" t="s">
        <v>67</v>
      </c>
      <c r="G120" s="2">
        <v>4</v>
      </c>
      <c r="H120" s="53"/>
    </row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52:H52"/>
    <mergeCell ref="A53:H53"/>
    <mergeCell ref="A54:H54"/>
    <mergeCell ref="A55:H55"/>
    <mergeCell ref="A50:H50"/>
    <mergeCell ref="A51:H51"/>
    <mergeCell ref="A92:H92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26:H26"/>
    <mergeCell ref="A46:H46"/>
    <mergeCell ref="A47:H47"/>
    <mergeCell ref="A48:H48"/>
    <mergeCell ref="A49:H49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16:H1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2" zoomScale="88" zoomScaleNormal="100" workbookViewId="0">
      <selection activeCell="H42" sqref="H42"/>
    </sheetView>
  </sheetViews>
  <sheetFormatPr defaultColWidth="14.3984375" defaultRowHeight="14.25" x14ac:dyDescent="0.45"/>
  <cols>
    <col min="1" max="1" width="5.1328125" style="15" customWidth="1"/>
    <col min="2" max="2" width="52" style="15" customWidth="1"/>
    <col min="3" max="3" width="27.3984375" style="15" customWidth="1"/>
    <col min="4" max="4" width="22" style="15" customWidth="1"/>
    <col min="5" max="5" width="15.3984375" style="15" customWidth="1"/>
    <col min="6" max="6" width="19.73046875" style="15" bestFit="1" customWidth="1"/>
    <col min="7" max="7" width="14.3984375" style="15" customWidth="1"/>
    <col min="8" max="8" width="25" style="15" bestFit="1" customWidth="1"/>
    <col min="9" max="11" width="8.73046875" style="1" customWidth="1"/>
    <col min="12" max="16384" width="14.3984375" style="1"/>
  </cols>
  <sheetData>
    <row r="1" spans="1:8" x14ac:dyDescent="0.45">
      <c r="A1" s="87" t="s">
        <v>10</v>
      </c>
      <c r="B1" s="88"/>
      <c r="C1" s="88"/>
      <c r="D1" s="88"/>
      <c r="E1" s="88"/>
      <c r="F1" s="88"/>
      <c r="G1" s="88"/>
      <c r="H1" s="88"/>
    </row>
    <row r="2" spans="1:8" s="13" customFormat="1" ht="20.25" x14ac:dyDescent="0.55000000000000004">
      <c r="A2" s="83" t="s">
        <v>30</v>
      </c>
      <c r="B2" s="83"/>
      <c r="C2" s="83"/>
      <c r="D2" s="83"/>
      <c r="E2" s="83"/>
      <c r="F2" s="83"/>
      <c r="G2" s="83"/>
      <c r="H2" s="83"/>
    </row>
    <row r="3" spans="1:8" s="13" customFormat="1" ht="20.25" x14ac:dyDescent="0.45">
      <c r="A3" s="84" t="str">
        <f>'Информация о Чемпионате'!B4</f>
        <v>Итоговый (межрегиональный) этап Чемпионата по профессиональному мастерству</v>
      </c>
      <c r="B3" s="84"/>
      <c r="C3" s="84"/>
      <c r="D3" s="84"/>
      <c r="E3" s="84"/>
      <c r="F3" s="84"/>
      <c r="G3" s="84"/>
      <c r="H3" s="84"/>
    </row>
    <row r="4" spans="1:8" s="13" customFormat="1" ht="20.25" x14ac:dyDescent="0.55000000000000004">
      <c r="A4" s="83" t="s">
        <v>31</v>
      </c>
      <c r="B4" s="83"/>
      <c r="C4" s="83"/>
      <c r="D4" s="83"/>
      <c r="E4" s="83"/>
      <c r="F4" s="83"/>
      <c r="G4" s="83"/>
      <c r="H4" s="83"/>
    </row>
    <row r="5" spans="1:8" ht="19.899999999999999" x14ac:dyDescent="0.45">
      <c r="A5" s="82" t="str">
        <f>'Информация о Чемпионате'!B3</f>
        <v>Управление персоналом</v>
      </c>
      <c r="B5" s="82"/>
      <c r="C5" s="82"/>
      <c r="D5" s="82"/>
      <c r="E5" s="82"/>
      <c r="F5" s="82"/>
      <c r="G5" s="82"/>
      <c r="H5" s="82"/>
    </row>
    <row r="6" spans="1:8" x14ac:dyDescent="0.45">
      <c r="A6" s="76" t="s">
        <v>12</v>
      </c>
      <c r="B6" s="81"/>
      <c r="C6" s="81"/>
      <c r="D6" s="81"/>
      <c r="E6" s="81"/>
      <c r="F6" s="81"/>
      <c r="G6" s="81"/>
      <c r="H6" s="81"/>
    </row>
    <row r="7" spans="1:8" ht="15.4" x14ac:dyDescent="0.45">
      <c r="A7" s="76" t="s">
        <v>28</v>
      </c>
      <c r="B7" s="76"/>
      <c r="C7" s="85" t="str">
        <f>'Информация о Чемпионате'!B5</f>
        <v>Москва</v>
      </c>
      <c r="D7" s="85"/>
      <c r="E7" s="85"/>
      <c r="F7" s="85"/>
      <c r="G7" s="85"/>
      <c r="H7" s="85"/>
    </row>
    <row r="8" spans="1:8" ht="15.4" x14ac:dyDescent="0.45">
      <c r="A8" s="76" t="s">
        <v>29</v>
      </c>
      <c r="B8" s="76"/>
      <c r="C8" s="76"/>
      <c r="D8" s="85" t="str">
        <f>'Информация о Чемпионате'!B6</f>
        <v>АНО "Корпоративная сетевая академия"</v>
      </c>
      <c r="E8" s="85"/>
      <c r="F8" s="85"/>
      <c r="G8" s="85"/>
      <c r="H8" s="85"/>
    </row>
    <row r="9" spans="1:8" ht="15" x14ac:dyDescent="0.45">
      <c r="A9" s="76" t="s">
        <v>25</v>
      </c>
      <c r="B9" s="76"/>
      <c r="C9" s="76" t="str">
        <f>'Информация о Чемпионате'!B7</f>
        <v>г. Москва, пр. Вернадского д. 78, стр. 4</v>
      </c>
      <c r="D9" s="76"/>
      <c r="E9" s="76"/>
      <c r="F9" s="76"/>
      <c r="G9" s="76"/>
      <c r="H9" s="76"/>
    </row>
    <row r="10" spans="1:8" ht="15" x14ac:dyDescent="0.45">
      <c r="A10" s="76" t="s">
        <v>27</v>
      </c>
      <c r="B10" s="76"/>
      <c r="C10" s="76" t="str">
        <f>'Информация о Чемпионате'!B9</f>
        <v>Епишкин Илья Анатольевич</v>
      </c>
      <c r="D10" s="76"/>
      <c r="E10" s="76" t="str">
        <f>'Информация о Чемпионате'!B10</f>
        <v>i.epishkin@rut.digital</v>
      </c>
      <c r="F10" s="76"/>
      <c r="G10" s="76">
        <f>'Информация о Чемпионате'!B11</f>
        <v>89104048951</v>
      </c>
      <c r="H10" s="76"/>
    </row>
    <row r="11" spans="1:8" ht="15.75" customHeight="1" x14ac:dyDescent="0.45">
      <c r="A11" s="76" t="s">
        <v>35</v>
      </c>
      <c r="B11" s="76"/>
      <c r="C11" s="76" t="str">
        <f>'Информация о Чемпионате'!B12</f>
        <v>Стрыкин Федор Игоревич</v>
      </c>
      <c r="D11" s="76"/>
      <c r="E11" s="76" t="str">
        <f>'Информация о Чемпионате'!B13</f>
        <v>f.strygin@rt-academy.ru</v>
      </c>
      <c r="F11" s="76"/>
      <c r="G11" s="76">
        <f>'Информация о Чемпионате'!B14</f>
        <v>89687255030</v>
      </c>
      <c r="H11" s="76"/>
    </row>
    <row r="12" spans="1:8" ht="15.75" customHeight="1" x14ac:dyDescent="0.45">
      <c r="A12" s="76" t="s">
        <v>51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8" ht="15" x14ac:dyDescent="0.45">
      <c r="A13" s="76" t="s">
        <v>50</v>
      </c>
      <c r="B13" s="76"/>
      <c r="C13" s="76">
        <f>'Информация о Чемпионате'!B15</f>
        <v>7</v>
      </c>
      <c r="D13" s="76"/>
      <c r="E13" s="76"/>
      <c r="F13" s="76"/>
      <c r="G13" s="76"/>
      <c r="H13" s="76"/>
    </row>
    <row r="14" spans="1:8" ht="15" x14ac:dyDescent="0.45">
      <c r="A14" s="76" t="s">
        <v>18</v>
      </c>
      <c r="B14" s="76"/>
      <c r="C14" s="76">
        <f>'Информация о Чемпионате'!B16</f>
        <v>7</v>
      </c>
      <c r="D14" s="76"/>
      <c r="E14" s="76"/>
      <c r="F14" s="76"/>
      <c r="G14" s="76"/>
      <c r="H14" s="76"/>
    </row>
    <row r="15" spans="1:8" ht="15" x14ac:dyDescent="0.45">
      <c r="A15" s="76" t="s">
        <v>26</v>
      </c>
      <c r="B15" s="76"/>
      <c r="C15" s="76" t="str">
        <f>'Информация о Чемпионате'!B8</f>
        <v>03.08.2025 - 07.08.2025</v>
      </c>
      <c r="D15" s="76"/>
      <c r="E15" s="76"/>
      <c r="F15" s="76"/>
      <c r="G15" s="76"/>
      <c r="H15" s="76"/>
    </row>
    <row r="16" spans="1:8" ht="20.65" thickBot="1" x14ac:dyDescent="0.5">
      <c r="A16" s="71" t="s">
        <v>36</v>
      </c>
      <c r="B16" s="86"/>
      <c r="C16" s="86"/>
      <c r="D16" s="86"/>
      <c r="E16" s="86"/>
      <c r="F16" s="86"/>
      <c r="G16" s="86"/>
      <c r="H16" s="86"/>
    </row>
    <row r="17" spans="1:8" x14ac:dyDescent="0.45">
      <c r="A17" s="89" t="s">
        <v>9</v>
      </c>
      <c r="B17" s="90"/>
      <c r="C17" s="90"/>
      <c r="D17" s="90"/>
      <c r="E17" s="90"/>
      <c r="F17" s="90"/>
      <c r="G17" s="90"/>
      <c r="H17" s="91"/>
    </row>
    <row r="18" spans="1:8" ht="14.25" customHeight="1" x14ac:dyDescent="0.45">
      <c r="A18" s="65" t="s">
        <v>155</v>
      </c>
      <c r="B18" s="66"/>
      <c r="C18" s="66"/>
      <c r="D18" s="66"/>
      <c r="E18" s="66"/>
      <c r="F18" s="66"/>
      <c r="G18" s="66"/>
      <c r="H18" s="67"/>
    </row>
    <row r="19" spans="1:8" ht="14.25" customHeight="1" x14ac:dyDescent="0.45">
      <c r="A19" s="65" t="s">
        <v>57</v>
      </c>
      <c r="B19" s="66"/>
      <c r="C19" s="66"/>
      <c r="D19" s="66"/>
      <c r="E19" s="66"/>
      <c r="F19" s="66"/>
      <c r="G19" s="66"/>
      <c r="H19" s="67"/>
    </row>
    <row r="20" spans="1:8" ht="14.25" customHeight="1" x14ac:dyDescent="0.45">
      <c r="A20" s="65" t="s">
        <v>58</v>
      </c>
      <c r="B20" s="66"/>
      <c r="C20" s="66"/>
      <c r="D20" s="66"/>
      <c r="E20" s="66"/>
      <c r="F20" s="66"/>
      <c r="G20" s="66"/>
      <c r="H20" s="67"/>
    </row>
    <row r="21" spans="1:8" ht="14.25" customHeight="1" x14ac:dyDescent="0.45">
      <c r="A21" s="65" t="s">
        <v>59</v>
      </c>
      <c r="B21" s="66"/>
      <c r="C21" s="66"/>
      <c r="D21" s="66"/>
      <c r="E21" s="66"/>
      <c r="F21" s="66"/>
      <c r="G21" s="66"/>
      <c r="H21" s="67"/>
    </row>
    <row r="22" spans="1:8" ht="14.25" customHeight="1" x14ac:dyDescent="0.45">
      <c r="A22" s="65" t="s">
        <v>60</v>
      </c>
      <c r="B22" s="66"/>
      <c r="C22" s="66"/>
      <c r="D22" s="66"/>
      <c r="E22" s="66"/>
      <c r="F22" s="66"/>
      <c r="G22" s="66"/>
      <c r="H22" s="67"/>
    </row>
    <row r="23" spans="1:8" ht="14.25" customHeight="1" x14ac:dyDescent="0.45">
      <c r="A23" s="65" t="s">
        <v>39</v>
      </c>
      <c r="B23" s="66"/>
      <c r="C23" s="66"/>
      <c r="D23" s="66"/>
      <c r="E23" s="66"/>
      <c r="F23" s="66"/>
      <c r="G23" s="66"/>
      <c r="H23" s="67"/>
    </row>
    <row r="24" spans="1:8" ht="14.25" customHeight="1" x14ac:dyDescent="0.45">
      <c r="A24" s="65" t="s">
        <v>61</v>
      </c>
      <c r="B24" s="66"/>
      <c r="C24" s="66"/>
      <c r="D24" s="66"/>
      <c r="E24" s="66"/>
      <c r="F24" s="66"/>
      <c r="G24" s="66"/>
      <c r="H24" s="67"/>
    </row>
    <row r="25" spans="1:8" ht="14.65" customHeight="1" x14ac:dyDescent="0.45">
      <c r="A25" s="65" t="s">
        <v>62</v>
      </c>
      <c r="B25" s="66"/>
      <c r="C25" s="66"/>
      <c r="D25" s="66"/>
      <c r="E25" s="66"/>
      <c r="F25" s="66"/>
      <c r="G25" s="66"/>
      <c r="H25" s="67"/>
    </row>
    <row r="26" spans="1:8" ht="14.65" customHeight="1" thickBot="1" x14ac:dyDescent="0.5">
      <c r="A26" s="68" t="s">
        <v>63</v>
      </c>
      <c r="B26" s="69"/>
      <c r="C26" s="69"/>
      <c r="D26" s="69"/>
      <c r="E26" s="69"/>
      <c r="F26" s="69"/>
      <c r="G26" s="69"/>
      <c r="H26" s="70"/>
    </row>
    <row r="27" spans="1:8" ht="55.5" x14ac:dyDescent="0.45">
      <c r="A27" s="7" t="s">
        <v>6</v>
      </c>
      <c r="B27" s="5" t="s">
        <v>5</v>
      </c>
      <c r="C27" s="5" t="s">
        <v>4</v>
      </c>
      <c r="D27" s="6" t="s">
        <v>3</v>
      </c>
      <c r="E27" s="6" t="s">
        <v>2</v>
      </c>
      <c r="F27" s="6" t="s">
        <v>1</v>
      </c>
      <c r="G27" s="6" t="s">
        <v>0</v>
      </c>
      <c r="H27" s="6" t="s">
        <v>11</v>
      </c>
    </row>
    <row r="28" spans="1:8" ht="111" x14ac:dyDescent="0.45">
      <c r="A28" s="6">
        <v>1</v>
      </c>
      <c r="B28" s="51" t="s">
        <v>64</v>
      </c>
      <c r="C28" s="51" t="s">
        <v>65</v>
      </c>
      <c r="D28" s="52" t="s">
        <v>66</v>
      </c>
      <c r="E28" s="52">
        <v>1</v>
      </c>
      <c r="F28" s="6" t="s">
        <v>67</v>
      </c>
      <c r="G28" s="52">
        <v>7</v>
      </c>
      <c r="H28" s="51"/>
    </row>
    <row r="29" spans="1:8" ht="55.5" x14ac:dyDescent="0.45">
      <c r="A29" s="6">
        <v>2</v>
      </c>
      <c r="B29" s="51" t="s">
        <v>68</v>
      </c>
      <c r="C29" s="51" t="s">
        <v>69</v>
      </c>
      <c r="D29" s="52" t="s">
        <v>66</v>
      </c>
      <c r="E29" s="52">
        <v>1</v>
      </c>
      <c r="F29" s="6" t="s">
        <v>67</v>
      </c>
      <c r="G29" s="52">
        <v>7</v>
      </c>
      <c r="H29" s="51"/>
    </row>
    <row r="30" spans="1:8" ht="55.5" x14ac:dyDescent="0.45">
      <c r="A30" s="6">
        <v>3</v>
      </c>
      <c r="B30" s="51" t="s">
        <v>70</v>
      </c>
      <c r="C30" s="51" t="s">
        <v>71</v>
      </c>
      <c r="D30" s="52" t="s">
        <v>66</v>
      </c>
      <c r="E30" s="52" t="s">
        <v>72</v>
      </c>
      <c r="F30" s="6" t="s">
        <v>67</v>
      </c>
      <c r="G30" s="52">
        <v>1</v>
      </c>
      <c r="H30" s="51"/>
    </row>
    <row r="31" spans="1:8" ht="55.5" x14ac:dyDescent="0.45">
      <c r="A31" s="6">
        <v>4</v>
      </c>
      <c r="B31" s="51" t="s">
        <v>73</v>
      </c>
      <c r="C31" s="51" t="s">
        <v>74</v>
      </c>
      <c r="D31" s="52" t="s">
        <v>66</v>
      </c>
      <c r="E31" s="52" t="s">
        <v>72</v>
      </c>
      <c r="F31" s="6" t="s">
        <v>67</v>
      </c>
      <c r="G31" s="52">
        <v>1</v>
      </c>
      <c r="H31" s="51"/>
    </row>
    <row r="32" spans="1:8" ht="27.75" x14ac:dyDescent="0.45">
      <c r="A32" s="6">
        <v>5</v>
      </c>
      <c r="B32" s="51" t="s">
        <v>75</v>
      </c>
      <c r="C32" s="51" t="s">
        <v>76</v>
      </c>
      <c r="D32" s="52" t="s">
        <v>66</v>
      </c>
      <c r="E32" s="52" t="s">
        <v>72</v>
      </c>
      <c r="F32" s="6" t="s">
        <v>67</v>
      </c>
      <c r="G32" s="52">
        <v>7</v>
      </c>
      <c r="H32" s="51"/>
    </row>
    <row r="33" spans="1:8" ht="27.75" x14ac:dyDescent="0.45">
      <c r="A33" s="6">
        <v>6</v>
      </c>
      <c r="B33" s="51" t="s">
        <v>77</v>
      </c>
      <c r="C33" s="51" t="s">
        <v>78</v>
      </c>
      <c r="D33" s="52" t="s">
        <v>66</v>
      </c>
      <c r="E33" s="52" t="s">
        <v>72</v>
      </c>
      <c r="F33" s="6" t="s">
        <v>67</v>
      </c>
      <c r="G33" s="52">
        <v>1</v>
      </c>
      <c r="H33" s="51"/>
    </row>
    <row r="34" spans="1:8" ht="83.25" x14ac:dyDescent="0.45">
      <c r="A34" s="6">
        <v>7</v>
      </c>
      <c r="B34" s="51" t="s">
        <v>79</v>
      </c>
      <c r="C34" s="51" t="s">
        <v>80</v>
      </c>
      <c r="D34" s="52" t="s">
        <v>66</v>
      </c>
      <c r="E34" s="52" t="s">
        <v>72</v>
      </c>
      <c r="F34" s="6" t="s">
        <v>67</v>
      </c>
      <c r="G34" s="52">
        <v>2</v>
      </c>
      <c r="H34" s="51" t="s">
        <v>81</v>
      </c>
    </row>
    <row r="35" spans="1:8" ht="41.65" x14ac:dyDescent="0.45">
      <c r="A35" s="6">
        <v>8</v>
      </c>
      <c r="B35" s="51" t="s">
        <v>82</v>
      </c>
      <c r="C35" s="51" t="s">
        <v>83</v>
      </c>
      <c r="D35" s="52" t="s">
        <v>84</v>
      </c>
      <c r="E35" s="52">
        <v>1</v>
      </c>
      <c r="F35" s="6" t="s">
        <v>67</v>
      </c>
      <c r="G35" s="52">
        <v>7</v>
      </c>
      <c r="H35" s="51"/>
    </row>
    <row r="36" spans="1:8" ht="124.9" x14ac:dyDescent="0.45">
      <c r="A36" s="6">
        <v>9</v>
      </c>
      <c r="B36" s="51" t="s">
        <v>85</v>
      </c>
      <c r="C36" s="51" t="s">
        <v>86</v>
      </c>
      <c r="D36" s="52" t="s">
        <v>84</v>
      </c>
      <c r="E36" s="52">
        <v>1</v>
      </c>
      <c r="F36" s="6" t="s">
        <v>67</v>
      </c>
      <c r="G36" s="52">
        <v>7</v>
      </c>
      <c r="H36" s="51"/>
    </row>
    <row r="37" spans="1:8" ht="69.400000000000006" x14ac:dyDescent="0.45">
      <c r="A37" s="6">
        <v>10</v>
      </c>
      <c r="B37" s="51" t="s">
        <v>87</v>
      </c>
      <c r="C37" s="51" t="s">
        <v>88</v>
      </c>
      <c r="D37" s="52" t="s">
        <v>84</v>
      </c>
      <c r="E37" s="52">
        <v>1</v>
      </c>
      <c r="F37" s="6" t="s">
        <v>67</v>
      </c>
      <c r="G37" s="52">
        <v>7</v>
      </c>
      <c r="H37" s="51"/>
    </row>
    <row r="38" spans="1:8" ht="41.65" x14ac:dyDescent="0.45">
      <c r="A38" s="6">
        <v>11</v>
      </c>
      <c r="B38" s="51" t="s">
        <v>89</v>
      </c>
      <c r="C38" s="51" t="s">
        <v>90</v>
      </c>
      <c r="D38" s="6" t="s">
        <v>91</v>
      </c>
      <c r="E38" s="52" t="s">
        <v>72</v>
      </c>
      <c r="F38" s="6" t="s">
        <v>67</v>
      </c>
      <c r="G38" s="52">
        <v>10</v>
      </c>
      <c r="H38" s="51" t="s">
        <v>202</v>
      </c>
    </row>
    <row r="39" spans="1:8" ht="27.75" x14ac:dyDescent="0.45">
      <c r="A39" s="6">
        <v>12</v>
      </c>
      <c r="B39" s="51" t="s">
        <v>92</v>
      </c>
      <c r="C39" s="51" t="s">
        <v>93</v>
      </c>
      <c r="D39" s="6" t="s">
        <v>91</v>
      </c>
      <c r="E39" s="52" t="s">
        <v>72</v>
      </c>
      <c r="F39" s="6" t="s">
        <v>67</v>
      </c>
      <c r="G39" s="52">
        <v>1</v>
      </c>
      <c r="H39" s="51" t="s">
        <v>94</v>
      </c>
    </row>
    <row r="40" spans="1:8" ht="27.75" x14ac:dyDescent="0.45">
      <c r="A40" s="6">
        <v>13</v>
      </c>
      <c r="B40" s="51" t="s">
        <v>95</v>
      </c>
      <c r="C40" s="51" t="s">
        <v>96</v>
      </c>
      <c r="D40" s="6" t="s">
        <v>91</v>
      </c>
      <c r="E40" s="52" t="s">
        <v>72</v>
      </c>
      <c r="F40" s="6" t="s">
        <v>67</v>
      </c>
      <c r="G40" s="52">
        <v>1</v>
      </c>
      <c r="H40" s="51" t="s">
        <v>97</v>
      </c>
    </row>
    <row r="41" spans="1:8" ht="27.75" x14ac:dyDescent="0.45">
      <c r="A41" s="6">
        <v>14</v>
      </c>
      <c r="B41" s="51" t="s">
        <v>98</v>
      </c>
      <c r="C41" s="51" t="s">
        <v>99</v>
      </c>
      <c r="D41" s="6" t="s">
        <v>91</v>
      </c>
      <c r="E41" s="52" t="s">
        <v>72</v>
      </c>
      <c r="F41" s="6" t="s">
        <v>67</v>
      </c>
      <c r="G41" s="52">
        <v>4</v>
      </c>
      <c r="H41" s="51" t="s">
        <v>100</v>
      </c>
    </row>
    <row r="42" spans="1:8" ht="55.5" x14ac:dyDescent="0.45">
      <c r="A42" s="6">
        <v>15</v>
      </c>
      <c r="B42" s="51" t="s">
        <v>101</v>
      </c>
      <c r="C42" s="51" t="s">
        <v>102</v>
      </c>
      <c r="D42" s="6" t="s">
        <v>91</v>
      </c>
      <c r="E42" s="52" t="s">
        <v>72</v>
      </c>
      <c r="F42" s="6" t="s">
        <v>67</v>
      </c>
      <c r="G42" s="52">
        <v>20</v>
      </c>
      <c r="H42" s="51" t="s">
        <v>201</v>
      </c>
    </row>
    <row r="43" spans="1:8" ht="41.65" x14ac:dyDescent="0.45">
      <c r="A43" s="6">
        <v>16</v>
      </c>
      <c r="B43" s="51" t="s">
        <v>103</v>
      </c>
      <c r="C43" s="51" t="s">
        <v>104</v>
      </c>
      <c r="D43" s="6" t="s">
        <v>91</v>
      </c>
      <c r="E43" s="52" t="s">
        <v>72</v>
      </c>
      <c r="F43" s="6" t="s">
        <v>67</v>
      </c>
      <c r="G43" s="52">
        <v>1</v>
      </c>
      <c r="H43" s="51"/>
    </row>
    <row r="44" spans="1:8" ht="41.65" x14ac:dyDescent="0.45">
      <c r="A44" s="6">
        <v>17</v>
      </c>
      <c r="B44" s="51" t="s">
        <v>105</v>
      </c>
      <c r="C44" s="51" t="s">
        <v>104</v>
      </c>
      <c r="D44" s="6" t="s">
        <v>91</v>
      </c>
      <c r="E44" s="52" t="s">
        <v>72</v>
      </c>
      <c r="F44" s="6" t="s">
        <v>67</v>
      </c>
      <c r="G44" s="52">
        <v>3</v>
      </c>
      <c r="H44" s="51"/>
    </row>
    <row r="45" spans="1:8" x14ac:dyDescent="0.45">
      <c r="A45" s="6">
        <v>18</v>
      </c>
      <c r="B45" s="51" t="s">
        <v>106</v>
      </c>
      <c r="C45" s="51" t="s">
        <v>107</v>
      </c>
      <c r="D45" s="2" t="s">
        <v>108</v>
      </c>
      <c r="E45" s="6">
        <v>1</v>
      </c>
      <c r="F45" s="52" t="s">
        <v>67</v>
      </c>
      <c r="G45" s="3">
        <v>1</v>
      </c>
      <c r="H45" s="53"/>
    </row>
    <row r="46" spans="1:8" x14ac:dyDescent="0.45">
      <c r="A46" s="36">
        <v>20</v>
      </c>
      <c r="B46" s="28"/>
      <c r="C46" s="14"/>
      <c r="D46" s="33"/>
      <c r="E46" s="30"/>
      <c r="F46" s="30"/>
      <c r="G46" s="31"/>
      <c r="H46" s="29"/>
    </row>
    <row r="47" spans="1:8" ht="20.25" x14ac:dyDescent="0.45">
      <c r="A47" s="71" t="s">
        <v>7</v>
      </c>
      <c r="B47" s="86"/>
      <c r="C47" s="86"/>
      <c r="D47" s="86"/>
      <c r="E47" s="81"/>
      <c r="F47" s="81"/>
      <c r="G47" s="86"/>
      <c r="H47" s="86"/>
    </row>
    <row r="48" spans="1:8" ht="55.5" x14ac:dyDescent="0.4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x14ac:dyDescent="0.45">
      <c r="A49" s="63">
        <v>1</v>
      </c>
      <c r="B49" s="53" t="s">
        <v>152</v>
      </c>
      <c r="C49" s="53" t="s">
        <v>153</v>
      </c>
      <c r="D49" s="2" t="s">
        <v>151</v>
      </c>
      <c r="E49" s="2">
        <v>1</v>
      </c>
      <c r="F49" s="2" t="s">
        <v>67</v>
      </c>
      <c r="G49" s="2">
        <v>1</v>
      </c>
      <c r="H49" s="53"/>
    </row>
    <row r="50" spans="1:8" x14ac:dyDescent="0.45">
      <c r="A50" s="35">
        <v>2</v>
      </c>
      <c r="B50" s="11"/>
      <c r="C50" s="27"/>
      <c r="D50" s="32"/>
      <c r="E50" s="30"/>
      <c r="F50" s="30"/>
      <c r="G50" s="30"/>
      <c r="H50" s="29"/>
    </row>
    <row r="51" spans="1:8" x14ac:dyDescent="0.45">
      <c r="A51" s="35">
        <v>3</v>
      </c>
      <c r="B51" s="11"/>
      <c r="C51" s="11"/>
      <c r="D51" s="34"/>
      <c r="E51" s="30"/>
      <c r="F51" s="30"/>
      <c r="G51" s="30"/>
      <c r="H51" s="29"/>
    </row>
  </sheetData>
  <mergeCells count="40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  <mergeCell ref="A26:H2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zoomScale="77" zoomScaleNormal="160" workbookViewId="0">
      <selection activeCell="C55" sqref="C55"/>
    </sheetView>
  </sheetViews>
  <sheetFormatPr defaultColWidth="14.3984375" defaultRowHeight="14.25" x14ac:dyDescent="0.45"/>
  <cols>
    <col min="1" max="1" width="5.1328125" style="15" customWidth="1"/>
    <col min="2" max="2" width="52" style="15" customWidth="1"/>
    <col min="3" max="3" width="27.3984375" style="15" customWidth="1"/>
    <col min="4" max="4" width="22" style="15" customWidth="1"/>
    <col min="5" max="5" width="15.3984375" style="15" customWidth="1"/>
    <col min="6" max="6" width="23.3984375" style="15" bestFit="1" customWidth="1"/>
    <col min="7" max="7" width="14.3984375" style="15" customWidth="1"/>
    <col min="8" max="8" width="25" style="15" bestFit="1" customWidth="1"/>
    <col min="9" max="11" width="8.73046875" style="1" customWidth="1"/>
    <col min="12" max="16384" width="14.3984375" style="1"/>
  </cols>
  <sheetData>
    <row r="1" spans="1:8" x14ac:dyDescent="0.45">
      <c r="A1" s="87" t="s">
        <v>10</v>
      </c>
      <c r="B1" s="88"/>
      <c r="C1" s="88"/>
      <c r="D1" s="88"/>
      <c r="E1" s="88"/>
      <c r="F1" s="88"/>
      <c r="G1" s="88"/>
      <c r="H1" s="88"/>
    </row>
    <row r="2" spans="1:8" s="13" customFormat="1" ht="20.25" x14ac:dyDescent="0.55000000000000004">
      <c r="A2" s="83" t="s">
        <v>30</v>
      </c>
      <c r="B2" s="83"/>
      <c r="C2" s="83"/>
      <c r="D2" s="83"/>
      <c r="E2" s="83"/>
      <c r="F2" s="83"/>
      <c r="G2" s="83"/>
      <c r="H2" s="83"/>
    </row>
    <row r="3" spans="1:8" s="13" customFormat="1" ht="20.25" x14ac:dyDescent="0.45">
      <c r="A3" s="84" t="str">
        <f>'Информация о Чемпионате'!B4</f>
        <v>Итоговый (межрегиональный) этап Чемпионата по профессиональному мастерству</v>
      </c>
      <c r="B3" s="84"/>
      <c r="C3" s="84"/>
      <c r="D3" s="84"/>
      <c r="E3" s="84"/>
      <c r="F3" s="84"/>
      <c r="G3" s="84"/>
      <c r="H3" s="84"/>
    </row>
    <row r="4" spans="1:8" s="13" customFormat="1" ht="20.25" x14ac:dyDescent="0.55000000000000004">
      <c r="A4" s="83" t="s">
        <v>31</v>
      </c>
      <c r="B4" s="83"/>
      <c r="C4" s="83"/>
      <c r="D4" s="83"/>
      <c r="E4" s="83"/>
      <c r="F4" s="83"/>
      <c r="G4" s="83"/>
      <c r="H4" s="83"/>
    </row>
    <row r="5" spans="1:8" ht="19.899999999999999" x14ac:dyDescent="0.45">
      <c r="A5" s="82" t="str">
        <f>'Информация о Чемпионате'!B3</f>
        <v>Управление персоналом</v>
      </c>
      <c r="B5" s="82"/>
      <c r="C5" s="82"/>
      <c r="D5" s="82"/>
      <c r="E5" s="82"/>
      <c r="F5" s="82"/>
      <c r="G5" s="82"/>
      <c r="H5" s="82"/>
    </row>
    <row r="6" spans="1:8" x14ac:dyDescent="0.45">
      <c r="A6" s="76" t="s">
        <v>12</v>
      </c>
      <c r="B6" s="81"/>
      <c r="C6" s="81"/>
      <c r="D6" s="81"/>
      <c r="E6" s="81"/>
      <c r="F6" s="81"/>
      <c r="G6" s="81"/>
      <c r="H6" s="81"/>
    </row>
    <row r="7" spans="1:8" ht="15.4" x14ac:dyDescent="0.45">
      <c r="A7" s="76" t="s">
        <v>28</v>
      </c>
      <c r="B7" s="76"/>
      <c r="C7" s="85" t="str">
        <f>'Информация о Чемпионате'!B5</f>
        <v>Москва</v>
      </c>
      <c r="D7" s="85"/>
      <c r="E7" s="85"/>
      <c r="F7" s="85"/>
      <c r="G7" s="85"/>
      <c r="H7" s="85"/>
    </row>
    <row r="8" spans="1:8" ht="15.4" x14ac:dyDescent="0.45">
      <c r="A8" s="76" t="s">
        <v>29</v>
      </c>
      <c r="B8" s="76"/>
      <c r="C8" s="76"/>
      <c r="D8" s="85" t="str">
        <f>'Информация о Чемпионате'!B6</f>
        <v>АНО "Корпоративная сетевая академия"</v>
      </c>
      <c r="E8" s="85"/>
      <c r="F8" s="85"/>
      <c r="G8" s="85"/>
      <c r="H8" s="85"/>
    </row>
    <row r="9" spans="1:8" ht="15" x14ac:dyDescent="0.45">
      <c r="A9" s="76" t="s">
        <v>25</v>
      </c>
      <c r="B9" s="76"/>
      <c r="C9" s="76" t="str">
        <f>'Информация о Чемпионате'!B7</f>
        <v>г. Москва, пр. Вернадского д. 78, стр. 4</v>
      </c>
      <c r="D9" s="76"/>
      <c r="E9" s="76"/>
      <c r="F9" s="76"/>
      <c r="G9" s="76"/>
      <c r="H9" s="76"/>
    </row>
    <row r="10" spans="1:8" ht="15" x14ac:dyDescent="0.45">
      <c r="A10" s="76" t="s">
        <v>27</v>
      </c>
      <c r="B10" s="76"/>
      <c r="C10" s="76" t="str">
        <f>'Информация о Чемпионате'!B9</f>
        <v>Епишкин Илья Анатольевич</v>
      </c>
      <c r="D10" s="76"/>
      <c r="E10" s="76" t="str">
        <f>'Информация о Чемпионате'!B10</f>
        <v>i.epishkin@rut.digital</v>
      </c>
      <c r="F10" s="76"/>
      <c r="G10" s="76">
        <f>'Информация о Чемпионате'!B11</f>
        <v>89104048951</v>
      </c>
      <c r="H10" s="76"/>
    </row>
    <row r="11" spans="1:8" ht="15.75" customHeight="1" x14ac:dyDescent="0.45">
      <c r="A11" s="76" t="s">
        <v>35</v>
      </c>
      <c r="B11" s="76"/>
      <c r="C11" s="76" t="str">
        <f>'Информация о Чемпионате'!B12</f>
        <v>Стрыкин Федор Игоревич</v>
      </c>
      <c r="D11" s="76"/>
      <c r="E11" s="76" t="str">
        <f>'Информация о Чемпионате'!B13</f>
        <v>f.strygin@rt-academy.ru</v>
      </c>
      <c r="F11" s="76"/>
      <c r="G11" s="76">
        <f>'Информация о Чемпионате'!B14</f>
        <v>89687255030</v>
      </c>
      <c r="H11" s="76"/>
    </row>
    <row r="12" spans="1:8" ht="15.75" customHeight="1" x14ac:dyDescent="0.45">
      <c r="A12" s="76" t="s">
        <v>51</v>
      </c>
      <c r="B12" s="76"/>
      <c r="C12" s="76">
        <f>'Информация о Чемпионате'!B17</f>
        <v>12</v>
      </c>
      <c r="D12" s="76"/>
      <c r="E12" s="76"/>
      <c r="F12" s="76"/>
      <c r="G12" s="76"/>
      <c r="H12" s="76"/>
    </row>
    <row r="13" spans="1:8" ht="15" x14ac:dyDescent="0.45">
      <c r="A13" s="76" t="s">
        <v>50</v>
      </c>
      <c r="B13" s="76"/>
      <c r="C13" s="76">
        <f>'Информация о Чемпионате'!B15</f>
        <v>7</v>
      </c>
      <c r="D13" s="76"/>
      <c r="E13" s="76"/>
      <c r="F13" s="76"/>
      <c r="G13" s="76"/>
      <c r="H13" s="76"/>
    </row>
    <row r="14" spans="1:8" ht="15" x14ac:dyDescent="0.45">
      <c r="A14" s="76" t="s">
        <v>18</v>
      </c>
      <c r="B14" s="76"/>
      <c r="C14" s="76">
        <f>'Информация о Чемпионате'!B16</f>
        <v>7</v>
      </c>
      <c r="D14" s="76"/>
      <c r="E14" s="76"/>
      <c r="F14" s="76"/>
      <c r="G14" s="76"/>
      <c r="H14" s="76"/>
    </row>
    <row r="15" spans="1:8" ht="15" x14ac:dyDescent="0.45">
      <c r="A15" s="76" t="s">
        <v>26</v>
      </c>
      <c r="B15" s="76"/>
      <c r="C15" s="76" t="str">
        <f>'Информация о Чемпионате'!B8</f>
        <v>03.08.2025 - 07.08.2025</v>
      </c>
      <c r="D15" s="76"/>
      <c r="E15" s="76"/>
      <c r="F15" s="76"/>
      <c r="G15" s="76"/>
      <c r="H15" s="76"/>
    </row>
    <row r="16" spans="1:8" ht="20.25" x14ac:dyDescent="0.45">
      <c r="A16" s="71" t="s">
        <v>13</v>
      </c>
      <c r="B16" s="86"/>
      <c r="C16" s="86"/>
      <c r="D16" s="86"/>
      <c r="E16" s="86"/>
      <c r="F16" s="86"/>
      <c r="G16" s="86"/>
      <c r="H16" s="86"/>
    </row>
    <row r="17" spans="1:8" ht="55.5" x14ac:dyDescent="0.4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45">
      <c r="A18" s="36">
        <v>1</v>
      </c>
      <c r="B18" s="51"/>
      <c r="C18" s="51"/>
      <c r="D18" s="2"/>
      <c r="E18" s="6"/>
      <c r="F18" s="52"/>
      <c r="G18" s="3"/>
      <c r="H18" s="53"/>
    </row>
    <row r="19" spans="1:8" x14ac:dyDescent="0.45">
      <c r="A19" s="36">
        <v>2</v>
      </c>
      <c r="B19" s="10"/>
      <c r="C19" s="10"/>
      <c r="D19" s="40"/>
      <c r="E19" s="9"/>
      <c r="F19" s="9"/>
      <c r="G19" s="9"/>
      <c r="H19" s="39"/>
    </row>
    <row r="20" spans="1:8" x14ac:dyDescent="0.45">
      <c r="A20" s="36">
        <v>3</v>
      </c>
      <c r="B20" s="10"/>
      <c r="C20" s="10"/>
      <c r="D20" s="41"/>
      <c r="E20" s="9"/>
      <c r="F20" s="9"/>
      <c r="G20" s="9"/>
      <c r="H20" s="39"/>
    </row>
    <row r="21" spans="1:8" x14ac:dyDescent="0.45">
      <c r="A21" s="36">
        <v>4</v>
      </c>
      <c r="B21" s="10"/>
      <c r="C21" s="10"/>
      <c r="D21" s="41"/>
      <c r="E21" s="9"/>
      <c r="F21" s="9"/>
      <c r="G21" s="9"/>
      <c r="H21" s="39"/>
    </row>
    <row r="22" spans="1:8" x14ac:dyDescent="0.45">
      <c r="A22" s="36">
        <v>5</v>
      </c>
      <c r="B22" s="10"/>
      <c r="C22" s="18"/>
      <c r="D22" s="41"/>
      <c r="E22" s="9"/>
      <c r="F22" s="9"/>
      <c r="G22" s="9"/>
      <c r="H22" s="39"/>
    </row>
    <row r="23" spans="1:8" x14ac:dyDescent="0.45">
      <c r="A23" s="36">
        <v>6</v>
      </c>
      <c r="B23" s="10"/>
      <c r="C23" s="18"/>
      <c r="D23" s="41"/>
      <c r="E23" s="9"/>
      <c r="F23" s="9"/>
      <c r="G23" s="9"/>
      <c r="H23" s="39"/>
    </row>
    <row r="24" spans="1:8" x14ac:dyDescent="0.45">
      <c r="A24" s="36">
        <v>7</v>
      </c>
      <c r="B24" s="10"/>
      <c r="C24" s="10"/>
      <c r="D24" s="41"/>
      <c r="E24" s="9"/>
      <c r="F24" s="9"/>
      <c r="G24" s="9"/>
      <c r="H24" s="39"/>
    </row>
    <row r="25" spans="1:8" x14ac:dyDescent="0.45">
      <c r="A25" s="36">
        <v>8</v>
      </c>
      <c r="B25" s="10"/>
      <c r="C25" s="10"/>
      <c r="D25" s="41"/>
      <c r="E25" s="9"/>
      <c r="F25" s="9"/>
      <c r="G25" s="9"/>
      <c r="H25" s="39"/>
    </row>
    <row r="26" spans="1:8" x14ac:dyDescent="0.45">
      <c r="A26" s="36">
        <v>9</v>
      </c>
      <c r="B26" s="11"/>
      <c r="C26" s="11"/>
      <c r="D26" s="41"/>
      <c r="E26" s="9"/>
      <c r="F26" s="9"/>
      <c r="G26" s="9"/>
      <c r="H26" s="39"/>
    </row>
    <row r="27" spans="1:8" x14ac:dyDescent="0.45">
      <c r="A27" s="36">
        <v>10</v>
      </c>
      <c r="B27" s="11"/>
      <c r="C27" s="11"/>
      <c r="D27" s="41"/>
      <c r="E27" s="9"/>
      <c r="F27" s="9"/>
      <c r="G27" s="9"/>
      <c r="H27" s="39"/>
    </row>
    <row r="28" spans="1:8" x14ac:dyDescent="0.45">
      <c r="A28" s="36">
        <v>11</v>
      </c>
      <c r="B28" s="11"/>
      <c r="C28" s="11"/>
      <c r="D28" s="41"/>
      <c r="E28" s="9"/>
      <c r="F28" s="9"/>
      <c r="G28" s="9"/>
      <c r="H28" s="39"/>
    </row>
    <row r="29" spans="1:8" x14ac:dyDescent="0.45">
      <c r="A29" s="36">
        <v>12</v>
      </c>
      <c r="B29" s="11"/>
      <c r="C29" s="10"/>
      <c r="D29" s="41"/>
      <c r="E29" s="9"/>
      <c r="F29" s="9"/>
      <c r="G29" s="9"/>
      <c r="H29" s="39"/>
    </row>
    <row r="30" spans="1:8" ht="20.25" x14ac:dyDescent="0.55000000000000004">
      <c r="A30" s="92" t="s">
        <v>14</v>
      </c>
      <c r="B30" s="93"/>
      <c r="C30" s="93"/>
      <c r="D30" s="93"/>
      <c r="E30" s="93"/>
      <c r="F30" s="93"/>
      <c r="G30" s="93"/>
      <c r="H30" s="94"/>
    </row>
    <row r="31" spans="1:8" ht="55.5" x14ac:dyDescent="0.4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11</v>
      </c>
    </row>
    <row r="32" spans="1:8" s="12" customFormat="1" x14ac:dyDescent="0.45">
      <c r="A32" s="26">
        <v>1</v>
      </c>
      <c r="B32" s="51" t="s">
        <v>106</v>
      </c>
      <c r="C32" s="51" t="s">
        <v>107</v>
      </c>
      <c r="D32" s="2" t="s">
        <v>108</v>
      </c>
      <c r="E32" s="6">
        <v>1</v>
      </c>
      <c r="F32" s="52" t="s">
        <v>67</v>
      </c>
      <c r="G32" s="3">
        <v>1</v>
      </c>
      <c r="H32" s="53"/>
    </row>
    <row r="33" spans="1:8" s="12" customFormat="1" x14ac:dyDescent="0.45">
      <c r="A33" s="26">
        <v>2</v>
      </c>
      <c r="B33" s="64" t="s">
        <v>160</v>
      </c>
      <c r="C33" s="4" t="s">
        <v>161</v>
      </c>
      <c r="D33" s="2" t="s">
        <v>162</v>
      </c>
      <c r="E33" s="2">
        <v>1</v>
      </c>
      <c r="F33" s="2" t="s">
        <v>67</v>
      </c>
      <c r="G33" s="2">
        <v>1</v>
      </c>
      <c r="H33" s="3"/>
    </row>
    <row r="34" spans="1:8" s="12" customFormat="1" x14ac:dyDescent="0.45">
      <c r="A34" s="26">
        <v>3</v>
      </c>
      <c r="B34" s="64" t="s">
        <v>163</v>
      </c>
      <c r="C34" s="4" t="s">
        <v>164</v>
      </c>
      <c r="D34" s="2" t="s">
        <v>162</v>
      </c>
      <c r="E34" s="2">
        <v>1</v>
      </c>
      <c r="F34" s="2" t="s">
        <v>165</v>
      </c>
      <c r="G34" s="2">
        <v>1</v>
      </c>
      <c r="H34" s="3"/>
    </row>
    <row r="35" spans="1:8" s="12" customFormat="1" ht="27.75" x14ac:dyDescent="0.45">
      <c r="A35" s="26">
        <v>4</v>
      </c>
      <c r="B35" s="64" t="s">
        <v>166</v>
      </c>
      <c r="C35" s="4" t="s">
        <v>167</v>
      </c>
      <c r="D35" s="2" t="s">
        <v>162</v>
      </c>
      <c r="E35" s="2">
        <v>1</v>
      </c>
      <c r="F35" s="2" t="s">
        <v>165</v>
      </c>
      <c r="G35" s="2">
        <v>1</v>
      </c>
      <c r="H35" s="3"/>
    </row>
    <row r="36" spans="1:8" s="12" customFormat="1" x14ac:dyDescent="0.45">
      <c r="A36" s="26">
        <v>5</v>
      </c>
      <c r="B36" s="64" t="s">
        <v>168</v>
      </c>
      <c r="C36" s="4" t="s">
        <v>169</v>
      </c>
      <c r="D36" s="2" t="s">
        <v>162</v>
      </c>
      <c r="E36" s="2">
        <v>3</v>
      </c>
      <c r="F36" s="2" t="s">
        <v>165</v>
      </c>
      <c r="G36" s="2">
        <v>3</v>
      </c>
      <c r="H36" s="3"/>
    </row>
    <row r="37" spans="1:8" s="12" customFormat="1" ht="69.400000000000006" x14ac:dyDescent="0.45">
      <c r="A37" s="26">
        <v>6</v>
      </c>
      <c r="B37" s="64" t="s">
        <v>170</v>
      </c>
      <c r="C37" s="4" t="s">
        <v>171</v>
      </c>
      <c r="D37" s="2" t="s">
        <v>162</v>
      </c>
      <c r="E37" s="2">
        <v>4</v>
      </c>
      <c r="F37" s="2" t="s">
        <v>67</v>
      </c>
      <c r="G37" s="2">
        <v>4</v>
      </c>
      <c r="H37" s="51" t="s">
        <v>172</v>
      </c>
    </row>
    <row r="38" spans="1:8" s="12" customFormat="1" ht="69.400000000000006" x14ac:dyDescent="0.45">
      <c r="A38" s="26">
        <v>7</v>
      </c>
      <c r="B38" s="64" t="s">
        <v>173</v>
      </c>
      <c r="C38" s="4" t="s">
        <v>174</v>
      </c>
      <c r="D38" s="2" t="s">
        <v>162</v>
      </c>
      <c r="E38" s="2">
        <v>6</v>
      </c>
      <c r="F38" s="2" t="s">
        <v>67</v>
      </c>
      <c r="G38" s="2">
        <v>6</v>
      </c>
      <c r="H38" s="51" t="s">
        <v>175</v>
      </c>
    </row>
    <row r="39" spans="1:8" s="12" customFormat="1" ht="27.75" x14ac:dyDescent="0.45">
      <c r="A39" s="26">
        <v>8</v>
      </c>
      <c r="B39" s="64" t="s">
        <v>176</v>
      </c>
      <c r="C39" s="4" t="s">
        <v>177</v>
      </c>
      <c r="D39" s="2" t="s">
        <v>162</v>
      </c>
      <c r="E39" s="2">
        <v>20</v>
      </c>
      <c r="F39" s="2" t="s">
        <v>67</v>
      </c>
      <c r="G39" s="2">
        <v>20</v>
      </c>
      <c r="H39" s="51" t="s">
        <v>178</v>
      </c>
    </row>
    <row r="40" spans="1:8" s="12" customFormat="1" ht="27.75" x14ac:dyDescent="0.45">
      <c r="A40" s="26">
        <v>9</v>
      </c>
      <c r="B40" s="64" t="s">
        <v>179</v>
      </c>
      <c r="C40" s="4" t="s">
        <v>180</v>
      </c>
      <c r="D40" s="2" t="s">
        <v>162</v>
      </c>
      <c r="E40" s="2">
        <v>20</v>
      </c>
      <c r="F40" s="2" t="s">
        <v>67</v>
      </c>
      <c r="G40" s="2">
        <v>20</v>
      </c>
      <c r="H40" s="51" t="s">
        <v>181</v>
      </c>
    </row>
    <row r="41" spans="1:8" s="12" customFormat="1" x14ac:dyDescent="0.45">
      <c r="A41" s="26">
        <v>10</v>
      </c>
      <c r="B41" s="64" t="s">
        <v>182</v>
      </c>
      <c r="C41" s="4" t="s">
        <v>183</v>
      </c>
      <c r="D41" s="2" t="s">
        <v>162</v>
      </c>
      <c r="E41" s="2">
        <v>10</v>
      </c>
      <c r="F41" s="2" t="s">
        <v>184</v>
      </c>
      <c r="G41" s="2">
        <v>10</v>
      </c>
      <c r="H41" s="3"/>
    </row>
    <row r="42" spans="1:8" s="12" customFormat="1" x14ac:dyDescent="0.45">
      <c r="A42" s="26">
        <v>11</v>
      </c>
      <c r="B42" s="64" t="s">
        <v>185</v>
      </c>
      <c r="C42" s="4" t="s">
        <v>186</v>
      </c>
      <c r="D42" s="2" t="s">
        <v>162</v>
      </c>
      <c r="E42" s="2">
        <v>10</v>
      </c>
      <c r="F42" s="2" t="s">
        <v>67</v>
      </c>
      <c r="G42" s="2">
        <v>10</v>
      </c>
      <c r="H42" s="3"/>
    </row>
    <row r="43" spans="1:8" s="12" customFormat="1" ht="41.65" x14ac:dyDescent="0.45">
      <c r="A43" s="26">
        <v>12</v>
      </c>
      <c r="B43" s="64" t="s">
        <v>187</v>
      </c>
      <c r="C43" s="4" t="s">
        <v>188</v>
      </c>
      <c r="D43" s="2" t="s">
        <v>162</v>
      </c>
      <c r="E43" s="2">
        <v>3</v>
      </c>
      <c r="F43" s="2" t="s">
        <v>165</v>
      </c>
      <c r="G43" s="2">
        <v>3</v>
      </c>
      <c r="H43" s="3"/>
    </row>
    <row r="44" spans="1:8" s="12" customFormat="1" x14ac:dyDescent="0.45">
      <c r="A44" s="26">
        <v>13</v>
      </c>
      <c r="B44" s="64" t="s">
        <v>189</v>
      </c>
      <c r="C44" s="4" t="s">
        <v>190</v>
      </c>
      <c r="D44" s="2" t="s">
        <v>162</v>
      </c>
      <c r="E44" s="2">
        <v>3</v>
      </c>
      <c r="F44" s="2" t="s">
        <v>67</v>
      </c>
      <c r="G44" s="2">
        <v>3</v>
      </c>
      <c r="H44" s="3"/>
    </row>
    <row r="45" spans="1:8" s="12" customFormat="1" ht="27.75" x14ac:dyDescent="0.45">
      <c r="A45" s="26">
        <v>14</v>
      </c>
      <c r="B45" s="64" t="s">
        <v>191</v>
      </c>
      <c r="C45" s="4" t="s">
        <v>192</v>
      </c>
      <c r="D45" s="2" t="s">
        <v>162</v>
      </c>
      <c r="E45" s="2">
        <v>2</v>
      </c>
      <c r="F45" s="2" t="s">
        <v>165</v>
      </c>
      <c r="G45" s="2">
        <v>2</v>
      </c>
      <c r="H45" s="3"/>
    </row>
    <row r="46" spans="1:8" s="12" customFormat="1" ht="27.75" x14ac:dyDescent="0.45">
      <c r="A46" s="26">
        <v>15</v>
      </c>
      <c r="B46" s="64" t="s">
        <v>193</v>
      </c>
      <c r="C46" s="4" t="s">
        <v>194</v>
      </c>
      <c r="D46" s="2" t="s">
        <v>162</v>
      </c>
      <c r="E46" s="2">
        <v>2</v>
      </c>
      <c r="F46" s="2" t="s">
        <v>67</v>
      </c>
      <c r="G46" s="2">
        <v>2</v>
      </c>
      <c r="H46" s="3"/>
    </row>
    <row r="47" spans="1:8" s="12" customFormat="1" ht="27.75" x14ac:dyDescent="0.45">
      <c r="A47" s="26">
        <v>16</v>
      </c>
      <c r="B47" s="64" t="s">
        <v>195</v>
      </c>
      <c r="C47" s="4" t="s">
        <v>196</v>
      </c>
      <c r="D47" s="2" t="s">
        <v>162</v>
      </c>
      <c r="E47" s="2">
        <v>5</v>
      </c>
      <c r="F47" s="2" t="s">
        <v>67</v>
      </c>
      <c r="G47" s="2">
        <v>5</v>
      </c>
      <c r="H47" s="3"/>
    </row>
    <row r="48" spans="1:8" s="12" customFormat="1" x14ac:dyDescent="0.45">
      <c r="A48" s="26">
        <v>17</v>
      </c>
      <c r="B48" s="64" t="s">
        <v>197</v>
      </c>
      <c r="C48" s="4" t="s">
        <v>198</v>
      </c>
      <c r="D48" s="2" t="s">
        <v>162</v>
      </c>
      <c r="E48" s="2">
        <v>2</v>
      </c>
      <c r="F48" s="2" t="s">
        <v>165</v>
      </c>
      <c r="G48" s="2">
        <v>2</v>
      </c>
      <c r="H48" s="3"/>
    </row>
    <row r="49" spans="1:8" ht="20.25" x14ac:dyDescent="0.45">
      <c r="A49" s="71" t="s">
        <v>7</v>
      </c>
      <c r="B49" s="86"/>
      <c r="C49" s="86"/>
      <c r="D49" s="81"/>
      <c r="E49" s="81"/>
      <c r="F49" s="81"/>
      <c r="G49" s="81"/>
      <c r="H49" s="86"/>
    </row>
    <row r="50" spans="1:8" ht="55.5" x14ac:dyDescent="0.45">
      <c r="A50" s="3" t="s">
        <v>6</v>
      </c>
      <c r="B50" s="3" t="s">
        <v>5</v>
      </c>
      <c r="C50" s="3" t="s">
        <v>4</v>
      </c>
      <c r="D50" s="3" t="s">
        <v>3</v>
      </c>
      <c r="E50" s="3" t="s">
        <v>2</v>
      </c>
      <c r="F50" s="3" t="s">
        <v>1</v>
      </c>
      <c r="G50" s="3" t="s">
        <v>0</v>
      </c>
      <c r="H50" s="3" t="s">
        <v>11</v>
      </c>
    </row>
    <row r="51" spans="1:8" x14ac:dyDescent="0.45">
      <c r="A51" s="37">
        <v>1</v>
      </c>
      <c r="B51" s="53" t="s">
        <v>152</v>
      </c>
      <c r="C51" s="53" t="s">
        <v>153</v>
      </c>
      <c r="D51" s="2" t="s">
        <v>151</v>
      </c>
      <c r="E51" s="2">
        <v>1</v>
      </c>
      <c r="F51" s="2" t="s">
        <v>67</v>
      </c>
      <c r="G51" s="2">
        <f>E51</f>
        <v>1</v>
      </c>
      <c r="H51" s="39"/>
    </row>
    <row r="52" spans="1:8" x14ac:dyDescent="0.45">
      <c r="A52" s="35">
        <v>2</v>
      </c>
      <c r="B52" s="10"/>
      <c r="C52" s="10"/>
      <c r="D52" s="10"/>
      <c r="E52" s="9"/>
      <c r="F52" s="9"/>
      <c r="G52" s="9"/>
      <c r="H52" s="39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9:H49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3984375" defaultRowHeight="14.25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3984375" style="1" customWidth="1"/>
    <col min="6" max="6" width="19.73046875" style="1" bestFit="1" customWidth="1"/>
    <col min="7" max="7" width="14.3984375" style="1" customWidth="1"/>
    <col min="8" max="9" width="8.73046875" style="1" customWidth="1"/>
    <col min="10" max="16384" width="14.3984375" style="1"/>
  </cols>
  <sheetData>
    <row r="1" spans="1:8" x14ac:dyDescent="0.45">
      <c r="A1" s="95" t="s">
        <v>10</v>
      </c>
      <c r="B1" s="96"/>
      <c r="C1" s="96"/>
      <c r="D1" s="96"/>
      <c r="E1" s="96"/>
      <c r="F1" s="96"/>
      <c r="G1" s="96"/>
    </row>
    <row r="2" spans="1:8" s="13" customFormat="1" ht="20.25" x14ac:dyDescent="0.55000000000000004">
      <c r="A2" s="83" t="s">
        <v>30</v>
      </c>
      <c r="B2" s="83"/>
      <c r="C2" s="83"/>
      <c r="D2" s="83"/>
      <c r="E2" s="83"/>
      <c r="F2" s="83"/>
      <c r="G2" s="83"/>
      <c r="H2" s="23"/>
    </row>
    <row r="3" spans="1:8" s="13" customFormat="1" ht="20.25" x14ac:dyDescent="0.45">
      <c r="A3" s="84" t="str">
        <f>'Информация о Чемпионате'!B4</f>
        <v>Итоговый (межрегиональный) этап Чемпионата по профессиональному мастерству</v>
      </c>
      <c r="B3" s="84"/>
      <c r="C3" s="84"/>
      <c r="D3" s="84"/>
      <c r="E3" s="84"/>
      <c r="F3" s="84"/>
      <c r="G3" s="84"/>
      <c r="H3" s="24"/>
    </row>
    <row r="4" spans="1:8" s="13" customFormat="1" ht="20.25" x14ac:dyDescent="0.55000000000000004">
      <c r="A4" s="83" t="s">
        <v>31</v>
      </c>
      <c r="B4" s="83"/>
      <c r="C4" s="83"/>
      <c r="D4" s="83"/>
      <c r="E4" s="83"/>
      <c r="F4" s="83"/>
      <c r="G4" s="83"/>
      <c r="H4" s="23"/>
    </row>
    <row r="5" spans="1:8" ht="19.899999999999999" x14ac:dyDescent="0.45">
      <c r="A5" s="97" t="str">
        <f>'Информация о Чемпионате'!B3</f>
        <v>Управление персоналом</v>
      </c>
      <c r="B5" s="97"/>
      <c r="C5" s="97"/>
      <c r="D5" s="97"/>
      <c r="E5" s="97"/>
      <c r="F5" s="97"/>
      <c r="G5" s="97"/>
      <c r="H5" s="25"/>
    </row>
    <row r="6" spans="1:8" ht="20.25" x14ac:dyDescent="0.45">
      <c r="A6" s="71" t="s">
        <v>15</v>
      </c>
      <c r="B6" s="72"/>
      <c r="C6" s="72"/>
      <c r="D6" s="72"/>
      <c r="E6" s="72"/>
      <c r="F6" s="72"/>
      <c r="G6" s="72"/>
    </row>
    <row r="7" spans="1:8" ht="27.75" x14ac:dyDescent="0.4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45">
      <c r="A8" s="6">
        <v>1</v>
      </c>
      <c r="B8" s="45"/>
      <c r="C8" s="42"/>
      <c r="D8" s="46"/>
      <c r="E8" s="36"/>
      <c r="F8" s="36"/>
      <c r="G8" s="45"/>
    </row>
    <row r="9" spans="1:8" x14ac:dyDescent="0.45">
      <c r="A9" s="6">
        <v>2</v>
      </c>
      <c r="B9" s="45"/>
      <c r="C9" s="42"/>
      <c r="D9" s="46"/>
      <c r="E9" s="36"/>
      <c r="F9" s="36"/>
      <c r="G9" s="45"/>
    </row>
    <row r="10" spans="1:8" x14ac:dyDescent="0.45">
      <c r="A10" s="6">
        <v>3</v>
      </c>
      <c r="B10" s="45"/>
      <c r="C10" s="42"/>
      <c r="D10" s="47"/>
      <c r="E10" s="36"/>
      <c r="F10" s="36"/>
      <c r="G10" s="45"/>
    </row>
    <row r="11" spans="1:8" x14ac:dyDescent="0.45">
      <c r="A11" s="6">
        <v>4</v>
      </c>
      <c r="B11" s="48"/>
      <c r="C11" s="42"/>
      <c r="D11" s="49"/>
      <c r="E11" s="50"/>
      <c r="F11" s="36"/>
      <c r="G11" s="48"/>
    </row>
    <row r="12" spans="1:8" x14ac:dyDescent="0.45">
      <c r="A12" s="6">
        <v>5</v>
      </c>
      <c r="B12" s="42"/>
      <c r="C12" s="43"/>
      <c r="D12" s="44"/>
      <c r="E12" s="38"/>
      <c r="F12" s="38"/>
      <c r="G12" s="29"/>
    </row>
    <row r="13" spans="1:8" x14ac:dyDescent="0.45">
      <c r="A13" s="6">
        <v>6</v>
      </c>
      <c r="B13" s="45"/>
      <c r="C13" s="43"/>
      <c r="D13" s="44"/>
      <c r="E13" s="38"/>
      <c r="F13" s="38"/>
      <c r="G13" s="4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Epishkin</cp:lastModifiedBy>
  <dcterms:created xsi:type="dcterms:W3CDTF">2023-01-11T12:24:27Z</dcterms:created>
  <dcterms:modified xsi:type="dcterms:W3CDTF">2025-07-24T07:00:09Z</dcterms:modified>
</cp:coreProperties>
</file>