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ess8\YandexDisk\ИП- отборы-\Комплект документов для публикации\"/>
    </mc:Choice>
  </mc:AlternateContent>
  <bookViews>
    <workbookView xWindow="2200" yWindow="700" windowWidth="15000" windowHeight="11320"/>
  </bookViews>
  <sheets>
    <sheet name="Критерии оценки" sheetId="1" r:id="rId1"/>
    <sheet name="Перечень профессиональных задач" sheetId="2" r:id="rId2"/>
  </sheets>
  <definedNames>
    <definedName name="_Hlk125641601" localSheetId="0">'Критерии оценки'!$B$139</definedName>
  </definedNames>
  <calcPr calcId="152511" iterateDelta="1E-4"/>
</workbook>
</file>

<file path=xl/calcChain.xml><?xml version="1.0" encoding="utf-8"?>
<calcChain xmlns="http://schemas.openxmlformats.org/spreadsheetml/2006/main">
  <c r="I43" i="1" l="1"/>
  <c r="I123" i="1" l="1"/>
  <c r="I10" i="1" l="1"/>
  <c r="I191" i="1"/>
  <c r="I211" i="1"/>
  <c r="I139" i="1"/>
  <c r="I223" i="1" l="1"/>
</calcChain>
</file>

<file path=xl/sharedStrings.xml><?xml version="1.0" encoding="utf-8"?>
<sst xmlns="http://schemas.openxmlformats.org/spreadsheetml/2006/main" count="493" uniqueCount="238">
  <si>
    <t>Мероприятие</t>
  </si>
  <si>
    <t>Номер компетенции</t>
  </si>
  <si>
    <t>Наименование компетенции</t>
  </si>
  <si>
    <t>Наименование квалификации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</si>
  <si>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</si>
  <si>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</si>
  <si>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</si>
  <si>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</si>
  <si>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</si>
  <si>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</si>
  <si>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</si>
  <si>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</si>
  <si>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</si>
  <si>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</si>
  <si>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</si>
  <si>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</si>
  <si>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С</t>
  </si>
  <si>
    <t>Б</t>
  </si>
  <si>
    <t>В</t>
  </si>
  <si>
    <t>Итого</t>
  </si>
  <si>
    <t>Перечень профессиональных задач</t>
  </si>
  <si>
    <t>Организация работы</t>
  </si>
  <si>
    <t>Трёхмерное моделирование и реверсивный инжиниринг</t>
  </si>
  <si>
    <t>Соответствие требованиям к месту сохранения файла</t>
  </si>
  <si>
    <t xml:space="preserve">Поверхность №1 </t>
  </si>
  <si>
    <t>Поверхность №2</t>
  </si>
  <si>
    <t>Поверхность №3</t>
  </si>
  <si>
    <t>Поверхность №4</t>
  </si>
  <si>
    <t>Поверхность №5</t>
  </si>
  <si>
    <t>Поверхность №6</t>
  </si>
  <si>
    <t>Поверхность №7</t>
  </si>
  <si>
    <t>Поверхность №8</t>
  </si>
  <si>
    <t>Поверхность №9</t>
  </si>
  <si>
    <t>Поверхность №10</t>
  </si>
  <si>
    <t>см #1 эталона чертежа</t>
  </si>
  <si>
    <t>см #2 эталона чертежа</t>
  </si>
  <si>
    <t>см #3 эталона чертежа</t>
  </si>
  <si>
    <t>см #4 эталона чертежа</t>
  </si>
  <si>
    <t>см #5 эталона чертежа</t>
  </si>
  <si>
    <t>см #6 эталона чертежа</t>
  </si>
  <si>
    <t>см #7 эталона чертежа</t>
  </si>
  <si>
    <t>см #8 эталона чертежа</t>
  </si>
  <si>
    <t>см #9 эталона чертежа</t>
  </si>
  <si>
    <t>см #10 эталона чертежа</t>
  </si>
  <si>
    <t>Восстановление/масштабировавние на основе STL модели</t>
  </si>
  <si>
    <t>Визуальное представление модели (JPEG)</t>
  </si>
  <si>
    <t>Наличие необходимых видов и проектций</t>
  </si>
  <si>
    <r>
      <t xml:space="preserve">Наличие </t>
    </r>
    <r>
      <rPr>
        <b/>
        <sz val="10"/>
        <rFont val="Arial"/>
        <family val="2"/>
        <charset val="204"/>
      </rPr>
      <t>текстурирующего</t>
    </r>
    <r>
      <rPr>
        <sz val="10"/>
        <rFont val="Arial"/>
        <family val="2"/>
        <charset val="204"/>
      </rPr>
      <t xml:space="preserve"> материала</t>
    </r>
  </si>
  <si>
    <r>
      <t xml:space="preserve">Соответствие цветовой гаммы </t>
    </r>
    <r>
      <rPr>
        <b/>
        <sz val="10"/>
        <rFont val="Arial"/>
        <family val="2"/>
        <charset val="204"/>
      </rPr>
      <t>краски</t>
    </r>
    <r>
      <rPr>
        <sz val="10"/>
        <rFont val="Arial"/>
        <family val="2"/>
        <charset val="204"/>
      </rPr>
      <t>, представленной на площадке</t>
    </r>
  </si>
  <si>
    <r>
      <t xml:space="preserve">Соответствие цветовой гаммы </t>
    </r>
    <r>
      <rPr>
        <b/>
        <sz val="10"/>
        <rFont val="Arial"/>
        <family val="2"/>
        <charset val="204"/>
      </rPr>
      <t>пигментов</t>
    </r>
    <r>
      <rPr>
        <sz val="10"/>
        <rFont val="Arial"/>
        <family val="2"/>
        <charset val="204"/>
      </rPr>
      <t>, представленной на площадке</t>
    </r>
  </si>
  <si>
    <t>y/n</t>
  </si>
  <si>
    <t>Разработка конструктивных изменений и чертежей</t>
  </si>
  <si>
    <t>Создание 3D моделей с конструктивными изменениями</t>
  </si>
  <si>
    <t>не разработан</t>
  </si>
  <si>
    <t>Разработан, представлен на части деталей</t>
  </si>
  <si>
    <t>Защита конструкции и коммуникации</t>
  </si>
  <si>
    <t>Соблюдение тайминга</t>
  </si>
  <si>
    <t>Коммуникация с экспертами, стилистика речи</t>
  </si>
  <si>
    <t>Не отвечаетт на вопросы экспертов</t>
  </si>
  <si>
    <t xml:space="preserve">При ответе на вопросы используются "слова-паразиты" (ну, как бы, это) или нецензурная лексика. </t>
  </si>
  <si>
    <t>Ответы на вопросы соответстуют нормам речи без использования специализированной терминологии</t>
  </si>
  <si>
    <t>Отвтеты на вопросы развернутые,правильно  использованы термины и инженерные определения</t>
  </si>
  <si>
    <t xml:space="preserve">Изготовление деталей с применением различных технологий. </t>
  </si>
  <si>
    <t xml:space="preserve">Соответствие размера №1 эталонному чертежу </t>
  </si>
  <si>
    <t xml:space="preserve">Соответствие размера №2 эталонному чертежу </t>
  </si>
  <si>
    <t xml:space="preserve">Соответствие размера №3 эталонному чертежу </t>
  </si>
  <si>
    <t xml:space="preserve">Соответствие размера №4 эталонному чертежу </t>
  </si>
  <si>
    <t xml:space="preserve">Соответствие размера №5 эталонному чертежу </t>
  </si>
  <si>
    <t xml:space="preserve">Соответствие размера №6 эталонному чертежу </t>
  </si>
  <si>
    <t xml:space="preserve">Соответствие размера №7 эталонному чертежу </t>
  </si>
  <si>
    <t xml:space="preserve">Соответствие размера №8 эталонному чертежу </t>
  </si>
  <si>
    <t>см #1 (допуск ≤0,1 мм, увеличение отклонения на 0,05 мм вычитание 20%)</t>
  </si>
  <si>
    <t>см #2 (допуск ≤0,1 мм, увеличение отклонения на 0,05 мм вычитание 20%)</t>
  </si>
  <si>
    <t>см #3 (допуск ≤0,1 мм, увеличение отклонения на 0,05 мм вычитание 20%)</t>
  </si>
  <si>
    <t>см #4 (допуск ≤0,1 мм, увеличение отклонения на 0,05 мм вычитание 20%)</t>
  </si>
  <si>
    <t>см #5 (допуск ≤0,1 мм, увеличение отклонения на 0,05 мм вычитание 20%)</t>
  </si>
  <si>
    <t>см #6 (допуск ≤0,1 мм, увеличение отклонения на 0,05 мм вычитание 20%)</t>
  </si>
  <si>
    <t>см #7 (допуск ≤0,1 мм, увеличение отклонения на 0,05 мм вычитание 20%)</t>
  </si>
  <si>
    <t>см #8 (допуск ≤0,1 мм, увеличение отклонения на 0,05 мм вычитание 20%)</t>
  </si>
  <si>
    <t>Наличие поверхности № 1</t>
  </si>
  <si>
    <t>Наличие поверхности № 2</t>
  </si>
  <si>
    <t>Наличие поверхности № 3</t>
  </si>
  <si>
    <t>Наличие поверхности № 4</t>
  </si>
  <si>
    <t>Наличие поверхности № 5</t>
  </si>
  <si>
    <t>Наличие поверхности № 6</t>
  </si>
  <si>
    <t>Наличие поверхности № 7</t>
  </si>
  <si>
    <t>Наличие поверхности № 8</t>
  </si>
  <si>
    <t>Наличие поверхности № 9</t>
  </si>
  <si>
    <t>Наличие поверхности № 10</t>
  </si>
  <si>
    <t>см #1 Начисляются только при соответствии формы поверхности модели, поверхности эталона</t>
  </si>
  <si>
    <t>см #2 Начисляются только при соответствии формы поверхности модели, поверхности эталона</t>
  </si>
  <si>
    <t>см #3 Начисляются только при соответствии формы поверхности модели, поверхности эталона</t>
  </si>
  <si>
    <t>см #4 Начисляются только при соответствии формы поверхности модели, поверхности эталона</t>
  </si>
  <si>
    <t>см #5 Начисляются только при соответствии формы поверхности модели, поверхности эталона</t>
  </si>
  <si>
    <t>см #6 Начисляются только при соответствии формы поверхности модели, поверхности эталона</t>
  </si>
  <si>
    <t>см #7 Начисляются только при соответствии формы поверхности модели, поверхности эталона</t>
  </si>
  <si>
    <t>см #8 Начисляются только при соответствии формы поверхности модели, поверхности эталона</t>
  </si>
  <si>
    <t>см #9 Начисляются только при соответствии формы поверхности модели, поверхности эталона</t>
  </si>
  <si>
    <t>см #10 Начисляются только при соответствии формы поверхности модели, поверхности эталона</t>
  </si>
  <si>
    <t>Изготовление конструктивных изменений</t>
  </si>
  <si>
    <t>Элементы фиксации не видны (кроме предумотренных конструкцией и показаных в модуле B)</t>
  </si>
  <si>
    <t>Все соединения разборные</t>
  </si>
  <si>
    <t>Содлюдение ТБ при изготовлении прототипа</t>
  </si>
  <si>
    <t>каждого из 4 (number ….4)</t>
  </si>
  <si>
    <t>4</t>
  </si>
  <si>
    <t>Изготовление деталей с использованием различных технологий</t>
  </si>
  <si>
    <t>Литейный пластик с применением пигмента</t>
  </si>
  <si>
    <t>Сборка  электрических элементов</t>
  </si>
  <si>
    <t>Сборка и крепелние элементов схемы внутри прототипа</t>
  </si>
  <si>
    <t xml:space="preserve">Электрическая схема отсутствует
</t>
  </si>
  <si>
    <t xml:space="preserve">Посредственная сборка, элементы не закреплены в Модели с учетом требования КЗ, не обеспечиваются все электрические функции прототипа
</t>
  </si>
  <si>
    <t xml:space="preserve">Стандартная сборка, элементы электрической схемы расположены внутри прототипа но не полностью закрепелны, выполяются все электрические функции прототипа
</t>
  </si>
  <si>
    <t>Шедевральная сборка, аккуратно закреплены элементы  внутри модели, надежно зафиксированы, работают все электрические функции прототтипа</t>
  </si>
  <si>
    <t>Постобработка, покраска и дизайн прототипа</t>
  </si>
  <si>
    <t>Г</t>
  </si>
  <si>
    <t xml:space="preserve">Все детали покрашены полностью </t>
  </si>
  <si>
    <t>Покрашена только внешняя поверхность</t>
  </si>
  <si>
    <t>Нет подтеков на изделии</t>
  </si>
  <si>
    <t>Нет следов доработки</t>
  </si>
  <si>
    <t>Присутсвуют декоративные элементы из текстурирующих материалов</t>
  </si>
  <si>
    <t>Внешний вид сданной модели</t>
  </si>
  <si>
    <t>Качество внешних поверхностей (гладкость, однородность, трещины)</t>
  </si>
  <si>
    <t>Соблюдение ТБ при  постобработке и окраске прототипа</t>
  </si>
  <si>
    <t xml:space="preserve">После окраски на поверхности не должно быть следов пальцев, царапин, "прилипших" элементов,  и тп. Указать количество деталей без доработки и следов. </t>
  </si>
  <si>
    <t>Отсутстсвует модель или сдана россыпть незакрепленных деталей</t>
  </si>
  <si>
    <t xml:space="preserve">Посредственная сборка, элементы не закреплены в Модели с учетом требования КЗ, количесвто деталей закрепленных в соотв с КЗ меньше 50 %
</t>
  </si>
  <si>
    <t xml:space="preserve">Стандартная сборка, детали  закреплены неполностью или не в соответствии с КЗ, количесвто расположенных деталей от 50 % до 80 % в соотв с КЗ
</t>
  </si>
  <si>
    <t>Шедевральная сборка, аккуратное закрепление, все элементы аккуратно размещены в соотв с КЗ</t>
  </si>
  <si>
    <t>Отстутстсвует</t>
  </si>
  <si>
    <t xml:space="preserve">Качество посредственное,  гладкость и однородность присутвтует на меньше 50 % деталей деталей из общего количетсва
 </t>
  </si>
  <si>
    <t xml:space="preserve">Стандартная качество, не все детали имеют необходимую гладкость и однородность поверхности, количество деталей соотвествующих требованию от 50 % до 80 %из общего количества
</t>
  </si>
  <si>
    <t xml:space="preserve">Шедевральное качество поверхностей, количесвто деталей соотвествующих требованию 100 % из общего количества
</t>
  </si>
  <si>
    <t/>
  </si>
  <si>
    <t>Сборка и проверка функциональности прототипа</t>
  </si>
  <si>
    <t>Соблюдение ТБ</t>
  </si>
  <si>
    <t xml:space="preserve">Выбранный материал соответстует комплеткации площадки </t>
  </si>
  <si>
    <t xml:space="preserve">Выбранный цвет соответстует комплеткации площадки </t>
  </si>
  <si>
    <t>не более 10 минут. Приувеличении на каждые 1 митнуту вычесть по 20 % балла</t>
  </si>
  <si>
    <t>Поверхность №1</t>
  </si>
  <si>
    <t>см #1 эталона</t>
  </si>
  <si>
    <t>см #2  эталона</t>
  </si>
  <si>
    <t>см #3  эталона</t>
  </si>
  <si>
    <t>см #4  эталона</t>
  </si>
  <si>
    <t>см #5  эталона</t>
  </si>
  <si>
    <t>см #6 эталона</t>
  </si>
  <si>
    <t>см #7  эталона</t>
  </si>
  <si>
    <t>см #8  эталона</t>
  </si>
  <si>
    <t>см #9 эталона</t>
  </si>
  <si>
    <t>см #10  эталона</t>
  </si>
  <si>
    <t>Деталь полностью восстановлена в соответствтии с эталоном</t>
  </si>
  <si>
    <t>Демонтрация конструктивных изменений с применением ИТ технологий и ПО</t>
  </si>
  <si>
    <t>Организация работ, ОТ и ТБ, коммуникация, нормативная и сопроводительная документация</t>
  </si>
  <si>
    <t>CAD ( 3Д, 2Д, КД, Реверс)</t>
  </si>
  <si>
    <t>Конструирование, дизайн и технологии производства</t>
  </si>
  <si>
    <t>Материалы (Литье, композиты, пластики, электрика, отделочные материалы)</t>
  </si>
  <si>
    <t>Оборудование Цифровых производств</t>
  </si>
  <si>
    <t>Ручное оборудование и инструмент (универсальный)</t>
  </si>
  <si>
    <t>Измерения и метрология</t>
  </si>
  <si>
    <t>Оборудование и инструмент для электрики и электроники</t>
  </si>
  <si>
    <t>3 основных вида , 1 аксонометрический вид для однозначного понимания дизайнерского решения</t>
  </si>
  <si>
    <t>Разработан, представлен на всех деталях, вызывает сомнения к работоспособности (нереалестичная геометрия, нереализуемая конструкция и тп)</t>
  </si>
  <si>
    <t>Разработан, работоспособен, однозначно понятен, присутствует на всех необходимых деталях</t>
  </si>
  <si>
    <t xml:space="preserve"> Не продемонстрированы конструктивные изменения с применением ИТ технологий</t>
  </si>
  <si>
    <t>Представлено меньше половины конструктивных изменений,  при демонстрации, где это необходимо, не используются секущие плоскости, виды или разрезы</t>
  </si>
  <si>
    <t>Представлено больше половины конструктивных изменений с использованием секущих плоскостей, видов, разрезов, подавлением , там где это необходимо и тп.</t>
  </si>
  <si>
    <t>Представлены все конструктивные изменения с использованием всех возможных и необходимых функциональных возможностей ИТ и ПО, там где это необходимо</t>
  </si>
  <si>
    <t>Г4</t>
  </si>
  <si>
    <t>Г5</t>
  </si>
  <si>
    <t>Д</t>
  </si>
  <si>
    <t>Е</t>
  </si>
  <si>
    <t>Разработка чертежей (соотвествие вариативным требованиям)</t>
  </si>
  <si>
    <t>Трехмерное моделирование по чертежу</t>
  </si>
  <si>
    <t>при соответствии требованиям места сохранения поставить макисмальный балл, при несоответствии  требованиям сохранения или не сохранении поставить 0 баллов</t>
  </si>
  <si>
    <t xml:space="preserve">Отборочный этап чемпионата по профессиональному мастерству  2023 </t>
  </si>
  <si>
    <t>Поверхность №11</t>
  </si>
  <si>
    <t>Поверхность №12</t>
  </si>
  <si>
    <t>Поверхность №13</t>
  </si>
  <si>
    <t>Поверхность №14</t>
  </si>
  <si>
    <t>см #11 эталона чертежа</t>
  </si>
  <si>
    <t>см #12 эталона чертежа</t>
  </si>
  <si>
    <t>см #13 эталона чертежа</t>
  </si>
  <si>
    <t>см #14 эталона чертежа</t>
  </si>
  <si>
    <t>Поверхность №15</t>
  </si>
  <si>
    <t>см #15 эталона чертежа</t>
  </si>
  <si>
    <t xml:space="preserve">Разработка конструкорской документации </t>
  </si>
  <si>
    <t>Взрыв схема</t>
  </si>
  <si>
    <t>Спецификация</t>
  </si>
  <si>
    <t>Изготовление деталей (бесконтактный контроль)</t>
  </si>
  <si>
    <t xml:space="preserve">Соответствие размера №9 эталонному чертежу </t>
  </si>
  <si>
    <t xml:space="preserve">Соответствие размера №10 эталонному чертежу </t>
  </si>
  <si>
    <t xml:space="preserve">Соответствие размера №11 эталонному чертежу </t>
  </si>
  <si>
    <t xml:space="preserve">Соответствие размера №12 эталонному чертежу </t>
  </si>
  <si>
    <t xml:space="preserve">Соответствие размера №13 эталонному чертежу </t>
  </si>
  <si>
    <t>Изготовление криволинейных поверхностей</t>
  </si>
  <si>
    <t xml:space="preserve">Фрезерная обработка </t>
  </si>
  <si>
    <t>Соответствие цветовой схеме модуля В</t>
  </si>
  <si>
    <t>Сравнить с разработанным в модуле В, в случае отстутстствия цветовой схемы в модуле В, поставить NO</t>
  </si>
  <si>
    <t>Зазор между сопрягаемыми поверхностями деталей не должен превышать 0,5 мм в сборе</t>
  </si>
  <si>
    <t xml:space="preserve">Изготовление прототипов (Аддитивное производство) </t>
  </si>
  <si>
    <t xml:space="preserve">Силикон с применением пигмента. </t>
  </si>
  <si>
    <t>Дополнительная деталь на фрезерном станке с ЧПУ</t>
  </si>
  <si>
    <t xml:space="preserve">Фрезерная обработка . </t>
  </si>
  <si>
    <t>Изготовлены детали в соотв с СП</t>
  </si>
  <si>
    <t xml:space="preserve">Соответствие размера №14 эталонному чертежу </t>
  </si>
  <si>
    <t xml:space="preserve">Соответствие размера №15 эталонному чертежу </t>
  </si>
  <si>
    <t>элементы фиксации с видимых сторон не должны быть видны, кроме предусмотренных в модуле Б</t>
  </si>
  <si>
    <t xml:space="preserve">Востановление детали </t>
  </si>
  <si>
    <t>Маштабиирование детали</t>
  </si>
  <si>
    <t>Конструктив 1</t>
  </si>
  <si>
    <t>Конструктив 2</t>
  </si>
  <si>
    <t>Конструктив 3</t>
  </si>
  <si>
    <t>Конструктив 4</t>
  </si>
  <si>
    <t>Конструктив 5</t>
  </si>
  <si>
    <t>Конструктив 6</t>
  </si>
  <si>
    <t>Конструктив 7</t>
  </si>
  <si>
    <t>Конструктив 8</t>
  </si>
  <si>
    <t>Констрктив 9</t>
  </si>
  <si>
    <t>Конструктив 10</t>
  </si>
  <si>
    <t>Конструктив 12</t>
  </si>
  <si>
    <t>Конструктив 11</t>
  </si>
  <si>
    <t>Конструктив 13</t>
  </si>
  <si>
    <t>Выполнен чертеж детали восстановленной</t>
  </si>
  <si>
    <t>Выполнен чертреж детали новой</t>
  </si>
  <si>
    <t>Выполнен чертеж детали новой</t>
  </si>
  <si>
    <t>Разарботанное конструктивное изменение 1</t>
  </si>
  <si>
    <t>Разарботанное конструктивное изменение 2</t>
  </si>
  <si>
    <t>Разарботанное конструктивное изменение 3</t>
  </si>
  <si>
    <t>Разарботанное конструктивное изменение 4</t>
  </si>
  <si>
    <t>Разарботанное конструктивное изменение 5</t>
  </si>
  <si>
    <t>Разарботанное конструктивное изменение 6</t>
  </si>
  <si>
    <t>Разарботанное конструктивное изменение 7</t>
  </si>
  <si>
    <t>деталь</t>
  </si>
  <si>
    <t>Функционал 1</t>
  </si>
  <si>
    <t>Функционал 2</t>
  </si>
  <si>
    <t>Функционал 3</t>
  </si>
  <si>
    <t>Функционал 4</t>
  </si>
  <si>
    <t>Функционал 5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</si>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</sst>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name val="Calibri"/>
      <scheme val="minor"/>
    </font>
    <font>
      <sz val="12"/>
      <name val="Calibri"/>
      <family val="2"/>
      <charset val="204"/>
    </font>
    <font>
      <sz val="12"/>
      <color rgb="FF7F7F7F"/>
      <name val="Calibri"/>
      <family val="2"/>
      <charset val="204"/>
    </font>
    <font>
      <b/>
      <sz val="12"/>
      <name val="Calibri"/>
      <family val="2"/>
      <charset val="204"/>
    </font>
    <font>
      <b/>
      <sz val="14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</font>
    <font>
      <sz val="12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1"/>
  </cellStyleXfs>
  <cellXfs count="16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2" fontId="4" fillId="3" borderId="1" xfId="0" applyNumberFormat="1" applyFont="1" applyFill="1" applyBorder="1"/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wrapText="1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7" fillId="0" borderId="9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1" fillId="0" borderId="9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8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4" xfId="0" applyFont="1" applyBorder="1"/>
    <xf numFmtId="0" fontId="1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1" fillId="0" borderId="15" xfId="0" applyFont="1" applyBorder="1" applyAlignment="1">
      <alignment wrapText="1"/>
    </xf>
    <xf numFmtId="0" fontId="7" fillId="0" borderId="16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1" fillId="0" borderId="20" xfId="0" applyFont="1" applyBorder="1"/>
    <xf numFmtId="0" fontId="1" fillId="0" borderId="11" xfId="0" applyFont="1" applyBorder="1"/>
    <xf numFmtId="2" fontId="7" fillId="0" borderId="9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wrapText="1"/>
    </xf>
    <xf numFmtId="0" fontId="1" fillId="0" borderId="21" xfId="0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0" xfId="0" applyFont="1" applyBorder="1"/>
    <xf numFmtId="0" fontId="1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left" wrapText="1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wrapText="1"/>
    </xf>
    <xf numFmtId="0" fontId="7" fillId="0" borderId="16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9" xfId="0" applyFont="1" applyBorder="1"/>
    <xf numFmtId="0" fontId="11" fillId="3" borderId="1" xfId="0" applyFont="1" applyFill="1" applyBorder="1"/>
    <xf numFmtId="0" fontId="4" fillId="0" borderId="9" xfId="0" applyFont="1" applyBorder="1" applyAlignment="1">
      <alignment horizontal="center"/>
    </xf>
    <xf numFmtId="0" fontId="11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/>
    <xf numFmtId="0" fontId="1" fillId="0" borderId="18" xfId="0" applyFont="1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1" fillId="0" borderId="22" xfId="0" applyFont="1" applyBorder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" fillId="0" borderId="22" xfId="0" applyFont="1" applyBorder="1"/>
    <xf numFmtId="0" fontId="5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/>
    </xf>
    <xf numFmtId="0" fontId="1" fillId="0" borderId="21" xfId="0" applyFont="1" applyBorder="1"/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wrapText="1"/>
    </xf>
    <xf numFmtId="0" fontId="8" fillId="0" borderId="16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/>
    </xf>
    <xf numFmtId="0" fontId="13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14" fillId="0" borderId="0" xfId="0" applyFont="1"/>
    <xf numFmtId="0" fontId="13" fillId="0" borderId="2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10" fillId="0" borderId="9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/>
    </xf>
    <xf numFmtId="2" fontId="7" fillId="0" borderId="9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7" fillId="0" borderId="9" xfId="0" applyFont="1" applyBorder="1" applyAlignment="1">
      <alignment horizontal="left" vertical="center"/>
    </xf>
    <xf numFmtId="0" fontId="8" fillId="0" borderId="18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0" fillId="0" borderId="9" xfId="0" applyBorder="1"/>
    <xf numFmtId="0" fontId="1" fillId="0" borderId="7" xfId="0" applyFont="1" applyBorder="1"/>
    <xf numFmtId="0" fontId="7" fillId="0" borderId="24" xfId="0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0" fontId="7" fillId="0" borderId="9" xfId="1" applyFont="1" applyBorder="1" applyAlignment="1">
      <alignment horizontal="left" wrapText="1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7" fillId="0" borderId="9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7" fillId="0" borderId="9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center"/>
    </xf>
    <xf numFmtId="0" fontId="1" fillId="0" borderId="9" xfId="0" applyFont="1" applyFill="1" applyBorder="1"/>
    <xf numFmtId="0" fontId="10" fillId="0" borderId="9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 vertical="center"/>
    </xf>
    <xf numFmtId="2" fontId="7" fillId="0" borderId="9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center" wrapText="1"/>
    </xf>
    <xf numFmtId="2" fontId="1" fillId="0" borderId="9" xfId="0" applyNumberFormat="1" applyFont="1" applyFill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7" fillId="0" borderId="9" xfId="1" applyFont="1" applyFill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1" fillId="0" borderId="17" xfId="0" applyFont="1" applyBorder="1"/>
    <xf numFmtId="0" fontId="1" fillId="0" borderId="16" xfId="0" applyFont="1" applyBorder="1"/>
    <xf numFmtId="0" fontId="17" fillId="0" borderId="9" xfId="0" applyFont="1" applyBorder="1" applyAlignment="1">
      <alignment wrapText="1"/>
    </xf>
    <xf numFmtId="0" fontId="15" fillId="0" borderId="9" xfId="0" applyFont="1" applyBorder="1" applyAlignment="1">
      <alignment horizontal="left" vertical="center"/>
    </xf>
    <xf numFmtId="2" fontId="1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" fillId="0" borderId="9" xfId="0" applyFont="1" applyBorder="1" applyAlignment="1">
      <alignment horizontal="left" vertical="top"/>
    </xf>
    <xf numFmtId="0" fontId="1" fillId="0" borderId="0" xfId="0" quotePrefix="1" applyFont="1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7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tabSelected="1" topLeftCell="C205" zoomScale="70" zoomScaleNormal="70" workbookViewId="0">
      <selection activeCell="F214" sqref="F214"/>
    </sheetView>
  </sheetViews>
  <sheetFormatPr defaultColWidth="12.6640625" defaultRowHeight="15" customHeight="1" x14ac:dyDescent="0.35"/>
  <cols>
    <col min="1" max="1" width="6.83203125" customWidth="1"/>
    <col min="2" max="2" width="31" customWidth="1"/>
    <col min="3" max="3" width="7.83203125" customWidth="1"/>
    <col min="4" max="4" width="49.1640625" customWidth="1"/>
    <col min="5" max="5" width="10.33203125" customWidth="1"/>
    <col min="6" max="6" width="72.1640625" customWidth="1"/>
    <col min="7" max="7" width="20.6640625" customWidth="1"/>
    <col min="8" max="8" width="7.1640625" customWidth="1"/>
    <col min="9" max="9" width="8.33203125" customWidth="1"/>
    <col min="10" max="11" width="10.6640625" customWidth="1"/>
  </cols>
  <sheetData>
    <row r="1" spans="1:11" ht="15.75" customHeight="1" x14ac:dyDescent="0.35">
      <c r="A1" s="1"/>
      <c r="C1" s="2"/>
      <c r="D1" s="3"/>
      <c r="E1" s="2"/>
      <c r="F1" s="3"/>
      <c r="G1" s="3"/>
      <c r="H1" s="3"/>
    </row>
    <row r="2" spans="1:11" ht="15.75" customHeight="1" x14ac:dyDescent="0.35">
      <c r="A2" s="1"/>
      <c r="B2" s="4" t="s">
        <v>0</v>
      </c>
      <c r="C2" s="2"/>
      <c r="D2" s="166" t="s">
        <v>173</v>
      </c>
      <c r="E2" s="166"/>
      <c r="F2" s="166"/>
      <c r="G2" s="3"/>
      <c r="H2" s="3"/>
    </row>
    <row r="3" spans="1:11" ht="15.75" customHeight="1" x14ac:dyDescent="0.35">
      <c r="A3" s="1"/>
      <c r="B3" s="4" t="s">
        <v>1</v>
      </c>
      <c r="C3" s="2"/>
      <c r="D3" s="5"/>
      <c r="E3" s="5"/>
      <c r="F3" s="3"/>
      <c r="G3" s="3"/>
      <c r="H3" s="3"/>
    </row>
    <row r="4" spans="1:11" ht="15.75" customHeight="1" x14ac:dyDescent="0.35">
      <c r="A4" s="1"/>
      <c r="B4" s="4" t="s">
        <v>2</v>
      </c>
      <c r="C4" s="2"/>
      <c r="D4" s="6" t="s">
        <v>198</v>
      </c>
      <c r="E4" s="5"/>
      <c r="F4" s="3"/>
      <c r="G4" s="3"/>
      <c r="H4" s="3"/>
    </row>
    <row r="5" spans="1:11" ht="15.75" customHeight="1" x14ac:dyDescent="0.35">
      <c r="A5" s="1"/>
      <c r="B5" s="4" t="s">
        <v>3</v>
      </c>
      <c r="C5" s="2"/>
      <c r="D5" s="6"/>
      <c r="E5" s="5"/>
      <c r="F5" s="3"/>
      <c r="G5" s="3"/>
      <c r="H5" s="3"/>
    </row>
    <row r="6" spans="1:11" ht="15.75" customHeight="1" x14ac:dyDescent="0.35">
      <c r="A6" s="1"/>
      <c r="B6" s="4" t="s">
        <v>4</v>
      </c>
      <c r="C6" s="2"/>
      <c r="D6" s="6"/>
      <c r="E6" s="5"/>
      <c r="F6" s="3"/>
      <c r="G6" s="3"/>
      <c r="H6" s="3"/>
    </row>
    <row r="7" spans="1:11" ht="15.75" customHeight="1" x14ac:dyDescent="0.35">
      <c r="A7" s="1"/>
      <c r="C7" s="2"/>
      <c r="D7" s="3"/>
      <c r="E7" s="2"/>
      <c r="F7" s="3"/>
      <c r="G7" s="3"/>
      <c r="H7" s="3"/>
    </row>
    <row r="8" spans="1:11" ht="33.75" customHeight="1" x14ac:dyDescent="0.35">
      <c r="A8" s="7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8"/>
      <c r="K8" s="8"/>
    </row>
    <row r="9" spans="1:11" ht="15.75" customHeight="1" x14ac:dyDescent="0.35">
      <c r="A9" s="1"/>
      <c r="C9" s="2"/>
      <c r="D9" s="3"/>
      <c r="E9" s="2"/>
      <c r="F9" s="3"/>
      <c r="G9" s="3"/>
    </row>
    <row r="10" spans="1:11" ht="15.75" customHeight="1" x14ac:dyDescent="0.45">
      <c r="A10" s="9" t="s">
        <v>14</v>
      </c>
      <c r="B10" s="10" t="s">
        <v>22</v>
      </c>
      <c r="C10" s="9"/>
      <c r="D10" s="11"/>
      <c r="E10" s="9"/>
      <c r="F10" s="11"/>
      <c r="G10" s="11"/>
      <c r="H10" s="10"/>
      <c r="I10" s="12">
        <f>SUM(I11:I41)</f>
        <v>15</v>
      </c>
      <c r="J10" s="13"/>
      <c r="K10" s="13"/>
    </row>
    <row r="11" spans="1:11" ht="15.75" customHeight="1" x14ac:dyDescent="0.35">
      <c r="A11" s="14">
        <v>1</v>
      </c>
      <c r="B11" s="26" t="s">
        <v>21</v>
      </c>
      <c r="C11" s="16"/>
      <c r="D11" s="16"/>
      <c r="E11" s="16"/>
      <c r="F11" s="16"/>
      <c r="G11" s="45"/>
      <c r="H11" s="45"/>
      <c r="I11" s="54"/>
    </row>
    <row r="12" spans="1:11" ht="54.5" customHeight="1" x14ac:dyDescent="0.35">
      <c r="A12" s="14"/>
      <c r="B12" s="17"/>
      <c r="C12" s="14" t="s">
        <v>15</v>
      </c>
      <c r="D12" s="27" t="s">
        <v>23</v>
      </c>
      <c r="E12" s="14"/>
      <c r="F12" s="43" t="s">
        <v>172</v>
      </c>
      <c r="G12" s="48" t="s">
        <v>50</v>
      </c>
      <c r="H12" s="52">
        <v>1</v>
      </c>
      <c r="I12" s="56">
        <v>2</v>
      </c>
    </row>
    <row r="13" spans="1:11" ht="15.75" customHeight="1" x14ac:dyDescent="0.35">
      <c r="A13" s="14">
        <v>2</v>
      </c>
      <c r="B13" s="28" t="s">
        <v>171</v>
      </c>
      <c r="C13" s="58"/>
      <c r="D13" s="32"/>
      <c r="E13" s="14"/>
      <c r="F13" s="49"/>
      <c r="G13" s="48"/>
      <c r="H13" s="52"/>
      <c r="I13" s="56"/>
    </row>
    <row r="14" spans="1:11" ht="15.75" customHeight="1" x14ac:dyDescent="0.35">
      <c r="A14" s="14"/>
      <c r="B14" s="15"/>
      <c r="C14" s="42" t="s">
        <v>15</v>
      </c>
      <c r="D14" s="34" t="s">
        <v>24</v>
      </c>
      <c r="E14" s="20"/>
      <c r="F14" s="50" t="s">
        <v>34</v>
      </c>
      <c r="G14" s="48" t="s">
        <v>50</v>
      </c>
      <c r="H14" s="53">
        <v>2</v>
      </c>
      <c r="I14" s="57">
        <v>0.5</v>
      </c>
    </row>
    <row r="15" spans="1:11" ht="15.75" customHeight="1" x14ac:dyDescent="0.35">
      <c r="A15" s="14"/>
      <c r="B15" s="15"/>
      <c r="C15" s="42" t="s">
        <v>15</v>
      </c>
      <c r="D15" s="34" t="s">
        <v>25</v>
      </c>
      <c r="E15" s="20"/>
      <c r="F15" s="50" t="s">
        <v>35</v>
      </c>
      <c r="G15" s="48" t="s">
        <v>50</v>
      </c>
      <c r="H15" s="53">
        <v>2</v>
      </c>
      <c r="I15" s="57">
        <v>0.5</v>
      </c>
    </row>
    <row r="16" spans="1:11" ht="15.75" customHeight="1" x14ac:dyDescent="0.35">
      <c r="A16" s="14"/>
      <c r="B16" s="15"/>
      <c r="C16" s="42" t="s">
        <v>15</v>
      </c>
      <c r="D16" s="34" t="s">
        <v>26</v>
      </c>
      <c r="E16" s="35"/>
      <c r="F16" s="50" t="s">
        <v>36</v>
      </c>
      <c r="G16" s="48" t="s">
        <v>50</v>
      </c>
      <c r="H16" s="53">
        <v>2</v>
      </c>
      <c r="I16" s="57">
        <v>0.5</v>
      </c>
    </row>
    <row r="17" spans="1:9" ht="15.75" customHeight="1" x14ac:dyDescent="0.35">
      <c r="A17" s="14"/>
      <c r="B17" s="15"/>
      <c r="C17" s="42" t="s">
        <v>15</v>
      </c>
      <c r="D17" s="34" t="s">
        <v>27</v>
      </c>
      <c r="E17" s="20"/>
      <c r="F17" s="50" t="s">
        <v>37</v>
      </c>
      <c r="G17" s="48" t="s">
        <v>50</v>
      </c>
      <c r="H17" s="53">
        <v>2</v>
      </c>
      <c r="I17" s="57">
        <v>0.5</v>
      </c>
    </row>
    <row r="18" spans="1:9" ht="15.75" customHeight="1" x14ac:dyDescent="0.35">
      <c r="A18" s="14"/>
      <c r="B18" s="15"/>
      <c r="C18" s="42" t="s">
        <v>15</v>
      </c>
      <c r="D18" s="34" t="s">
        <v>28</v>
      </c>
      <c r="E18" s="20"/>
      <c r="F18" s="50" t="s">
        <v>38</v>
      </c>
      <c r="G18" s="48" t="s">
        <v>50</v>
      </c>
      <c r="H18" s="53">
        <v>2</v>
      </c>
      <c r="I18" s="57">
        <v>0.5</v>
      </c>
    </row>
    <row r="19" spans="1:9" ht="15.75" customHeight="1" x14ac:dyDescent="0.35">
      <c r="A19" s="14"/>
      <c r="B19" s="15"/>
      <c r="C19" s="42" t="s">
        <v>15</v>
      </c>
      <c r="D19" s="34" t="s">
        <v>29</v>
      </c>
      <c r="E19" s="20"/>
      <c r="F19" s="50" t="s">
        <v>39</v>
      </c>
      <c r="G19" s="48" t="s">
        <v>50</v>
      </c>
      <c r="H19" s="53">
        <v>2</v>
      </c>
      <c r="I19" s="57">
        <v>0.5</v>
      </c>
    </row>
    <row r="20" spans="1:9" ht="15.75" customHeight="1" x14ac:dyDescent="0.35">
      <c r="A20" s="14"/>
      <c r="B20" s="15"/>
      <c r="C20" s="42" t="s">
        <v>15</v>
      </c>
      <c r="D20" s="34" t="s">
        <v>30</v>
      </c>
      <c r="E20" s="20"/>
      <c r="F20" s="50" t="s">
        <v>40</v>
      </c>
      <c r="G20" s="48" t="s">
        <v>50</v>
      </c>
      <c r="H20" s="53">
        <v>2</v>
      </c>
      <c r="I20" s="57">
        <v>0.5</v>
      </c>
    </row>
    <row r="21" spans="1:9" ht="15.75" customHeight="1" x14ac:dyDescent="0.35">
      <c r="A21" s="14"/>
      <c r="B21" s="15"/>
      <c r="C21" s="42" t="s">
        <v>15</v>
      </c>
      <c r="D21" s="34" t="s">
        <v>31</v>
      </c>
      <c r="E21" s="20"/>
      <c r="F21" s="50" t="s">
        <v>41</v>
      </c>
      <c r="G21" s="48" t="s">
        <v>50</v>
      </c>
      <c r="H21" s="53">
        <v>2</v>
      </c>
      <c r="I21" s="57">
        <v>0.5</v>
      </c>
    </row>
    <row r="22" spans="1:9" ht="15.75" customHeight="1" x14ac:dyDescent="0.35">
      <c r="A22" s="14"/>
      <c r="B22" s="15"/>
      <c r="C22" s="42" t="s">
        <v>15</v>
      </c>
      <c r="D22" s="34" t="s">
        <v>32</v>
      </c>
      <c r="E22" s="20"/>
      <c r="F22" s="50" t="s">
        <v>42</v>
      </c>
      <c r="G22" s="48" t="s">
        <v>50</v>
      </c>
      <c r="H22" s="53">
        <v>2</v>
      </c>
      <c r="I22" s="57">
        <v>0.5</v>
      </c>
    </row>
    <row r="23" spans="1:9" ht="15.75" customHeight="1" x14ac:dyDescent="0.35">
      <c r="A23" s="14"/>
      <c r="B23" s="15"/>
      <c r="C23" s="42" t="s">
        <v>15</v>
      </c>
      <c r="D23" s="34" t="s">
        <v>33</v>
      </c>
      <c r="E23" s="16"/>
      <c r="F23" s="51" t="s">
        <v>43</v>
      </c>
      <c r="G23" s="48" t="s">
        <v>50</v>
      </c>
      <c r="H23" s="53">
        <v>2</v>
      </c>
      <c r="I23" s="57">
        <v>0.5</v>
      </c>
    </row>
    <row r="24" spans="1:9" ht="15.75" customHeight="1" x14ac:dyDescent="0.35">
      <c r="A24" s="58"/>
      <c r="B24" s="15"/>
      <c r="C24" s="42" t="s">
        <v>15</v>
      </c>
      <c r="D24" s="34" t="s">
        <v>174</v>
      </c>
      <c r="E24" s="45"/>
      <c r="F24" s="50" t="s">
        <v>178</v>
      </c>
      <c r="G24" s="48" t="s">
        <v>50</v>
      </c>
      <c r="H24" s="53">
        <v>2</v>
      </c>
      <c r="I24" s="57">
        <v>0.5</v>
      </c>
    </row>
    <row r="25" spans="1:9" ht="15.75" customHeight="1" x14ac:dyDescent="0.35">
      <c r="A25" s="58"/>
      <c r="B25" s="15"/>
      <c r="C25" s="42" t="s">
        <v>15</v>
      </c>
      <c r="D25" s="34" t="s">
        <v>175</v>
      </c>
      <c r="E25" s="45"/>
      <c r="F25" s="50" t="s">
        <v>179</v>
      </c>
      <c r="G25" s="48" t="s">
        <v>50</v>
      </c>
      <c r="H25" s="53">
        <v>2</v>
      </c>
      <c r="I25" s="57">
        <v>0.5</v>
      </c>
    </row>
    <row r="26" spans="1:9" ht="15.75" customHeight="1" x14ac:dyDescent="0.35">
      <c r="A26" s="58"/>
      <c r="B26" s="15"/>
      <c r="C26" s="42" t="s">
        <v>15</v>
      </c>
      <c r="D26" s="34" t="s">
        <v>176</v>
      </c>
      <c r="E26" s="45"/>
      <c r="F26" s="50" t="s">
        <v>180</v>
      </c>
      <c r="G26" s="48" t="s">
        <v>50</v>
      </c>
      <c r="H26" s="53">
        <v>2</v>
      </c>
      <c r="I26" s="57">
        <v>0.5</v>
      </c>
    </row>
    <row r="27" spans="1:9" ht="15.75" customHeight="1" x14ac:dyDescent="0.35">
      <c r="A27" s="58"/>
      <c r="B27" s="15"/>
      <c r="C27" s="42" t="s">
        <v>15</v>
      </c>
      <c r="D27" s="34" t="s">
        <v>177</v>
      </c>
      <c r="E27" s="45"/>
      <c r="F27" s="50" t="s">
        <v>181</v>
      </c>
      <c r="G27" s="48" t="s">
        <v>50</v>
      </c>
      <c r="H27" s="53">
        <v>2</v>
      </c>
      <c r="I27" s="57">
        <v>0.5</v>
      </c>
    </row>
    <row r="28" spans="1:9" ht="15.75" customHeight="1" x14ac:dyDescent="0.35">
      <c r="A28" s="58"/>
      <c r="B28" s="15"/>
      <c r="C28" s="42" t="s">
        <v>15</v>
      </c>
      <c r="D28" s="34" t="s">
        <v>182</v>
      </c>
      <c r="E28" s="45"/>
      <c r="F28" s="50" t="s">
        <v>183</v>
      </c>
      <c r="G28" s="48" t="s">
        <v>50</v>
      </c>
      <c r="H28" s="121">
        <v>2</v>
      </c>
      <c r="I28" s="57">
        <v>0.5</v>
      </c>
    </row>
    <row r="29" spans="1:9" ht="15.75" customHeight="1" x14ac:dyDescent="0.35">
      <c r="A29" s="58">
        <v>3</v>
      </c>
      <c r="B29" s="28" t="s">
        <v>44</v>
      </c>
      <c r="C29" s="71"/>
      <c r="D29" s="38"/>
      <c r="E29" s="41"/>
      <c r="F29" s="38"/>
      <c r="G29" s="120"/>
      <c r="H29" s="121"/>
      <c r="I29" s="122"/>
    </row>
    <row r="30" spans="1:9" ht="27.5" customHeight="1" x14ac:dyDescent="0.35">
      <c r="A30" s="42"/>
      <c r="B30" s="59"/>
      <c r="C30" s="42" t="s">
        <v>15</v>
      </c>
      <c r="D30" s="123" t="s">
        <v>138</v>
      </c>
      <c r="E30" s="42"/>
      <c r="F30" s="123" t="s">
        <v>139</v>
      </c>
      <c r="G30" s="48" t="s">
        <v>50</v>
      </c>
      <c r="H30" s="48">
        <v>2</v>
      </c>
      <c r="I30" s="57">
        <v>0.5</v>
      </c>
    </row>
    <row r="31" spans="1:9" ht="27.5" customHeight="1" x14ac:dyDescent="0.35">
      <c r="A31" s="42"/>
      <c r="B31" s="59"/>
      <c r="C31" s="42" t="s">
        <v>15</v>
      </c>
      <c r="D31" s="123" t="s">
        <v>25</v>
      </c>
      <c r="E31" s="42"/>
      <c r="F31" s="123" t="s">
        <v>140</v>
      </c>
      <c r="G31" s="48" t="s">
        <v>50</v>
      </c>
      <c r="H31" s="48">
        <v>2</v>
      </c>
      <c r="I31" s="57">
        <v>0.5</v>
      </c>
    </row>
    <row r="32" spans="1:9" ht="27.5" customHeight="1" x14ac:dyDescent="0.35">
      <c r="A32" s="42"/>
      <c r="B32" s="59"/>
      <c r="C32" s="42" t="s">
        <v>15</v>
      </c>
      <c r="D32" s="123" t="s">
        <v>26</v>
      </c>
      <c r="E32" s="42"/>
      <c r="F32" s="123" t="s">
        <v>141</v>
      </c>
      <c r="G32" s="48" t="s">
        <v>50</v>
      </c>
      <c r="H32" s="48">
        <v>2</v>
      </c>
      <c r="I32" s="57">
        <v>0.5</v>
      </c>
    </row>
    <row r="33" spans="1:11" ht="27.5" customHeight="1" x14ac:dyDescent="0.35">
      <c r="A33" s="42"/>
      <c r="B33" s="59"/>
      <c r="C33" s="42" t="s">
        <v>15</v>
      </c>
      <c r="D33" s="123" t="s">
        <v>27</v>
      </c>
      <c r="E33" s="42"/>
      <c r="F33" s="123" t="s">
        <v>142</v>
      </c>
      <c r="G33" s="48" t="s">
        <v>50</v>
      </c>
      <c r="H33" s="48">
        <v>2</v>
      </c>
      <c r="I33" s="57">
        <v>0.5</v>
      </c>
    </row>
    <row r="34" spans="1:11" ht="27.5" customHeight="1" x14ac:dyDescent="0.35">
      <c r="A34" s="42"/>
      <c r="B34" s="59"/>
      <c r="C34" s="42" t="s">
        <v>15</v>
      </c>
      <c r="D34" s="123" t="s">
        <v>28</v>
      </c>
      <c r="E34" s="42"/>
      <c r="F34" s="123" t="s">
        <v>143</v>
      </c>
      <c r="G34" s="48" t="s">
        <v>50</v>
      </c>
      <c r="H34" s="48">
        <v>2</v>
      </c>
      <c r="I34" s="57">
        <v>0.5</v>
      </c>
    </row>
    <row r="35" spans="1:11" ht="27.5" customHeight="1" x14ac:dyDescent="0.35">
      <c r="A35" s="42"/>
      <c r="B35" s="59"/>
      <c r="C35" s="42" t="s">
        <v>15</v>
      </c>
      <c r="D35" s="123" t="s">
        <v>29</v>
      </c>
      <c r="E35" s="42"/>
      <c r="F35" s="123" t="s">
        <v>144</v>
      </c>
      <c r="G35" s="48" t="s">
        <v>50</v>
      </c>
      <c r="H35" s="48">
        <v>2</v>
      </c>
      <c r="I35" s="57">
        <v>0.5</v>
      </c>
    </row>
    <row r="36" spans="1:11" ht="27.5" customHeight="1" x14ac:dyDescent="0.35">
      <c r="A36" s="42"/>
      <c r="B36" s="59"/>
      <c r="C36" s="42" t="s">
        <v>15</v>
      </c>
      <c r="D36" s="123" t="s">
        <v>30</v>
      </c>
      <c r="E36" s="42"/>
      <c r="F36" s="123" t="s">
        <v>145</v>
      </c>
      <c r="G36" s="48" t="s">
        <v>50</v>
      </c>
      <c r="H36" s="48">
        <v>2</v>
      </c>
      <c r="I36" s="57">
        <v>0.5</v>
      </c>
    </row>
    <row r="37" spans="1:11" ht="27.5" customHeight="1" x14ac:dyDescent="0.35">
      <c r="A37" s="42"/>
      <c r="B37" s="59"/>
      <c r="C37" s="42" t="s">
        <v>15</v>
      </c>
      <c r="D37" s="123" t="s">
        <v>31</v>
      </c>
      <c r="E37" s="42"/>
      <c r="F37" s="123" t="s">
        <v>146</v>
      </c>
      <c r="G37" s="48" t="s">
        <v>50</v>
      </c>
      <c r="H37" s="48">
        <v>2</v>
      </c>
      <c r="I37" s="57">
        <v>0.5</v>
      </c>
    </row>
    <row r="38" spans="1:11" ht="27.5" customHeight="1" x14ac:dyDescent="0.35">
      <c r="A38" s="42"/>
      <c r="B38" s="59"/>
      <c r="C38" s="42" t="s">
        <v>15</v>
      </c>
      <c r="D38" s="123" t="s">
        <v>32</v>
      </c>
      <c r="E38" s="42"/>
      <c r="F38" s="123" t="s">
        <v>147</v>
      </c>
      <c r="G38" s="48" t="s">
        <v>50</v>
      </c>
      <c r="H38" s="48">
        <v>2</v>
      </c>
      <c r="I38" s="57">
        <v>0.5</v>
      </c>
    </row>
    <row r="39" spans="1:11" ht="27.5" customHeight="1" x14ac:dyDescent="0.35">
      <c r="A39" s="42"/>
      <c r="B39" s="59"/>
      <c r="C39" s="42" t="s">
        <v>15</v>
      </c>
      <c r="D39" s="123" t="s">
        <v>33</v>
      </c>
      <c r="E39" s="42"/>
      <c r="F39" s="123" t="s">
        <v>148</v>
      </c>
      <c r="G39" s="48" t="s">
        <v>50</v>
      </c>
      <c r="H39" s="48">
        <v>2</v>
      </c>
      <c r="I39" s="57">
        <v>0.5</v>
      </c>
    </row>
    <row r="40" spans="1:11" ht="27.5" customHeight="1" x14ac:dyDescent="0.35">
      <c r="A40" s="42"/>
      <c r="B40" s="59"/>
      <c r="C40" s="42" t="s">
        <v>15</v>
      </c>
      <c r="D40" s="164" t="s">
        <v>206</v>
      </c>
      <c r="E40" s="42"/>
      <c r="F40" s="164" t="s">
        <v>149</v>
      </c>
      <c r="G40" s="48" t="s">
        <v>50</v>
      </c>
      <c r="H40" s="48">
        <v>2</v>
      </c>
      <c r="I40" s="57">
        <v>0.3</v>
      </c>
    </row>
    <row r="41" spans="1:11" ht="27.5" customHeight="1" x14ac:dyDescent="0.35">
      <c r="A41" s="42"/>
      <c r="B41" s="59"/>
      <c r="C41" s="42" t="s">
        <v>15</v>
      </c>
      <c r="D41" s="164" t="s">
        <v>207</v>
      </c>
      <c r="E41" s="42"/>
      <c r="F41" s="115"/>
      <c r="G41" s="48" t="s">
        <v>50</v>
      </c>
      <c r="H41" s="48">
        <v>3</v>
      </c>
      <c r="I41" s="57">
        <v>0.2</v>
      </c>
    </row>
    <row r="42" spans="1:11" ht="15.75" customHeight="1" x14ac:dyDescent="0.35">
      <c r="A42" s="1"/>
      <c r="C42" s="2"/>
      <c r="D42" s="3"/>
      <c r="E42" s="2"/>
      <c r="F42" s="3"/>
      <c r="G42" s="3"/>
      <c r="H42" s="2"/>
    </row>
    <row r="43" spans="1:11" ht="15.75" customHeight="1" x14ac:dyDescent="0.45">
      <c r="A43" s="9" t="s">
        <v>17</v>
      </c>
      <c r="B43" s="10" t="s">
        <v>51</v>
      </c>
      <c r="C43" s="9"/>
      <c r="D43" s="11"/>
      <c r="E43" s="9"/>
      <c r="F43" s="11"/>
      <c r="G43" s="11"/>
      <c r="H43" s="9"/>
      <c r="I43" s="12">
        <f>SUM(I44:I122)</f>
        <v>9.9999999999999964</v>
      </c>
      <c r="J43" s="13"/>
      <c r="K43" s="13"/>
    </row>
    <row r="44" spans="1:11" ht="15.5" customHeight="1" x14ac:dyDescent="0.35">
      <c r="A44" s="58">
        <v>1</v>
      </c>
      <c r="B44" s="26" t="s">
        <v>52</v>
      </c>
      <c r="C44" s="45"/>
      <c r="D44" s="45"/>
      <c r="E44" s="45"/>
      <c r="F44" s="45"/>
      <c r="G44" s="45"/>
      <c r="H44" s="41"/>
      <c r="I44" s="54"/>
    </row>
    <row r="45" spans="1:11" ht="33.5" customHeight="1" x14ac:dyDescent="0.35">
      <c r="A45" s="42"/>
      <c r="B45" s="34"/>
      <c r="C45" s="42" t="s">
        <v>15</v>
      </c>
      <c r="D45" s="40" t="s">
        <v>23</v>
      </c>
      <c r="E45" s="42"/>
      <c r="F45" s="37" t="s">
        <v>172</v>
      </c>
      <c r="G45" s="48" t="s">
        <v>50</v>
      </c>
      <c r="H45" s="47">
        <v>1</v>
      </c>
      <c r="I45" s="56">
        <v>2</v>
      </c>
    </row>
    <row r="46" spans="1:11" ht="33.5" customHeight="1" x14ac:dyDescent="0.35">
      <c r="A46" s="42"/>
      <c r="B46" s="34"/>
      <c r="C46" s="42" t="s">
        <v>16</v>
      </c>
      <c r="D46" s="40" t="s">
        <v>208</v>
      </c>
      <c r="E46" s="42"/>
      <c r="F46" s="37"/>
      <c r="G46" s="48"/>
      <c r="H46" s="47"/>
      <c r="I46" s="56">
        <v>0.3</v>
      </c>
    </row>
    <row r="47" spans="1:11" ht="33.5" customHeight="1" x14ac:dyDescent="0.35">
      <c r="A47" s="42"/>
      <c r="B47" s="34"/>
      <c r="C47" s="42"/>
      <c r="D47" s="40"/>
      <c r="E47" s="42">
        <v>0</v>
      </c>
      <c r="F47" s="63" t="s">
        <v>53</v>
      </c>
      <c r="G47" s="48"/>
      <c r="H47" s="47"/>
      <c r="I47" s="56"/>
    </row>
    <row r="48" spans="1:11" ht="33.5" customHeight="1" x14ac:dyDescent="0.35">
      <c r="A48" s="42"/>
      <c r="B48" s="34"/>
      <c r="C48" s="42"/>
      <c r="D48" s="40"/>
      <c r="E48" s="42">
        <v>1</v>
      </c>
      <c r="F48" s="63" t="s">
        <v>54</v>
      </c>
      <c r="G48" s="48"/>
      <c r="H48" s="47"/>
      <c r="I48" s="56"/>
    </row>
    <row r="49" spans="1:9" ht="33.5" customHeight="1" x14ac:dyDescent="0.35">
      <c r="A49" s="42"/>
      <c r="B49" s="34"/>
      <c r="C49" s="42"/>
      <c r="D49" s="40"/>
      <c r="E49" s="42">
        <v>2</v>
      </c>
      <c r="F49" s="116" t="s">
        <v>160</v>
      </c>
      <c r="G49" s="48"/>
      <c r="H49" s="47"/>
      <c r="I49" s="56"/>
    </row>
    <row r="50" spans="1:9" ht="33.5" customHeight="1" x14ac:dyDescent="0.35">
      <c r="A50" s="42"/>
      <c r="B50" s="34"/>
      <c r="C50" s="42"/>
      <c r="D50" s="40"/>
      <c r="E50" s="42">
        <v>3</v>
      </c>
      <c r="F50" s="115" t="s">
        <v>161</v>
      </c>
      <c r="G50" s="48"/>
      <c r="H50" s="47"/>
      <c r="I50" s="56"/>
    </row>
    <row r="51" spans="1:9" ht="15.5" x14ac:dyDescent="0.35">
      <c r="A51" s="42"/>
      <c r="B51" s="59"/>
      <c r="C51" s="60" t="s">
        <v>16</v>
      </c>
      <c r="D51" s="40" t="s">
        <v>209</v>
      </c>
      <c r="E51" s="60"/>
      <c r="F51" s="61"/>
      <c r="G51" s="61"/>
      <c r="H51" s="47">
        <v>3</v>
      </c>
      <c r="I51" s="56">
        <v>0.3</v>
      </c>
    </row>
    <row r="52" spans="1:9" ht="15.75" customHeight="1" x14ac:dyDescent="0.35">
      <c r="A52" s="42"/>
      <c r="B52" s="59"/>
      <c r="C52" s="42"/>
      <c r="D52" s="37"/>
      <c r="E52" s="42">
        <v>0</v>
      </c>
      <c r="F52" s="63" t="s">
        <v>53</v>
      </c>
      <c r="G52" s="37"/>
      <c r="H52" s="47"/>
      <c r="I52" s="56"/>
    </row>
    <row r="53" spans="1:9" ht="15.75" customHeight="1" x14ac:dyDescent="0.35">
      <c r="A53" s="42"/>
      <c r="B53" s="59"/>
      <c r="C53" s="42"/>
      <c r="D53" s="37"/>
      <c r="E53" s="42">
        <v>1</v>
      </c>
      <c r="F53" s="63" t="s">
        <v>54</v>
      </c>
      <c r="G53" s="37"/>
      <c r="H53" s="47"/>
      <c r="I53" s="56"/>
    </row>
    <row r="54" spans="1:9" ht="30" customHeight="1" x14ac:dyDescent="0.35">
      <c r="A54" s="42"/>
      <c r="B54" s="59"/>
      <c r="C54" s="42"/>
      <c r="D54" s="37"/>
      <c r="E54" s="42">
        <v>2</v>
      </c>
      <c r="F54" s="116" t="s">
        <v>160</v>
      </c>
      <c r="G54" s="37"/>
      <c r="H54" s="47"/>
      <c r="I54" s="56"/>
    </row>
    <row r="55" spans="1:9" ht="27.5" customHeight="1" x14ac:dyDescent="0.35">
      <c r="A55" s="42"/>
      <c r="B55" s="59"/>
      <c r="C55" s="42"/>
      <c r="D55" s="37"/>
      <c r="E55" s="42">
        <v>3</v>
      </c>
      <c r="F55" s="115" t="s">
        <v>161</v>
      </c>
      <c r="G55" s="37"/>
      <c r="H55" s="47"/>
      <c r="I55" s="56"/>
    </row>
    <row r="56" spans="1:9" ht="15.5" x14ac:dyDescent="0.35">
      <c r="A56" s="42"/>
      <c r="B56" s="59"/>
      <c r="C56" s="60" t="s">
        <v>16</v>
      </c>
      <c r="D56" s="135" t="s">
        <v>210</v>
      </c>
      <c r="E56" s="60"/>
      <c r="F56" s="61"/>
      <c r="G56" s="61"/>
      <c r="H56" s="47">
        <v>3</v>
      </c>
      <c r="I56" s="56">
        <v>0.3</v>
      </c>
    </row>
    <row r="57" spans="1:9" ht="27.5" customHeight="1" x14ac:dyDescent="0.35">
      <c r="A57" s="42"/>
      <c r="B57" s="59"/>
      <c r="C57" s="42"/>
      <c r="D57" s="37"/>
      <c r="E57" s="42">
        <v>0</v>
      </c>
      <c r="F57" s="63" t="s">
        <v>53</v>
      </c>
      <c r="G57" s="37"/>
      <c r="H57" s="47"/>
      <c r="I57" s="56"/>
    </row>
    <row r="58" spans="1:9" ht="27.5" customHeight="1" x14ac:dyDescent="0.35">
      <c r="A58" s="42"/>
      <c r="B58" s="59"/>
      <c r="C58" s="42"/>
      <c r="D58" s="37"/>
      <c r="E58" s="42">
        <v>1</v>
      </c>
      <c r="F58" s="63" t="s">
        <v>54</v>
      </c>
      <c r="G58" s="37"/>
      <c r="H58" s="47"/>
      <c r="I58" s="56"/>
    </row>
    <row r="59" spans="1:9" ht="27.5" customHeight="1" x14ac:dyDescent="0.35">
      <c r="A59" s="42"/>
      <c r="B59" s="59"/>
      <c r="C59" s="42"/>
      <c r="D59" s="37"/>
      <c r="E59" s="42">
        <v>2</v>
      </c>
      <c r="F59" s="116" t="s">
        <v>160</v>
      </c>
      <c r="G59" s="37"/>
      <c r="H59" s="47"/>
      <c r="I59" s="56"/>
    </row>
    <row r="60" spans="1:9" ht="27.5" customHeight="1" x14ac:dyDescent="0.35">
      <c r="A60" s="42"/>
      <c r="B60" s="59"/>
      <c r="C60" s="42"/>
      <c r="D60" s="37"/>
      <c r="E60" s="42">
        <v>3</v>
      </c>
      <c r="F60" s="115" t="s">
        <v>161</v>
      </c>
      <c r="G60" s="37"/>
      <c r="H60" s="47"/>
      <c r="I60" s="56"/>
    </row>
    <row r="61" spans="1:9" ht="27.5" customHeight="1" x14ac:dyDescent="0.35">
      <c r="A61" s="42"/>
      <c r="B61" s="59"/>
      <c r="C61" s="42" t="s">
        <v>16</v>
      </c>
      <c r="D61" s="37" t="s">
        <v>211</v>
      </c>
      <c r="E61" s="42"/>
      <c r="F61" s="115"/>
      <c r="G61" s="37"/>
      <c r="H61" s="47">
        <v>3</v>
      </c>
      <c r="I61" s="56">
        <v>0.7</v>
      </c>
    </row>
    <row r="62" spans="1:9" ht="27.5" customHeight="1" x14ac:dyDescent="0.35">
      <c r="A62" s="42"/>
      <c r="B62" s="59"/>
      <c r="C62" s="42"/>
      <c r="D62" s="37"/>
      <c r="E62" s="42">
        <v>0</v>
      </c>
      <c r="F62" s="63" t="s">
        <v>53</v>
      </c>
      <c r="G62" s="37"/>
      <c r="H62" s="47"/>
      <c r="I62" s="56"/>
    </row>
    <row r="63" spans="1:9" ht="27.5" customHeight="1" x14ac:dyDescent="0.35">
      <c r="A63" s="42"/>
      <c r="B63" s="59"/>
      <c r="C63" s="42"/>
      <c r="D63" s="37"/>
      <c r="E63" s="42">
        <v>1</v>
      </c>
      <c r="F63" s="63" t="s">
        <v>54</v>
      </c>
      <c r="G63" s="37"/>
      <c r="H63" s="47"/>
      <c r="I63" s="56"/>
    </row>
    <row r="64" spans="1:9" ht="27.5" customHeight="1" x14ac:dyDescent="0.35">
      <c r="A64" s="42"/>
      <c r="B64" s="59"/>
      <c r="C64" s="42"/>
      <c r="D64" s="37"/>
      <c r="E64" s="42">
        <v>2</v>
      </c>
      <c r="F64" s="116" t="s">
        <v>160</v>
      </c>
      <c r="G64" s="37"/>
      <c r="H64" s="47"/>
      <c r="I64" s="56"/>
    </row>
    <row r="65" spans="1:9" ht="27.5" customHeight="1" x14ac:dyDescent="0.35">
      <c r="A65" s="42"/>
      <c r="B65" s="59"/>
      <c r="C65" s="42"/>
      <c r="D65" s="37"/>
      <c r="E65" s="42">
        <v>3</v>
      </c>
      <c r="F65" s="115" t="s">
        <v>161</v>
      </c>
      <c r="G65" s="37"/>
      <c r="H65" s="47"/>
      <c r="I65" s="56"/>
    </row>
    <row r="66" spans="1:9" ht="27.5" customHeight="1" x14ac:dyDescent="0.35">
      <c r="A66" s="42"/>
      <c r="B66" s="59"/>
      <c r="C66" s="42" t="s">
        <v>16</v>
      </c>
      <c r="D66" s="37" t="s">
        <v>212</v>
      </c>
      <c r="E66" s="42"/>
      <c r="F66" s="115"/>
      <c r="G66" s="37"/>
      <c r="H66" s="47">
        <v>3</v>
      </c>
      <c r="I66" s="56">
        <v>0.3</v>
      </c>
    </row>
    <row r="67" spans="1:9" ht="27.5" customHeight="1" x14ac:dyDescent="0.35">
      <c r="A67" s="42"/>
      <c r="B67" s="59"/>
      <c r="C67" s="42"/>
      <c r="D67" s="37"/>
      <c r="E67" s="42">
        <v>0</v>
      </c>
      <c r="F67" s="63" t="s">
        <v>53</v>
      </c>
      <c r="G67" s="37"/>
      <c r="H67" s="47"/>
      <c r="I67" s="56"/>
    </row>
    <row r="68" spans="1:9" ht="27.5" customHeight="1" x14ac:dyDescent="0.35">
      <c r="A68" s="42"/>
      <c r="B68" s="59"/>
      <c r="C68" s="42"/>
      <c r="D68" s="37"/>
      <c r="E68" s="42">
        <v>1</v>
      </c>
      <c r="F68" s="63" t="s">
        <v>54</v>
      </c>
      <c r="G68" s="37"/>
      <c r="H68" s="47"/>
      <c r="I68" s="56"/>
    </row>
    <row r="69" spans="1:9" ht="27.5" customHeight="1" x14ac:dyDescent="0.35">
      <c r="A69" s="42"/>
      <c r="B69" s="59"/>
      <c r="C69" s="42"/>
      <c r="D69" s="37"/>
      <c r="E69" s="42">
        <v>2</v>
      </c>
      <c r="F69" s="116" t="s">
        <v>160</v>
      </c>
      <c r="G69" s="37"/>
      <c r="H69" s="47"/>
      <c r="I69" s="56"/>
    </row>
    <row r="70" spans="1:9" ht="27.5" customHeight="1" x14ac:dyDescent="0.35">
      <c r="A70" s="42"/>
      <c r="B70" s="59"/>
      <c r="C70" s="42"/>
      <c r="D70" s="37"/>
      <c r="E70" s="42">
        <v>3</v>
      </c>
      <c r="F70" s="115" t="s">
        <v>161</v>
      </c>
      <c r="G70" s="37"/>
      <c r="H70" s="47"/>
      <c r="I70" s="56"/>
    </row>
    <row r="71" spans="1:9" ht="15.5" x14ac:dyDescent="0.35">
      <c r="A71" s="42"/>
      <c r="B71" s="59"/>
      <c r="C71" s="60" t="s">
        <v>16</v>
      </c>
      <c r="D71" s="135" t="s">
        <v>213</v>
      </c>
      <c r="E71" s="60"/>
      <c r="F71" s="61"/>
      <c r="G71" s="61"/>
      <c r="H71" s="47">
        <v>3</v>
      </c>
      <c r="I71" s="56">
        <v>0.3</v>
      </c>
    </row>
    <row r="72" spans="1:9" ht="27.5" customHeight="1" x14ac:dyDescent="0.35">
      <c r="A72" s="42"/>
      <c r="B72" s="59"/>
      <c r="C72" s="42"/>
      <c r="D72" s="37"/>
      <c r="E72" s="42">
        <v>0</v>
      </c>
      <c r="F72" s="63" t="s">
        <v>53</v>
      </c>
      <c r="G72" s="37"/>
      <c r="H72" s="47"/>
      <c r="I72" s="56"/>
    </row>
    <row r="73" spans="1:9" ht="27.5" customHeight="1" x14ac:dyDescent="0.35">
      <c r="A73" s="42"/>
      <c r="B73" s="59"/>
      <c r="C73" s="42"/>
      <c r="D73" s="37"/>
      <c r="E73" s="42">
        <v>1</v>
      </c>
      <c r="F73" s="63" t="s">
        <v>54</v>
      </c>
      <c r="G73" s="37"/>
      <c r="H73" s="47"/>
      <c r="I73" s="56"/>
    </row>
    <row r="74" spans="1:9" ht="27.5" customHeight="1" x14ac:dyDescent="0.35">
      <c r="A74" s="42"/>
      <c r="B74" s="59"/>
      <c r="C74" s="42"/>
      <c r="D74" s="37"/>
      <c r="E74" s="42">
        <v>2</v>
      </c>
      <c r="F74" s="116" t="s">
        <v>160</v>
      </c>
      <c r="G74" s="37"/>
      <c r="H74" s="47"/>
      <c r="I74" s="56"/>
    </row>
    <row r="75" spans="1:9" ht="27.5" customHeight="1" x14ac:dyDescent="0.35">
      <c r="A75" s="42"/>
      <c r="B75" s="59"/>
      <c r="C75" s="42"/>
      <c r="D75" s="37"/>
      <c r="E75" s="42">
        <v>3</v>
      </c>
      <c r="F75" s="115" t="s">
        <v>161</v>
      </c>
      <c r="G75" s="37"/>
      <c r="H75" s="47"/>
      <c r="I75" s="56"/>
    </row>
    <row r="76" spans="1:9" ht="15.5" x14ac:dyDescent="0.35">
      <c r="A76" s="42"/>
      <c r="B76" s="59"/>
      <c r="C76" s="60" t="s">
        <v>16</v>
      </c>
      <c r="D76" s="135" t="s">
        <v>214</v>
      </c>
      <c r="E76" s="60"/>
      <c r="F76" s="61"/>
      <c r="G76" s="61"/>
      <c r="H76" s="47">
        <v>3</v>
      </c>
      <c r="I76" s="56">
        <v>0.5</v>
      </c>
    </row>
    <row r="77" spans="1:9" s="127" customFormat="1" ht="31.75" customHeight="1" x14ac:dyDescent="0.35">
      <c r="A77" s="136"/>
      <c r="B77" s="137"/>
      <c r="C77" s="136"/>
      <c r="D77" s="138"/>
      <c r="E77" s="136">
        <v>0</v>
      </c>
      <c r="F77" s="103" t="s">
        <v>53</v>
      </c>
      <c r="G77" s="138"/>
      <c r="H77" s="125"/>
      <c r="I77" s="126"/>
    </row>
    <row r="78" spans="1:9" s="127" customFormat="1" ht="31.75" customHeight="1" x14ac:dyDescent="0.35">
      <c r="A78" s="136"/>
      <c r="B78" s="137"/>
      <c r="C78" s="136"/>
      <c r="D78" s="138"/>
      <c r="E78" s="136">
        <v>1</v>
      </c>
      <c r="F78" s="103" t="s">
        <v>54</v>
      </c>
      <c r="G78" s="138"/>
      <c r="H78" s="125"/>
      <c r="I78" s="126"/>
    </row>
    <row r="79" spans="1:9" s="127" customFormat="1" ht="31.75" customHeight="1" x14ac:dyDescent="0.35">
      <c r="A79" s="136"/>
      <c r="B79" s="137"/>
      <c r="C79" s="136"/>
      <c r="D79" s="138"/>
      <c r="E79" s="136">
        <v>2</v>
      </c>
      <c r="F79" s="116" t="s">
        <v>160</v>
      </c>
      <c r="G79" s="138"/>
      <c r="H79" s="125"/>
      <c r="I79" s="126"/>
    </row>
    <row r="80" spans="1:9" s="127" customFormat="1" ht="31.75" customHeight="1" x14ac:dyDescent="0.35">
      <c r="A80" s="136"/>
      <c r="B80" s="137"/>
      <c r="C80" s="136"/>
      <c r="D80" s="138"/>
      <c r="E80" s="136">
        <v>3</v>
      </c>
      <c r="F80" s="116" t="s">
        <v>161</v>
      </c>
      <c r="G80" s="138"/>
      <c r="H80" s="125"/>
      <c r="I80" s="126"/>
    </row>
    <row r="81" spans="1:9" ht="15.5" x14ac:dyDescent="0.35">
      <c r="A81" s="42"/>
      <c r="B81" s="59"/>
      <c r="C81" s="60" t="s">
        <v>16</v>
      </c>
      <c r="D81" s="135" t="s">
        <v>215</v>
      </c>
      <c r="E81" s="60"/>
      <c r="F81" s="61"/>
      <c r="G81" s="61"/>
      <c r="H81" s="47">
        <v>3</v>
      </c>
      <c r="I81" s="56">
        <v>0.5</v>
      </c>
    </row>
    <row r="82" spans="1:9" s="127" customFormat="1" ht="28.25" customHeight="1" x14ac:dyDescent="0.35">
      <c r="A82" s="136"/>
      <c r="B82" s="137"/>
      <c r="C82" s="136"/>
      <c r="D82" s="138"/>
      <c r="E82" s="136">
        <v>0</v>
      </c>
      <c r="F82" s="103" t="s">
        <v>53</v>
      </c>
      <c r="G82" s="138"/>
      <c r="H82" s="125"/>
      <c r="I82" s="126"/>
    </row>
    <row r="83" spans="1:9" s="127" customFormat="1" ht="28.25" customHeight="1" x14ac:dyDescent="0.35">
      <c r="A83" s="136"/>
      <c r="B83" s="137"/>
      <c r="C83" s="136"/>
      <c r="D83" s="138"/>
      <c r="E83" s="136">
        <v>1</v>
      </c>
      <c r="F83" s="103" t="s">
        <v>54</v>
      </c>
      <c r="G83" s="138"/>
      <c r="H83" s="125"/>
      <c r="I83" s="126"/>
    </row>
    <row r="84" spans="1:9" s="127" customFormat="1" ht="28.25" customHeight="1" x14ac:dyDescent="0.35">
      <c r="A84" s="136"/>
      <c r="B84" s="137"/>
      <c r="C84" s="136"/>
      <c r="D84" s="138"/>
      <c r="E84" s="136">
        <v>2</v>
      </c>
      <c r="F84" s="116" t="s">
        <v>160</v>
      </c>
      <c r="G84" s="138"/>
      <c r="H84" s="125"/>
      <c r="I84" s="126"/>
    </row>
    <row r="85" spans="1:9" s="127" customFormat="1" ht="28.25" customHeight="1" x14ac:dyDescent="0.35">
      <c r="A85" s="136"/>
      <c r="B85" s="137"/>
      <c r="C85" s="136"/>
      <c r="D85" s="138"/>
      <c r="E85" s="136">
        <v>3</v>
      </c>
      <c r="F85" s="116" t="s">
        <v>161</v>
      </c>
      <c r="G85" s="138"/>
      <c r="H85" s="125"/>
      <c r="I85" s="126"/>
    </row>
    <row r="86" spans="1:9" ht="15.5" x14ac:dyDescent="0.35">
      <c r="A86" s="42"/>
      <c r="B86" s="59"/>
      <c r="C86" s="60" t="s">
        <v>16</v>
      </c>
      <c r="D86" s="135" t="s">
        <v>216</v>
      </c>
      <c r="E86" s="60"/>
      <c r="F86" s="61"/>
      <c r="G86" s="61"/>
      <c r="H86" s="47">
        <v>3</v>
      </c>
      <c r="I86" s="56">
        <v>0.3</v>
      </c>
    </row>
    <row r="87" spans="1:9" s="127" customFormat="1" ht="28.25" customHeight="1" x14ac:dyDescent="0.35">
      <c r="A87" s="136"/>
      <c r="B87" s="137"/>
      <c r="C87" s="136"/>
      <c r="D87" s="138"/>
      <c r="E87" s="136">
        <v>0</v>
      </c>
      <c r="F87" s="103" t="s">
        <v>53</v>
      </c>
      <c r="G87" s="138"/>
      <c r="H87" s="125"/>
      <c r="I87" s="126"/>
    </row>
    <row r="88" spans="1:9" s="127" customFormat="1" ht="28.25" customHeight="1" x14ac:dyDescent="0.35">
      <c r="A88" s="136"/>
      <c r="B88" s="137"/>
      <c r="C88" s="136"/>
      <c r="D88" s="138"/>
      <c r="E88" s="136">
        <v>1</v>
      </c>
      <c r="F88" s="103" t="s">
        <v>54</v>
      </c>
      <c r="G88" s="138"/>
      <c r="H88" s="125"/>
      <c r="I88" s="126"/>
    </row>
    <row r="89" spans="1:9" s="127" customFormat="1" ht="28.25" customHeight="1" x14ac:dyDescent="0.35">
      <c r="A89" s="136"/>
      <c r="B89" s="137"/>
      <c r="C89" s="136"/>
      <c r="D89" s="138"/>
      <c r="E89" s="136">
        <v>2</v>
      </c>
      <c r="F89" s="116" t="s">
        <v>160</v>
      </c>
      <c r="G89" s="138"/>
      <c r="H89" s="125"/>
      <c r="I89" s="126"/>
    </row>
    <row r="90" spans="1:9" s="127" customFormat="1" ht="28.25" customHeight="1" x14ac:dyDescent="0.35">
      <c r="A90" s="136"/>
      <c r="B90" s="137"/>
      <c r="C90" s="136"/>
      <c r="D90" s="138"/>
      <c r="E90" s="136">
        <v>3</v>
      </c>
      <c r="F90" s="116" t="s">
        <v>161</v>
      </c>
      <c r="G90" s="138"/>
      <c r="H90" s="125"/>
      <c r="I90" s="126"/>
    </row>
    <row r="91" spans="1:9" ht="15.5" x14ac:dyDescent="0.35">
      <c r="A91" s="42"/>
      <c r="B91" s="59"/>
      <c r="C91" s="60" t="s">
        <v>16</v>
      </c>
      <c r="D91" s="135" t="s">
        <v>217</v>
      </c>
      <c r="E91" s="60"/>
      <c r="F91" s="61"/>
      <c r="G91" s="61"/>
      <c r="H91" s="47">
        <v>3</v>
      </c>
      <c r="I91" s="56">
        <v>0.1</v>
      </c>
    </row>
    <row r="92" spans="1:9" s="127" customFormat="1" ht="28.25" customHeight="1" x14ac:dyDescent="0.35">
      <c r="A92" s="136"/>
      <c r="B92" s="137"/>
      <c r="C92" s="136"/>
      <c r="D92" s="138"/>
      <c r="E92" s="136">
        <v>0</v>
      </c>
      <c r="F92" s="103" t="s">
        <v>53</v>
      </c>
      <c r="G92" s="138"/>
      <c r="H92" s="125"/>
      <c r="I92" s="126"/>
    </row>
    <row r="93" spans="1:9" s="127" customFormat="1" ht="28.25" customHeight="1" x14ac:dyDescent="0.35">
      <c r="A93" s="136"/>
      <c r="B93" s="137"/>
      <c r="C93" s="136"/>
      <c r="D93" s="138"/>
      <c r="E93" s="136">
        <v>1</v>
      </c>
      <c r="F93" s="103" t="s">
        <v>54</v>
      </c>
      <c r="G93" s="138"/>
      <c r="H93" s="125"/>
      <c r="I93" s="126"/>
    </row>
    <row r="94" spans="1:9" s="127" customFormat="1" ht="28.25" customHeight="1" x14ac:dyDescent="0.35">
      <c r="A94" s="136"/>
      <c r="B94" s="137"/>
      <c r="C94" s="136"/>
      <c r="D94" s="138"/>
      <c r="E94" s="136">
        <v>2</v>
      </c>
      <c r="F94" s="116" t="s">
        <v>160</v>
      </c>
      <c r="G94" s="138"/>
      <c r="H94" s="125"/>
      <c r="I94" s="126"/>
    </row>
    <row r="95" spans="1:9" s="127" customFormat="1" ht="28.25" customHeight="1" x14ac:dyDescent="0.35">
      <c r="A95" s="136"/>
      <c r="B95" s="137"/>
      <c r="C95" s="136"/>
      <c r="D95" s="138"/>
      <c r="E95" s="136">
        <v>3</v>
      </c>
      <c r="F95" s="116" t="s">
        <v>161</v>
      </c>
      <c r="G95" s="138"/>
      <c r="H95" s="125"/>
      <c r="I95" s="126"/>
    </row>
    <row r="96" spans="1:9" ht="15.5" x14ac:dyDescent="0.35">
      <c r="A96" s="42"/>
      <c r="B96" s="59"/>
      <c r="C96" s="60" t="s">
        <v>16</v>
      </c>
      <c r="D96" s="135" t="s">
        <v>219</v>
      </c>
      <c r="E96" s="60"/>
      <c r="F96" s="61"/>
      <c r="G96" s="61"/>
      <c r="H96" s="47">
        <v>3</v>
      </c>
      <c r="I96" s="56">
        <v>1</v>
      </c>
    </row>
    <row r="97" spans="1:9" s="127" customFormat="1" ht="28.25" customHeight="1" x14ac:dyDescent="0.35">
      <c r="A97" s="136"/>
      <c r="B97" s="137"/>
      <c r="C97" s="136"/>
      <c r="D97" s="138"/>
      <c r="E97" s="136">
        <v>0</v>
      </c>
      <c r="F97" s="103" t="s">
        <v>53</v>
      </c>
      <c r="G97" s="138"/>
      <c r="H97" s="125"/>
      <c r="I97" s="126"/>
    </row>
    <row r="98" spans="1:9" s="127" customFormat="1" ht="28.25" customHeight="1" x14ac:dyDescent="0.35">
      <c r="A98" s="136"/>
      <c r="B98" s="137"/>
      <c r="C98" s="136"/>
      <c r="D98" s="138"/>
      <c r="E98" s="136">
        <v>1</v>
      </c>
      <c r="F98" s="103" t="s">
        <v>54</v>
      </c>
      <c r="G98" s="138"/>
      <c r="H98" s="125"/>
      <c r="I98" s="126"/>
    </row>
    <row r="99" spans="1:9" s="127" customFormat="1" ht="28.25" customHeight="1" x14ac:dyDescent="0.35">
      <c r="A99" s="136"/>
      <c r="B99" s="137"/>
      <c r="C99" s="136"/>
      <c r="D99" s="138"/>
      <c r="E99" s="136">
        <v>2</v>
      </c>
      <c r="F99" s="116" t="s">
        <v>160</v>
      </c>
      <c r="G99" s="138"/>
      <c r="H99" s="125"/>
      <c r="I99" s="126"/>
    </row>
    <row r="100" spans="1:9" s="127" customFormat="1" ht="28.25" customHeight="1" x14ac:dyDescent="0.35">
      <c r="A100" s="136"/>
      <c r="B100" s="137"/>
      <c r="C100" s="136"/>
      <c r="D100" s="138"/>
      <c r="E100" s="136">
        <v>3</v>
      </c>
      <c r="F100" s="116" t="s">
        <v>161</v>
      </c>
      <c r="G100" s="138"/>
      <c r="H100" s="125"/>
      <c r="I100" s="126"/>
    </row>
    <row r="101" spans="1:9" ht="15.5" x14ac:dyDescent="0.35">
      <c r="A101" s="42"/>
      <c r="B101" s="59"/>
      <c r="C101" s="60" t="s">
        <v>16</v>
      </c>
      <c r="D101" s="135" t="s">
        <v>218</v>
      </c>
      <c r="E101" s="60"/>
      <c r="F101" s="61"/>
      <c r="G101" s="61"/>
      <c r="H101" s="47">
        <v>3</v>
      </c>
      <c r="I101" s="56">
        <v>0.5</v>
      </c>
    </row>
    <row r="102" spans="1:9" s="127" customFormat="1" ht="28.25" customHeight="1" x14ac:dyDescent="0.35">
      <c r="A102" s="136"/>
      <c r="B102" s="137"/>
      <c r="C102" s="136"/>
      <c r="D102" s="138"/>
      <c r="E102" s="136">
        <v>0</v>
      </c>
      <c r="F102" s="103" t="s">
        <v>53</v>
      </c>
      <c r="G102" s="138"/>
      <c r="H102" s="125"/>
      <c r="I102" s="126"/>
    </row>
    <row r="103" spans="1:9" s="127" customFormat="1" ht="28.25" customHeight="1" x14ac:dyDescent="0.35">
      <c r="A103" s="136"/>
      <c r="B103" s="137"/>
      <c r="C103" s="136"/>
      <c r="D103" s="138"/>
      <c r="E103" s="136">
        <v>1</v>
      </c>
      <c r="F103" s="103" t="s">
        <v>54</v>
      </c>
      <c r="G103" s="138"/>
      <c r="H103" s="125"/>
      <c r="I103" s="126"/>
    </row>
    <row r="104" spans="1:9" s="127" customFormat="1" ht="28.25" customHeight="1" x14ac:dyDescent="0.35">
      <c r="A104" s="136"/>
      <c r="B104" s="137"/>
      <c r="C104" s="136"/>
      <c r="D104" s="138"/>
      <c r="E104" s="136">
        <v>2</v>
      </c>
      <c r="F104" s="116" t="s">
        <v>160</v>
      </c>
      <c r="G104" s="138"/>
      <c r="H104" s="125"/>
      <c r="I104" s="126"/>
    </row>
    <row r="105" spans="1:9" s="127" customFormat="1" ht="28.25" customHeight="1" x14ac:dyDescent="0.35">
      <c r="A105" s="136"/>
      <c r="B105" s="137"/>
      <c r="C105" s="136"/>
      <c r="D105" s="138"/>
      <c r="E105" s="136">
        <v>3</v>
      </c>
      <c r="F105" s="116" t="s">
        <v>161</v>
      </c>
      <c r="G105" s="138"/>
      <c r="H105" s="125"/>
      <c r="I105" s="126"/>
    </row>
    <row r="106" spans="1:9" ht="15.5" x14ac:dyDescent="0.35">
      <c r="A106" s="42"/>
      <c r="B106" s="59"/>
      <c r="C106" s="60" t="s">
        <v>16</v>
      </c>
      <c r="D106" s="135" t="s">
        <v>220</v>
      </c>
      <c r="E106" s="60"/>
      <c r="F106" s="61"/>
      <c r="G106" s="61"/>
      <c r="H106" s="47">
        <v>3</v>
      </c>
      <c r="I106" s="56">
        <v>1.5</v>
      </c>
    </row>
    <row r="107" spans="1:9" s="127" customFormat="1" ht="28.25" customHeight="1" x14ac:dyDescent="0.35">
      <c r="A107" s="136"/>
      <c r="B107" s="137"/>
      <c r="C107" s="136"/>
      <c r="D107" s="138"/>
      <c r="E107" s="136">
        <v>0</v>
      </c>
      <c r="F107" s="103" t="s">
        <v>53</v>
      </c>
      <c r="G107" s="138"/>
      <c r="H107" s="125"/>
      <c r="I107" s="126"/>
    </row>
    <row r="108" spans="1:9" s="127" customFormat="1" ht="28.25" customHeight="1" x14ac:dyDescent="0.35">
      <c r="A108" s="136"/>
      <c r="B108" s="137"/>
      <c r="C108" s="136"/>
      <c r="D108" s="138"/>
      <c r="E108" s="136">
        <v>1</v>
      </c>
      <c r="F108" s="103" t="s">
        <v>54</v>
      </c>
      <c r="G108" s="138"/>
      <c r="H108" s="125"/>
      <c r="I108" s="126"/>
    </row>
    <row r="109" spans="1:9" s="127" customFormat="1" ht="28.25" customHeight="1" x14ac:dyDescent="0.35">
      <c r="A109" s="136"/>
      <c r="B109" s="137"/>
      <c r="C109" s="136"/>
      <c r="D109" s="138"/>
      <c r="E109" s="136">
        <v>2</v>
      </c>
      <c r="F109" s="116" t="s">
        <v>160</v>
      </c>
      <c r="G109" s="138"/>
      <c r="H109" s="125"/>
      <c r="I109" s="126"/>
    </row>
    <row r="110" spans="1:9" s="127" customFormat="1" ht="28.25" customHeight="1" x14ac:dyDescent="0.35">
      <c r="A110" s="136"/>
      <c r="B110" s="137"/>
      <c r="C110" s="136"/>
      <c r="D110" s="138"/>
      <c r="E110" s="136">
        <v>3</v>
      </c>
      <c r="F110" s="116" t="s">
        <v>161</v>
      </c>
      <c r="G110" s="138"/>
      <c r="H110" s="125"/>
      <c r="I110" s="126"/>
    </row>
    <row r="111" spans="1:9" ht="15.75" customHeight="1" x14ac:dyDescent="0.35">
      <c r="A111" s="46">
        <v>2</v>
      </c>
      <c r="B111" s="101" t="s">
        <v>55</v>
      </c>
      <c r="C111" s="132"/>
      <c r="D111" s="132"/>
      <c r="E111" s="132"/>
      <c r="F111" s="132"/>
      <c r="G111" s="132"/>
      <c r="H111" s="133"/>
      <c r="I111" s="134"/>
    </row>
    <row r="112" spans="1:9" ht="15.75" customHeight="1" x14ac:dyDescent="0.35">
      <c r="A112" s="14"/>
      <c r="B112" s="17"/>
      <c r="C112" s="14" t="s">
        <v>15</v>
      </c>
      <c r="D112" s="18" t="s">
        <v>56</v>
      </c>
      <c r="E112" s="14"/>
      <c r="F112" s="18" t="s">
        <v>137</v>
      </c>
      <c r="G112" s="75">
        <v>5</v>
      </c>
      <c r="H112" s="48">
        <v>1</v>
      </c>
      <c r="I112" s="57">
        <v>0.2</v>
      </c>
    </row>
    <row r="113" spans="1:11" ht="41.5" customHeight="1" x14ac:dyDescent="0.35">
      <c r="A113" s="14"/>
      <c r="B113" s="17"/>
      <c r="C113" s="19" t="s">
        <v>16</v>
      </c>
      <c r="D113" s="124" t="s">
        <v>150</v>
      </c>
      <c r="E113" s="19"/>
      <c r="F113" s="64"/>
      <c r="G113" s="76"/>
      <c r="H113" s="48">
        <v>1</v>
      </c>
      <c r="I113" s="57">
        <v>0.6</v>
      </c>
    </row>
    <row r="114" spans="1:11" ht="34.25" customHeight="1" x14ac:dyDescent="0.35">
      <c r="A114" s="14"/>
      <c r="B114" s="17"/>
      <c r="C114" s="14"/>
      <c r="D114" s="18"/>
      <c r="E114" s="29">
        <v>0</v>
      </c>
      <c r="F114" s="115" t="s">
        <v>162</v>
      </c>
      <c r="G114" s="44"/>
      <c r="H114" s="48"/>
      <c r="I114" s="57"/>
    </row>
    <row r="115" spans="1:11" ht="34.25" customHeight="1" x14ac:dyDescent="0.35">
      <c r="A115" s="14"/>
      <c r="B115" s="17"/>
      <c r="C115" s="14"/>
      <c r="D115" s="18"/>
      <c r="E115" s="29">
        <v>1</v>
      </c>
      <c r="F115" s="115" t="s">
        <v>163</v>
      </c>
      <c r="G115" s="44"/>
      <c r="H115" s="48"/>
      <c r="I115" s="57"/>
    </row>
    <row r="116" spans="1:11" ht="34.25" customHeight="1" x14ac:dyDescent="0.35">
      <c r="A116" s="14"/>
      <c r="B116" s="17"/>
      <c r="C116" s="14"/>
      <c r="D116" s="18"/>
      <c r="E116" s="29">
        <v>2</v>
      </c>
      <c r="F116" s="115" t="s">
        <v>164</v>
      </c>
      <c r="G116" s="44"/>
      <c r="H116" s="48"/>
      <c r="I116" s="57"/>
    </row>
    <row r="117" spans="1:11" ht="34.25" customHeight="1" x14ac:dyDescent="0.35">
      <c r="A117" s="14"/>
      <c r="B117" s="17"/>
      <c r="C117" s="14"/>
      <c r="D117" s="32"/>
      <c r="E117" s="29">
        <v>3</v>
      </c>
      <c r="F117" s="115" t="s">
        <v>165</v>
      </c>
      <c r="G117" s="44"/>
      <c r="H117" s="48"/>
      <c r="I117" s="57"/>
    </row>
    <row r="118" spans="1:11" ht="15.75" customHeight="1" x14ac:dyDescent="0.35">
      <c r="A118" s="14"/>
      <c r="B118" s="17"/>
      <c r="C118" s="30" t="s">
        <v>16</v>
      </c>
      <c r="D118" s="65" t="s">
        <v>57</v>
      </c>
      <c r="E118" s="31"/>
      <c r="F118" s="66"/>
      <c r="G118" s="76"/>
      <c r="H118" s="48">
        <v>1</v>
      </c>
      <c r="I118" s="57">
        <v>0.6</v>
      </c>
    </row>
    <row r="119" spans="1:11" ht="25.25" customHeight="1" x14ac:dyDescent="0.35">
      <c r="A119" s="14"/>
      <c r="B119" s="17"/>
      <c r="C119" s="14"/>
      <c r="D119" s="33"/>
      <c r="E119" s="29">
        <v>0</v>
      </c>
      <c r="F119" s="36" t="s">
        <v>58</v>
      </c>
      <c r="G119" s="44"/>
      <c r="H119" s="48"/>
      <c r="I119" s="79"/>
    </row>
    <row r="120" spans="1:11" ht="25.25" customHeight="1" x14ac:dyDescent="0.35">
      <c r="A120" s="58"/>
      <c r="B120" s="70"/>
      <c r="C120" s="58"/>
      <c r="D120" s="32"/>
      <c r="E120" s="71">
        <v>1</v>
      </c>
      <c r="F120" s="72" t="s">
        <v>59</v>
      </c>
      <c r="G120" s="77"/>
      <c r="H120" s="120"/>
      <c r="I120" s="54"/>
    </row>
    <row r="121" spans="1:11" ht="25.25" customHeight="1" x14ac:dyDescent="0.35">
      <c r="A121" s="42"/>
      <c r="B121" s="59"/>
      <c r="C121" s="42"/>
      <c r="D121" s="37"/>
      <c r="E121" s="42">
        <v>2</v>
      </c>
      <c r="F121" s="63" t="s">
        <v>60</v>
      </c>
      <c r="G121" s="37"/>
      <c r="H121" s="48"/>
      <c r="I121" s="59"/>
    </row>
    <row r="122" spans="1:11" ht="25.25" customHeight="1" x14ac:dyDescent="0.35">
      <c r="A122" s="42"/>
      <c r="B122" s="59"/>
      <c r="C122" s="42"/>
      <c r="D122" s="37"/>
      <c r="E122" s="42">
        <v>3</v>
      </c>
      <c r="F122" s="63" t="s">
        <v>61</v>
      </c>
      <c r="G122" s="37"/>
      <c r="H122" s="48"/>
      <c r="I122" s="59"/>
    </row>
    <row r="123" spans="1:11" ht="15.75" customHeight="1" x14ac:dyDescent="0.45">
      <c r="A123" s="9" t="s">
        <v>18</v>
      </c>
      <c r="B123" s="10" t="s">
        <v>184</v>
      </c>
      <c r="C123" s="9"/>
      <c r="D123" s="11"/>
      <c r="E123" s="9"/>
      <c r="F123" s="11"/>
      <c r="G123" s="11"/>
      <c r="H123" s="9"/>
      <c r="I123" s="12">
        <f>SUM(I124:I138)</f>
        <v>10</v>
      </c>
      <c r="J123" s="13"/>
      <c r="K123" s="13"/>
    </row>
    <row r="124" spans="1:11" ht="15.5" customHeight="1" x14ac:dyDescent="0.35">
      <c r="A124" s="143">
        <v>1</v>
      </c>
      <c r="B124" s="139" t="s">
        <v>21</v>
      </c>
      <c r="C124" s="147"/>
      <c r="D124" s="147"/>
      <c r="E124" s="147"/>
      <c r="F124" s="147"/>
      <c r="G124" s="147"/>
      <c r="H124" s="143"/>
      <c r="I124" s="147"/>
    </row>
    <row r="125" spans="1:11" ht="33.5" customHeight="1" x14ac:dyDescent="0.35">
      <c r="A125" s="143"/>
      <c r="B125" s="139"/>
      <c r="C125" s="143" t="s">
        <v>15</v>
      </c>
      <c r="D125" s="140" t="s">
        <v>23</v>
      </c>
      <c r="E125" s="143"/>
      <c r="F125" s="144" t="s">
        <v>172</v>
      </c>
      <c r="G125" s="146" t="s">
        <v>50</v>
      </c>
      <c r="H125" s="141">
        <v>1</v>
      </c>
      <c r="I125" s="142">
        <v>2</v>
      </c>
    </row>
    <row r="126" spans="1:11" ht="25.25" customHeight="1" x14ac:dyDescent="0.35">
      <c r="A126" s="143">
        <v>2</v>
      </c>
      <c r="B126" s="151" t="s">
        <v>170</v>
      </c>
      <c r="C126" s="143"/>
      <c r="D126" s="144"/>
      <c r="E126" s="143"/>
      <c r="F126" s="145"/>
      <c r="G126" s="144"/>
      <c r="H126" s="146"/>
      <c r="I126" s="154"/>
    </row>
    <row r="127" spans="1:11" ht="25.25" customHeight="1" x14ac:dyDescent="0.35">
      <c r="A127" s="143"/>
      <c r="B127" s="147"/>
      <c r="C127" s="143" t="s">
        <v>15</v>
      </c>
      <c r="D127" s="144" t="s">
        <v>185</v>
      </c>
      <c r="E127" s="143"/>
      <c r="F127" s="139"/>
      <c r="G127" s="146" t="s">
        <v>50</v>
      </c>
      <c r="H127" s="146">
        <v>2</v>
      </c>
      <c r="I127" s="154">
        <v>1</v>
      </c>
    </row>
    <row r="128" spans="1:11" ht="25.25" customHeight="1" x14ac:dyDescent="0.35">
      <c r="A128" s="143"/>
      <c r="B128" s="147"/>
      <c r="C128" s="143" t="s">
        <v>15</v>
      </c>
      <c r="D128" s="144" t="s">
        <v>186</v>
      </c>
      <c r="E128" s="143"/>
      <c r="F128" s="139"/>
      <c r="G128" s="146" t="s">
        <v>50</v>
      </c>
      <c r="H128" s="143">
        <v>2</v>
      </c>
      <c r="I128" s="154">
        <v>2</v>
      </c>
    </row>
    <row r="129" spans="1:11" ht="25.25" customHeight="1" x14ac:dyDescent="0.35">
      <c r="A129" s="143"/>
      <c r="B129" s="147"/>
      <c r="C129" s="143" t="s">
        <v>15</v>
      </c>
      <c r="D129" s="144" t="s">
        <v>221</v>
      </c>
      <c r="E129" s="143"/>
      <c r="F129" s="145"/>
      <c r="G129" s="146" t="s">
        <v>50</v>
      </c>
      <c r="H129" s="143">
        <v>2</v>
      </c>
      <c r="I129" s="154">
        <v>1</v>
      </c>
    </row>
    <row r="130" spans="1:11" ht="25.25" customHeight="1" x14ac:dyDescent="0.35">
      <c r="A130" s="143"/>
      <c r="B130" s="147"/>
      <c r="C130" s="143" t="s">
        <v>15</v>
      </c>
      <c r="D130" s="144" t="s">
        <v>222</v>
      </c>
      <c r="E130" s="143"/>
      <c r="F130" s="145"/>
      <c r="G130" s="146" t="s">
        <v>50</v>
      </c>
      <c r="H130" s="143">
        <v>2</v>
      </c>
      <c r="I130" s="154">
        <v>1</v>
      </c>
    </row>
    <row r="131" spans="1:11" ht="25.25" customHeight="1" x14ac:dyDescent="0.35">
      <c r="A131" s="143"/>
      <c r="B131" s="147"/>
      <c r="C131" s="143" t="s">
        <v>15</v>
      </c>
      <c r="D131" s="144" t="s">
        <v>223</v>
      </c>
      <c r="E131" s="143"/>
      <c r="F131" s="145"/>
      <c r="G131" s="146" t="s">
        <v>50</v>
      </c>
      <c r="H131" s="143">
        <v>2</v>
      </c>
      <c r="I131" s="154">
        <v>1</v>
      </c>
    </row>
    <row r="132" spans="1:11" ht="25.25" customHeight="1" x14ac:dyDescent="0.35">
      <c r="A132" s="143"/>
      <c r="B132" s="147"/>
      <c r="C132" s="143"/>
      <c r="D132" s="144"/>
      <c r="E132" s="143"/>
      <c r="F132" s="148"/>
      <c r="G132" s="144"/>
      <c r="H132" s="143"/>
      <c r="I132" s="147"/>
    </row>
    <row r="133" spans="1:11" ht="25.25" customHeight="1" x14ac:dyDescent="0.35">
      <c r="A133" s="143">
        <v>3</v>
      </c>
      <c r="B133" s="149" t="s">
        <v>45</v>
      </c>
      <c r="C133" s="143"/>
      <c r="D133" s="139"/>
      <c r="E133" s="143"/>
      <c r="F133" s="139"/>
      <c r="G133" s="146"/>
      <c r="H133" s="146"/>
      <c r="I133" s="150"/>
    </row>
    <row r="134" spans="1:11" ht="25.25" customHeight="1" x14ac:dyDescent="0.35">
      <c r="A134" s="143"/>
      <c r="B134" s="147"/>
      <c r="C134" s="143" t="s">
        <v>15</v>
      </c>
      <c r="D134" s="151" t="s">
        <v>46</v>
      </c>
      <c r="E134" s="143"/>
      <c r="F134" s="152" t="s">
        <v>159</v>
      </c>
      <c r="G134" s="153">
        <v>4</v>
      </c>
      <c r="H134" s="146">
        <v>2</v>
      </c>
      <c r="I134" s="150">
        <v>0.5</v>
      </c>
    </row>
    <row r="135" spans="1:11" ht="25.25" customHeight="1" x14ac:dyDescent="0.35">
      <c r="A135" s="143"/>
      <c r="B135" s="147"/>
      <c r="C135" s="143" t="s">
        <v>15</v>
      </c>
      <c r="D135" s="140" t="s">
        <v>47</v>
      </c>
      <c r="E135" s="143"/>
      <c r="F135" s="139" t="s">
        <v>135</v>
      </c>
      <c r="G135" s="146" t="s">
        <v>50</v>
      </c>
      <c r="H135" s="146">
        <v>3</v>
      </c>
      <c r="I135" s="150">
        <v>0.5</v>
      </c>
    </row>
    <row r="136" spans="1:11" ht="25.25" customHeight="1" x14ac:dyDescent="0.35">
      <c r="A136" s="143"/>
      <c r="B136" s="147"/>
      <c r="C136" s="143" t="s">
        <v>15</v>
      </c>
      <c r="D136" s="140" t="s">
        <v>48</v>
      </c>
      <c r="E136" s="143"/>
      <c r="F136" s="139" t="s">
        <v>136</v>
      </c>
      <c r="G136" s="146" t="s">
        <v>50</v>
      </c>
      <c r="H136" s="146">
        <v>3</v>
      </c>
      <c r="I136" s="150">
        <v>0.5</v>
      </c>
    </row>
    <row r="137" spans="1:11" ht="25.25" customHeight="1" x14ac:dyDescent="0.35">
      <c r="A137" s="143"/>
      <c r="B137" s="147"/>
      <c r="C137" s="143" t="s">
        <v>15</v>
      </c>
      <c r="D137" s="140" t="s">
        <v>49</v>
      </c>
      <c r="E137" s="143"/>
      <c r="F137" s="139" t="s">
        <v>136</v>
      </c>
      <c r="G137" s="146" t="s">
        <v>50</v>
      </c>
      <c r="H137" s="146">
        <v>3</v>
      </c>
      <c r="I137" s="150">
        <v>0.5</v>
      </c>
    </row>
    <row r="138" spans="1:11" ht="15.75" customHeight="1" x14ac:dyDescent="0.35">
      <c r="A138" s="130"/>
      <c r="B138" s="131"/>
      <c r="C138" s="42"/>
      <c r="D138" s="37"/>
      <c r="E138" s="42"/>
      <c r="F138" s="37"/>
      <c r="G138" s="37"/>
      <c r="H138" s="42"/>
      <c r="I138" s="131"/>
    </row>
    <row r="139" spans="1:11" ht="15.75" customHeight="1" x14ac:dyDescent="0.45">
      <c r="A139" s="9" t="s">
        <v>114</v>
      </c>
      <c r="B139" s="80" t="s">
        <v>62</v>
      </c>
      <c r="C139" s="9"/>
      <c r="D139" s="11"/>
      <c r="E139" s="9"/>
      <c r="F139" s="11"/>
      <c r="G139" s="11"/>
      <c r="H139" s="9"/>
      <c r="I139" s="12">
        <f>SUM(I140:I190)</f>
        <v>44.999999999999993</v>
      </c>
      <c r="J139" s="13"/>
      <c r="K139" s="13"/>
    </row>
    <row r="140" spans="1:11" ht="15.75" customHeight="1" x14ac:dyDescent="0.35">
      <c r="A140" s="14">
        <v>1</v>
      </c>
      <c r="B140" s="28" t="s">
        <v>187</v>
      </c>
      <c r="C140" s="16"/>
      <c r="D140" s="45"/>
      <c r="E140" s="16"/>
      <c r="F140" s="45"/>
      <c r="G140" s="45"/>
      <c r="H140" s="41"/>
      <c r="I140" s="54"/>
    </row>
    <row r="141" spans="1:11" ht="15.75" customHeight="1" x14ac:dyDescent="0.35">
      <c r="A141" s="14"/>
      <c r="B141" s="70"/>
      <c r="C141" s="71" t="s">
        <v>15</v>
      </c>
      <c r="D141" s="86" t="s">
        <v>63</v>
      </c>
      <c r="E141" s="41"/>
      <c r="F141" s="88" t="s">
        <v>71</v>
      </c>
      <c r="G141" s="89">
        <v>5</v>
      </c>
      <c r="H141" s="90">
        <v>8</v>
      </c>
      <c r="I141" s="98">
        <v>1</v>
      </c>
    </row>
    <row r="142" spans="1:11" ht="15.75" customHeight="1" x14ac:dyDescent="0.35">
      <c r="A142" s="29"/>
      <c r="B142" s="59"/>
      <c r="C142" s="71" t="s">
        <v>15</v>
      </c>
      <c r="D142" s="86" t="s">
        <v>64</v>
      </c>
      <c r="E142" s="87"/>
      <c r="F142" s="88" t="s">
        <v>72</v>
      </c>
      <c r="G142" s="89">
        <v>5</v>
      </c>
      <c r="H142" s="90">
        <v>8</v>
      </c>
      <c r="I142" s="98">
        <v>1</v>
      </c>
    </row>
    <row r="143" spans="1:11" ht="15.75" customHeight="1" x14ac:dyDescent="0.35">
      <c r="A143" s="29"/>
      <c r="B143" s="59"/>
      <c r="C143" s="71" t="s">
        <v>15</v>
      </c>
      <c r="D143" s="86" t="s">
        <v>65</v>
      </c>
      <c r="E143" s="87"/>
      <c r="F143" s="88" t="s">
        <v>73</v>
      </c>
      <c r="G143" s="89">
        <v>5</v>
      </c>
      <c r="H143" s="90">
        <v>8</v>
      </c>
      <c r="I143" s="98">
        <v>1</v>
      </c>
    </row>
    <row r="144" spans="1:11" ht="15.75" customHeight="1" x14ac:dyDescent="0.35">
      <c r="A144" s="29"/>
      <c r="B144" s="59"/>
      <c r="C144" s="71" t="s">
        <v>15</v>
      </c>
      <c r="D144" s="86" t="s">
        <v>66</v>
      </c>
      <c r="E144" s="87"/>
      <c r="F144" s="88" t="s">
        <v>74</v>
      </c>
      <c r="G144" s="89">
        <v>5</v>
      </c>
      <c r="H144" s="90">
        <v>8</v>
      </c>
      <c r="I144" s="98">
        <v>1</v>
      </c>
    </row>
    <row r="145" spans="1:9" ht="15.75" customHeight="1" x14ac:dyDescent="0.35">
      <c r="A145" s="29"/>
      <c r="B145" s="59"/>
      <c r="C145" s="71" t="s">
        <v>15</v>
      </c>
      <c r="D145" s="86" t="s">
        <v>67</v>
      </c>
      <c r="E145" s="87"/>
      <c r="F145" s="88" t="s">
        <v>75</v>
      </c>
      <c r="G145" s="89">
        <v>5</v>
      </c>
      <c r="H145" s="90">
        <v>8</v>
      </c>
      <c r="I145" s="98">
        <v>1</v>
      </c>
    </row>
    <row r="146" spans="1:9" ht="15.75" customHeight="1" x14ac:dyDescent="0.35">
      <c r="A146" s="29"/>
      <c r="B146" s="59"/>
      <c r="C146" s="71" t="s">
        <v>15</v>
      </c>
      <c r="D146" s="86" t="s">
        <v>68</v>
      </c>
      <c r="E146" s="87"/>
      <c r="F146" s="88" t="s">
        <v>76</v>
      </c>
      <c r="G146" s="89">
        <v>5</v>
      </c>
      <c r="H146" s="90">
        <v>8</v>
      </c>
      <c r="I146" s="98">
        <v>1</v>
      </c>
    </row>
    <row r="147" spans="1:9" ht="15.75" customHeight="1" x14ac:dyDescent="0.35">
      <c r="A147" s="29"/>
      <c r="B147" s="59"/>
      <c r="C147" s="71" t="s">
        <v>15</v>
      </c>
      <c r="D147" s="86" t="s">
        <v>69</v>
      </c>
      <c r="E147" s="87"/>
      <c r="F147" s="88" t="s">
        <v>77</v>
      </c>
      <c r="G147" s="89">
        <v>5</v>
      </c>
      <c r="H147" s="90">
        <v>8</v>
      </c>
      <c r="I147" s="98">
        <v>1</v>
      </c>
    </row>
    <row r="148" spans="1:9" ht="15.75" customHeight="1" x14ac:dyDescent="0.35">
      <c r="A148" s="29"/>
      <c r="B148" s="59"/>
      <c r="C148" s="71" t="s">
        <v>15</v>
      </c>
      <c r="D148" s="86" t="s">
        <v>70</v>
      </c>
      <c r="E148" s="87"/>
      <c r="F148" s="88" t="s">
        <v>78</v>
      </c>
      <c r="G148" s="89">
        <v>5</v>
      </c>
      <c r="H148" s="90">
        <v>8</v>
      </c>
      <c r="I148" s="98">
        <v>1</v>
      </c>
    </row>
    <row r="149" spans="1:9" ht="15.75" customHeight="1" x14ac:dyDescent="0.35">
      <c r="A149" s="29"/>
      <c r="B149" s="59"/>
      <c r="C149" s="91" t="s">
        <v>15</v>
      </c>
      <c r="D149" s="128" t="s">
        <v>188</v>
      </c>
      <c r="E149" s="87"/>
      <c r="F149" s="88" t="s">
        <v>71</v>
      </c>
      <c r="G149" s="90">
        <v>5</v>
      </c>
      <c r="H149" s="90">
        <v>8</v>
      </c>
      <c r="I149" s="98">
        <v>1</v>
      </c>
    </row>
    <row r="150" spans="1:9" ht="15.75" customHeight="1" x14ac:dyDescent="0.35">
      <c r="A150" s="29"/>
      <c r="B150" s="59"/>
      <c r="C150" s="91" t="s">
        <v>15</v>
      </c>
      <c r="D150" s="128" t="s">
        <v>189</v>
      </c>
      <c r="E150" s="87"/>
      <c r="F150" s="88" t="s">
        <v>71</v>
      </c>
      <c r="G150" s="90">
        <v>5</v>
      </c>
      <c r="H150" s="90">
        <v>8</v>
      </c>
      <c r="I150" s="98">
        <v>1</v>
      </c>
    </row>
    <row r="151" spans="1:9" ht="15.75" customHeight="1" x14ac:dyDescent="0.35">
      <c r="A151" s="29"/>
      <c r="B151" s="59"/>
      <c r="C151" s="91" t="s">
        <v>15</v>
      </c>
      <c r="D151" s="128" t="s">
        <v>190</v>
      </c>
      <c r="E151" s="87"/>
      <c r="F151" s="88" t="s">
        <v>71</v>
      </c>
      <c r="G151" s="90">
        <v>5</v>
      </c>
      <c r="H151" s="90">
        <v>8</v>
      </c>
      <c r="I151" s="98">
        <v>1</v>
      </c>
    </row>
    <row r="152" spans="1:9" ht="15.75" customHeight="1" x14ac:dyDescent="0.35">
      <c r="A152" s="29"/>
      <c r="B152" s="59"/>
      <c r="C152" s="91" t="s">
        <v>15</v>
      </c>
      <c r="D152" s="128" t="s">
        <v>191</v>
      </c>
      <c r="E152" s="87"/>
      <c r="F152" s="88" t="s">
        <v>71</v>
      </c>
      <c r="G152" s="90">
        <v>5</v>
      </c>
      <c r="H152" s="90">
        <v>8</v>
      </c>
      <c r="I152" s="98">
        <v>1</v>
      </c>
    </row>
    <row r="153" spans="1:9" ht="15.75" customHeight="1" x14ac:dyDescent="0.35">
      <c r="A153" s="29"/>
      <c r="B153" s="59"/>
      <c r="C153" s="91" t="s">
        <v>15</v>
      </c>
      <c r="D153" s="128" t="s">
        <v>192</v>
      </c>
      <c r="E153" s="87"/>
      <c r="F153" s="88" t="s">
        <v>71</v>
      </c>
      <c r="G153" s="90">
        <v>5</v>
      </c>
      <c r="H153" s="90">
        <v>8</v>
      </c>
      <c r="I153" s="98">
        <v>1</v>
      </c>
    </row>
    <row r="154" spans="1:9" ht="15.75" customHeight="1" x14ac:dyDescent="0.35">
      <c r="A154" s="29"/>
      <c r="B154" s="59"/>
      <c r="C154" s="91" t="s">
        <v>15</v>
      </c>
      <c r="D154" s="128" t="s">
        <v>203</v>
      </c>
      <c r="E154" s="87"/>
      <c r="F154" s="88" t="s">
        <v>71</v>
      </c>
      <c r="G154" s="90">
        <v>5</v>
      </c>
      <c r="H154" s="90">
        <v>8</v>
      </c>
      <c r="I154" s="98">
        <v>1</v>
      </c>
    </row>
    <row r="155" spans="1:9" ht="15.75" customHeight="1" x14ac:dyDescent="0.35">
      <c r="A155" s="29"/>
      <c r="B155" s="59"/>
      <c r="C155" s="91" t="s">
        <v>15</v>
      </c>
      <c r="D155" s="128" t="s">
        <v>204</v>
      </c>
      <c r="E155" s="87"/>
      <c r="F155" s="88" t="s">
        <v>71</v>
      </c>
      <c r="G155" s="90">
        <v>5</v>
      </c>
      <c r="H155" s="90">
        <v>8</v>
      </c>
      <c r="I155" s="98">
        <v>1</v>
      </c>
    </row>
    <row r="156" spans="1:9" ht="15.75" customHeight="1" x14ac:dyDescent="0.35">
      <c r="A156" s="29">
        <v>2</v>
      </c>
      <c r="B156" s="59" t="s">
        <v>193</v>
      </c>
      <c r="C156" s="91"/>
      <c r="D156" s="128"/>
      <c r="E156" s="87"/>
      <c r="F156" s="88"/>
      <c r="G156" s="90"/>
      <c r="H156" s="90"/>
      <c r="I156" s="90"/>
    </row>
    <row r="157" spans="1:9" ht="25" x14ac:dyDescent="0.35">
      <c r="A157" s="29"/>
      <c r="B157" s="59"/>
      <c r="C157" s="91" t="s">
        <v>15</v>
      </c>
      <c r="D157" s="88" t="s">
        <v>79</v>
      </c>
      <c r="E157" s="87"/>
      <c r="F157" s="88" t="s">
        <v>89</v>
      </c>
      <c r="G157" s="89" t="s">
        <v>50</v>
      </c>
      <c r="H157" s="90">
        <v>6</v>
      </c>
      <c r="I157" s="90">
        <v>0.7</v>
      </c>
    </row>
    <row r="158" spans="1:9" ht="25" x14ac:dyDescent="0.35">
      <c r="A158" s="29"/>
      <c r="B158" s="59"/>
      <c r="C158" s="91" t="s">
        <v>15</v>
      </c>
      <c r="D158" s="88" t="s">
        <v>80</v>
      </c>
      <c r="E158" s="87"/>
      <c r="F158" s="88" t="s">
        <v>90</v>
      </c>
      <c r="G158" s="89" t="s">
        <v>50</v>
      </c>
      <c r="H158" s="90">
        <v>6</v>
      </c>
      <c r="I158" s="90">
        <v>0.7</v>
      </c>
    </row>
    <row r="159" spans="1:9" ht="25" x14ac:dyDescent="0.35">
      <c r="A159" s="29"/>
      <c r="B159" s="59"/>
      <c r="C159" s="91" t="s">
        <v>15</v>
      </c>
      <c r="D159" s="88" t="s">
        <v>81</v>
      </c>
      <c r="E159" s="87"/>
      <c r="F159" s="88" t="s">
        <v>91</v>
      </c>
      <c r="G159" s="89" t="s">
        <v>50</v>
      </c>
      <c r="H159" s="90">
        <v>6</v>
      </c>
      <c r="I159" s="90">
        <v>0.7</v>
      </c>
    </row>
    <row r="160" spans="1:9" ht="25" x14ac:dyDescent="0.35">
      <c r="A160" s="29"/>
      <c r="B160" s="59"/>
      <c r="C160" s="91" t="s">
        <v>15</v>
      </c>
      <c r="D160" s="88" t="s">
        <v>82</v>
      </c>
      <c r="E160" s="87"/>
      <c r="F160" s="88" t="s">
        <v>92</v>
      </c>
      <c r="G160" s="89" t="s">
        <v>50</v>
      </c>
      <c r="H160" s="90">
        <v>6</v>
      </c>
      <c r="I160" s="90">
        <v>0.7</v>
      </c>
    </row>
    <row r="161" spans="1:9" ht="25" x14ac:dyDescent="0.35">
      <c r="A161" s="29"/>
      <c r="B161" s="59"/>
      <c r="C161" s="91" t="s">
        <v>15</v>
      </c>
      <c r="D161" s="88" t="s">
        <v>83</v>
      </c>
      <c r="E161" s="87"/>
      <c r="F161" s="88" t="s">
        <v>93</v>
      </c>
      <c r="G161" s="89" t="s">
        <v>50</v>
      </c>
      <c r="H161" s="90">
        <v>6</v>
      </c>
      <c r="I161" s="90">
        <v>0.7</v>
      </c>
    </row>
    <row r="162" spans="1:9" ht="25" x14ac:dyDescent="0.35">
      <c r="A162" s="29"/>
      <c r="B162" s="59"/>
      <c r="C162" s="91" t="s">
        <v>15</v>
      </c>
      <c r="D162" s="88" t="s">
        <v>84</v>
      </c>
      <c r="E162" s="87"/>
      <c r="F162" s="88" t="s">
        <v>94</v>
      </c>
      <c r="G162" s="89" t="s">
        <v>50</v>
      </c>
      <c r="H162" s="90">
        <v>6</v>
      </c>
      <c r="I162" s="90">
        <v>0.7</v>
      </c>
    </row>
    <row r="163" spans="1:9" ht="25" x14ac:dyDescent="0.35">
      <c r="A163" s="29"/>
      <c r="B163" s="59"/>
      <c r="C163" s="91" t="s">
        <v>15</v>
      </c>
      <c r="D163" s="88" t="s">
        <v>85</v>
      </c>
      <c r="E163" s="87"/>
      <c r="F163" s="88" t="s">
        <v>95</v>
      </c>
      <c r="G163" s="89" t="s">
        <v>50</v>
      </c>
      <c r="H163" s="90">
        <v>6</v>
      </c>
      <c r="I163" s="90">
        <v>0.7</v>
      </c>
    </row>
    <row r="164" spans="1:9" ht="25" x14ac:dyDescent="0.35">
      <c r="A164" s="29"/>
      <c r="B164" s="59"/>
      <c r="C164" s="91" t="s">
        <v>15</v>
      </c>
      <c r="D164" s="88" t="s">
        <v>86</v>
      </c>
      <c r="E164" s="92"/>
      <c r="F164" s="88" t="s">
        <v>96</v>
      </c>
      <c r="G164" s="89" t="s">
        <v>50</v>
      </c>
      <c r="H164" s="90">
        <v>6</v>
      </c>
      <c r="I164" s="90">
        <v>0.7</v>
      </c>
    </row>
    <row r="165" spans="1:9" ht="25" x14ac:dyDescent="0.35">
      <c r="A165" s="14"/>
      <c r="B165" s="55"/>
      <c r="C165" s="91" t="s">
        <v>15</v>
      </c>
      <c r="D165" s="88" t="s">
        <v>87</v>
      </c>
      <c r="E165" s="93"/>
      <c r="F165" s="88" t="s">
        <v>97</v>
      </c>
      <c r="G165" s="89" t="s">
        <v>50</v>
      </c>
      <c r="H165" s="90">
        <v>6</v>
      </c>
      <c r="I165" s="90">
        <v>0.7</v>
      </c>
    </row>
    <row r="166" spans="1:9" ht="25" x14ac:dyDescent="0.35">
      <c r="A166" s="14"/>
      <c r="B166" s="17"/>
      <c r="C166" s="91" t="s">
        <v>15</v>
      </c>
      <c r="D166" s="88" t="s">
        <v>88</v>
      </c>
      <c r="E166" s="20"/>
      <c r="F166" s="88" t="s">
        <v>98</v>
      </c>
      <c r="G166" s="89" t="s">
        <v>50</v>
      </c>
      <c r="H166" s="90">
        <v>6</v>
      </c>
      <c r="I166" s="90">
        <v>0.7</v>
      </c>
    </row>
    <row r="167" spans="1:9" ht="15.75" customHeight="1" x14ac:dyDescent="0.35">
      <c r="A167" s="14">
        <v>3</v>
      </c>
      <c r="B167" s="39" t="s">
        <v>99</v>
      </c>
      <c r="C167" s="94"/>
      <c r="D167" s="88"/>
      <c r="E167" s="42"/>
      <c r="F167" s="88"/>
      <c r="G167" s="89"/>
      <c r="H167" s="90"/>
      <c r="I167" s="90"/>
    </row>
    <row r="168" spans="1:9" ht="30.5" customHeight="1" x14ac:dyDescent="0.35">
      <c r="A168" s="14"/>
      <c r="B168" s="15"/>
      <c r="C168" s="94" t="s">
        <v>15</v>
      </c>
      <c r="D168" s="88" t="s">
        <v>100</v>
      </c>
      <c r="E168" s="85"/>
      <c r="F168" s="36"/>
      <c r="G168" s="96" t="s">
        <v>50</v>
      </c>
      <c r="H168" s="89">
        <v>6</v>
      </c>
      <c r="I168" s="98">
        <v>1</v>
      </c>
    </row>
    <row r="169" spans="1:9" ht="15.75" customHeight="1" x14ac:dyDescent="0.35">
      <c r="A169" s="14"/>
      <c r="B169" s="15"/>
      <c r="C169" s="94" t="s">
        <v>15</v>
      </c>
      <c r="D169" s="88" t="s">
        <v>101</v>
      </c>
      <c r="E169" s="85"/>
      <c r="F169" s="34"/>
      <c r="G169" s="75" t="s">
        <v>237</v>
      </c>
      <c r="H169" s="89">
        <v>6</v>
      </c>
      <c r="I169" s="98">
        <v>2</v>
      </c>
    </row>
    <row r="170" spans="1:9" ht="21" customHeight="1" x14ac:dyDescent="0.35">
      <c r="A170" s="14"/>
      <c r="B170" s="15"/>
      <c r="C170" s="94" t="s">
        <v>15</v>
      </c>
      <c r="D170" s="156" t="s">
        <v>202</v>
      </c>
      <c r="E170" s="42"/>
      <c r="F170" s="34"/>
      <c r="G170" s="75" t="s">
        <v>237</v>
      </c>
      <c r="H170" s="89">
        <v>6</v>
      </c>
      <c r="I170" s="98">
        <v>1</v>
      </c>
    </row>
    <row r="171" spans="1:9" ht="33.5" customHeight="1" x14ac:dyDescent="0.35">
      <c r="A171" s="14"/>
      <c r="B171" s="15"/>
      <c r="C171" s="94" t="s">
        <v>15</v>
      </c>
      <c r="D171" s="157" t="s">
        <v>224</v>
      </c>
      <c r="E171" s="42"/>
      <c r="F171" s="155"/>
      <c r="G171" s="96" t="s">
        <v>50</v>
      </c>
      <c r="H171" s="89">
        <v>5</v>
      </c>
      <c r="I171" s="98">
        <v>1</v>
      </c>
    </row>
    <row r="172" spans="1:9" ht="42" customHeight="1" x14ac:dyDescent="0.35">
      <c r="A172" s="14"/>
      <c r="B172" s="15"/>
      <c r="C172" s="94" t="s">
        <v>15</v>
      </c>
      <c r="D172" s="157" t="s">
        <v>225</v>
      </c>
      <c r="E172" s="42"/>
      <c r="F172" s="155"/>
      <c r="G172" s="96" t="s">
        <v>50</v>
      </c>
      <c r="H172" s="89">
        <v>5</v>
      </c>
      <c r="I172" s="98">
        <v>1</v>
      </c>
    </row>
    <row r="173" spans="1:9" ht="29.5" customHeight="1" x14ac:dyDescent="0.35">
      <c r="A173" s="14"/>
      <c r="B173" s="15"/>
      <c r="C173" s="94" t="s">
        <v>15</v>
      </c>
      <c r="D173" s="157" t="s">
        <v>226</v>
      </c>
      <c r="E173" s="42"/>
      <c r="F173" s="155"/>
      <c r="G173" s="96" t="s">
        <v>50</v>
      </c>
      <c r="H173" s="89">
        <v>5</v>
      </c>
      <c r="I173" s="98">
        <v>1</v>
      </c>
    </row>
    <row r="174" spans="1:9" ht="30" customHeight="1" x14ac:dyDescent="0.35">
      <c r="A174" s="14"/>
      <c r="B174" s="15"/>
      <c r="C174" s="94" t="s">
        <v>15</v>
      </c>
      <c r="D174" s="157" t="s">
        <v>227</v>
      </c>
      <c r="E174" s="42"/>
      <c r="F174" s="155"/>
      <c r="G174" s="96" t="s">
        <v>50</v>
      </c>
      <c r="H174" s="89">
        <v>5</v>
      </c>
      <c r="I174" s="98">
        <v>1</v>
      </c>
    </row>
    <row r="175" spans="1:9" ht="28" customHeight="1" x14ac:dyDescent="0.35">
      <c r="A175" s="14"/>
      <c r="B175" s="15"/>
      <c r="C175" s="94" t="s">
        <v>15</v>
      </c>
      <c r="D175" s="157" t="s">
        <v>228</v>
      </c>
      <c r="E175" s="42"/>
      <c r="F175" s="36"/>
      <c r="G175" s="96" t="s">
        <v>50</v>
      </c>
      <c r="H175" s="89">
        <v>5</v>
      </c>
      <c r="I175" s="98">
        <v>2</v>
      </c>
    </row>
    <row r="176" spans="1:9" ht="28.5" customHeight="1" x14ac:dyDescent="0.35">
      <c r="A176" s="14"/>
      <c r="B176" s="15"/>
      <c r="C176" s="94" t="s">
        <v>15</v>
      </c>
      <c r="D176" s="157" t="s">
        <v>229</v>
      </c>
      <c r="E176" s="42"/>
      <c r="F176" s="36"/>
      <c r="G176" s="96" t="s">
        <v>50</v>
      </c>
      <c r="H176" s="89">
        <v>6</v>
      </c>
      <c r="I176" s="98">
        <v>2</v>
      </c>
    </row>
    <row r="177" spans="1:11" ht="21" customHeight="1" x14ac:dyDescent="0.35">
      <c r="A177" s="14"/>
      <c r="B177" s="15"/>
      <c r="C177" s="94" t="s">
        <v>15</v>
      </c>
      <c r="D177" s="157" t="s">
        <v>230</v>
      </c>
      <c r="E177" s="42"/>
      <c r="F177" s="36"/>
      <c r="G177" s="96" t="s">
        <v>50</v>
      </c>
      <c r="H177" s="89">
        <v>5</v>
      </c>
      <c r="I177" s="98">
        <v>2</v>
      </c>
    </row>
    <row r="178" spans="1:11" ht="15.75" customHeight="1" x14ac:dyDescent="0.35">
      <c r="A178" s="14"/>
      <c r="B178" s="15"/>
      <c r="C178" s="94" t="s">
        <v>15</v>
      </c>
      <c r="D178" s="88" t="s">
        <v>102</v>
      </c>
      <c r="E178" s="85"/>
      <c r="F178" s="36" t="s">
        <v>103</v>
      </c>
      <c r="G178" s="97" t="s">
        <v>104</v>
      </c>
      <c r="H178" s="90">
        <v>1</v>
      </c>
      <c r="I178" s="98">
        <v>2</v>
      </c>
    </row>
    <row r="179" spans="1:11" ht="15.75" customHeight="1" x14ac:dyDescent="0.35">
      <c r="A179" s="14" t="s">
        <v>166</v>
      </c>
      <c r="B179" s="39" t="s">
        <v>105</v>
      </c>
      <c r="C179" s="94"/>
      <c r="D179" s="88"/>
      <c r="E179" s="42"/>
      <c r="F179" s="88"/>
      <c r="G179" s="96"/>
      <c r="H179" s="89"/>
      <c r="I179" s="129"/>
    </row>
    <row r="180" spans="1:11" ht="15.5" x14ac:dyDescent="0.35">
      <c r="A180" s="14"/>
      <c r="B180" s="15"/>
      <c r="C180" s="94" t="s">
        <v>15</v>
      </c>
      <c r="D180" s="40" t="s">
        <v>231</v>
      </c>
      <c r="E180" s="85"/>
      <c r="F180" s="34" t="s">
        <v>199</v>
      </c>
      <c r="G180" s="89" t="s">
        <v>50</v>
      </c>
      <c r="H180" s="90">
        <v>4</v>
      </c>
      <c r="I180" s="114">
        <v>2</v>
      </c>
    </row>
    <row r="181" spans="1:11" ht="15.5" x14ac:dyDescent="0.35">
      <c r="A181" s="14"/>
      <c r="B181" s="15"/>
      <c r="C181" s="94" t="s">
        <v>15</v>
      </c>
      <c r="D181" s="40" t="s">
        <v>231</v>
      </c>
      <c r="E181" s="85"/>
      <c r="F181" s="34" t="s">
        <v>106</v>
      </c>
      <c r="G181" s="89" t="s">
        <v>50</v>
      </c>
      <c r="H181" s="90">
        <v>4</v>
      </c>
      <c r="I181" s="114">
        <v>1</v>
      </c>
      <c r="K181" s="117"/>
    </row>
    <row r="182" spans="1:11" ht="15.5" x14ac:dyDescent="0.35">
      <c r="A182" s="14"/>
      <c r="B182" s="15"/>
      <c r="C182" s="94" t="s">
        <v>15</v>
      </c>
      <c r="D182" s="40" t="s">
        <v>231</v>
      </c>
      <c r="E182" s="85"/>
      <c r="F182" s="34" t="s">
        <v>194</v>
      </c>
      <c r="G182" s="89" t="s">
        <v>50</v>
      </c>
      <c r="H182" s="90">
        <v>4</v>
      </c>
      <c r="I182" s="114">
        <v>1</v>
      </c>
      <c r="K182" s="117"/>
    </row>
    <row r="183" spans="1:11" ht="15.5" x14ac:dyDescent="0.35">
      <c r="A183" s="14"/>
      <c r="B183" s="15"/>
      <c r="C183" s="94" t="s">
        <v>15</v>
      </c>
      <c r="D183" s="40" t="s">
        <v>200</v>
      </c>
      <c r="E183" s="85"/>
      <c r="F183" s="34" t="s">
        <v>201</v>
      </c>
      <c r="G183" s="89" t="s">
        <v>50</v>
      </c>
      <c r="H183" s="90">
        <v>4</v>
      </c>
      <c r="I183" s="114">
        <v>1</v>
      </c>
      <c r="K183" s="117"/>
    </row>
    <row r="184" spans="1:11" ht="15.75" customHeight="1" x14ac:dyDescent="0.35">
      <c r="A184" s="29" t="s">
        <v>167</v>
      </c>
      <c r="B184" s="86" t="s">
        <v>107</v>
      </c>
      <c r="C184" s="100"/>
      <c r="D184" s="88"/>
      <c r="E184" s="85"/>
      <c r="F184" s="36"/>
      <c r="G184" s="89"/>
      <c r="H184" s="90"/>
      <c r="I184" s="98"/>
      <c r="K184" s="99"/>
    </row>
    <row r="185" spans="1:11" ht="15.75" customHeight="1" x14ac:dyDescent="0.35">
      <c r="A185" s="14"/>
      <c r="B185" s="101"/>
      <c r="C185" s="94" t="s">
        <v>16</v>
      </c>
      <c r="D185" s="88" t="s">
        <v>108</v>
      </c>
      <c r="E185" s="85"/>
      <c r="F185" s="36"/>
      <c r="G185" s="89"/>
      <c r="H185" s="90">
        <v>7</v>
      </c>
      <c r="I185" s="98">
        <v>2</v>
      </c>
      <c r="K185" s="99"/>
    </row>
    <row r="186" spans="1:11" ht="27.5" customHeight="1" x14ac:dyDescent="0.35">
      <c r="A186" s="14"/>
      <c r="B186" s="15"/>
      <c r="C186" s="94"/>
      <c r="D186" s="102"/>
      <c r="E186" s="89">
        <v>0</v>
      </c>
      <c r="F186" s="88" t="s">
        <v>109</v>
      </c>
      <c r="G186" s="95"/>
      <c r="H186" s="90"/>
      <c r="I186" s="98"/>
      <c r="K186" s="99"/>
    </row>
    <row r="187" spans="1:11" ht="36.5" customHeight="1" x14ac:dyDescent="0.35">
      <c r="A187" s="14"/>
      <c r="B187" s="15"/>
      <c r="C187" s="94"/>
      <c r="D187" s="102"/>
      <c r="E187" s="89">
        <v>1</v>
      </c>
      <c r="F187" s="88" t="s">
        <v>110</v>
      </c>
      <c r="G187" s="95"/>
      <c r="H187" s="90"/>
      <c r="I187" s="90"/>
    </row>
    <row r="188" spans="1:11" ht="38.5" customHeight="1" x14ac:dyDescent="0.35">
      <c r="A188" s="14"/>
      <c r="B188" s="15"/>
      <c r="C188" s="42"/>
      <c r="D188" s="78"/>
      <c r="E188" s="89">
        <v>2</v>
      </c>
      <c r="F188" s="103" t="s">
        <v>111</v>
      </c>
      <c r="G188" s="74"/>
      <c r="H188" s="42"/>
      <c r="I188" s="59"/>
    </row>
    <row r="189" spans="1:11" ht="35.5" customHeight="1" x14ac:dyDescent="0.35">
      <c r="A189" s="14"/>
      <c r="B189" s="15"/>
      <c r="C189" s="42"/>
      <c r="D189" s="78"/>
      <c r="E189" s="89">
        <v>3</v>
      </c>
      <c r="F189" s="88" t="s">
        <v>112</v>
      </c>
      <c r="G189" s="74"/>
      <c r="H189" s="42"/>
      <c r="I189" s="59"/>
    </row>
    <row r="190" spans="1:11" ht="15.75" customHeight="1" x14ac:dyDescent="0.35">
      <c r="A190" s="14"/>
      <c r="B190" s="15"/>
      <c r="C190" s="42"/>
      <c r="D190" s="37"/>
      <c r="E190" s="42"/>
      <c r="F190" s="37"/>
      <c r="G190" s="37"/>
      <c r="H190" s="42"/>
      <c r="I190" s="59"/>
    </row>
    <row r="191" spans="1:11" ht="15.75" customHeight="1" x14ac:dyDescent="0.45">
      <c r="A191" s="9" t="s">
        <v>168</v>
      </c>
      <c r="B191" s="80" t="s">
        <v>113</v>
      </c>
      <c r="C191" s="9"/>
      <c r="D191" s="11"/>
      <c r="E191" s="9"/>
      <c r="F191" s="11"/>
      <c r="G191" s="11"/>
      <c r="H191" s="9"/>
      <c r="I191" s="12">
        <f>SUM(I192:I209)</f>
        <v>10</v>
      </c>
      <c r="J191" s="13"/>
      <c r="K191" s="13"/>
    </row>
    <row r="192" spans="1:11" ht="15.75" customHeight="1" x14ac:dyDescent="0.45">
      <c r="A192" s="81">
        <v>1</v>
      </c>
      <c r="B192" s="36" t="s">
        <v>113</v>
      </c>
      <c r="C192" s="105"/>
      <c r="D192" s="83"/>
      <c r="E192" s="81"/>
      <c r="F192" s="83"/>
      <c r="G192" s="83"/>
      <c r="H192" s="81"/>
      <c r="I192" s="84"/>
      <c r="J192" s="13"/>
      <c r="K192" s="13"/>
    </row>
    <row r="193" spans="1:11" ht="15.75" customHeight="1" x14ac:dyDescent="0.45">
      <c r="A193" s="81"/>
      <c r="B193" s="82"/>
      <c r="C193" s="94" t="s">
        <v>15</v>
      </c>
      <c r="D193" s="158" t="s">
        <v>195</v>
      </c>
      <c r="E193" s="89"/>
      <c r="F193" s="116" t="s">
        <v>196</v>
      </c>
      <c r="G193" s="89" t="s">
        <v>50</v>
      </c>
      <c r="H193" s="119">
        <v>4</v>
      </c>
      <c r="I193" s="98">
        <v>0.5</v>
      </c>
      <c r="J193" s="13"/>
      <c r="K193" s="13"/>
    </row>
    <row r="194" spans="1:11" ht="15.75" customHeight="1" x14ac:dyDescent="0.45">
      <c r="A194" s="81"/>
      <c r="B194" s="82"/>
      <c r="C194" s="94" t="s">
        <v>15</v>
      </c>
      <c r="D194" s="108" t="s">
        <v>115</v>
      </c>
      <c r="E194" s="89"/>
      <c r="F194" s="165"/>
      <c r="G194" s="90">
        <v>5</v>
      </c>
      <c r="H194" s="119">
        <v>4</v>
      </c>
      <c r="I194" s="98">
        <v>1</v>
      </c>
      <c r="J194" s="13"/>
      <c r="K194" s="13"/>
    </row>
    <row r="195" spans="1:11" ht="15.75" customHeight="1" x14ac:dyDescent="0.45">
      <c r="A195" s="81"/>
      <c r="B195" s="82"/>
      <c r="C195" s="94" t="s">
        <v>15</v>
      </c>
      <c r="D195" s="107" t="s">
        <v>116</v>
      </c>
      <c r="E195" s="89"/>
      <c r="F195" s="116"/>
      <c r="G195" s="90">
        <v>5</v>
      </c>
      <c r="H195" s="119">
        <v>4</v>
      </c>
      <c r="I195" s="98">
        <v>0.5</v>
      </c>
      <c r="J195" s="13"/>
      <c r="K195" s="13"/>
    </row>
    <row r="196" spans="1:11" ht="15.75" customHeight="1" x14ac:dyDescent="0.45">
      <c r="A196" s="81"/>
      <c r="B196" s="82"/>
      <c r="C196" s="94" t="s">
        <v>15</v>
      </c>
      <c r="D196" s="108" t="s">
        <v>117</v>
      </c>
      <c r="E196" s="89"/>
      <c r="F196" s="116"/>
      <c r="G196" s="90">
        <v>5</v>
      </c>
      <c r="H196" s="119">
        <v>4</v>
      </c>
      <c r="I196" s="98">
        <v>1</v>
      </c>
      <c r="J196" s="13"/>
      <c r="K196" s="13"/>
    </row>
    <row r="197" spans="1:11" ht="15.75" customHeight="1" x14ac:dyDescent="0.45">
      <c r="A197" s="81"/>
      <c r="B197" s="82"/>
      <c r="C197" s="94" t="s">
        <v>15</v>
      </c>
      <c r="D197" s="109" t="s">
        <v>118</v>
      </c>
      <c r="E197" s="89"/>
      <c r="F197" s="103" t="s">
        <v>123</v>
      </c>
      <c r="G197" s="90" t="s">
        <v>50</v>
      </c>
      <c r="H197" s="119">
        <v>4</v>
      </c>
      <c r="I197" s="98">
        <v>2</v>
      </c>
      <c r="J197" s="13"/>
      <c r="K197" s="13"/>
    </row>
    <row r="198" spans="1:11" ht="27.5" customHeight="1" x14ac:dyDescent="0.45">
      <c r="A198" s="81"/>
      <c r="B198" s="82"/>
      <c r="C198" s="94" t="s">
        <v>15</v>
      </c>
      <c r="D198" s="109" t="s">
        <v>119</v>
      </c>
      <c r="E198" s="89"/>
      <c r="F198" s="165"/>
      <c r="G198" s="90" t="s">
        <v>50</v>
      </c>
      <c r="H198" s="119">
        <v>4</v>
      </c>
      <c r="I198" s="98">
        <v>1</v>
      </c>
      <c r="J198" s="13"/>
      <c r="K198" s="13"/>
    </row>
    <row r="199" spans="1:11" ht="15.75" customHeight="1" x14ac:dyDescent="0.45">
      <c r="A199" s="81"/>
      <c r="B199" s="82"/>
      <c r="C199" s="106" t="s">
        <v>16</v>
      </c>
      <c r="D199" s="107" t="s">
        <v>120</v>
      </c>
      <c r="E199" s="89"/>
      <c r="F199" s="110"/>
      <c r="G199" s="90" t="s">
        <v>132</v>
      </c>
      <c r="H199" s="119">
        <v>6</v>
      </c>
      <c r="I199" s="98">
        <v>1</v>
      </c>
      <c r="J199" s="13"/>
      <c r="K199" s="13"/>
    </row>
    <row r="200" spans="1:11" ht="15.75" customHeight="1" x14ac:dyDescent="0.45">
      <c r="A200" s="81"/>
      <c r="B200" s="82"/>
      <c r="C200" s="104"/>
      <c r="D200" s="107"/>
      <c r="E200" s="90">
        <v>0</v>
      </c>
      <c r="F200" s="103" t="s">
        <v>124</v>
      </c>
      <c r="G200" s="86"/>
      <c r="H200" s="119"/>
      <c r="I200" s="114"/>
      <c r="J200" s="13"/>
      <c r="K200" s="13"/>
    </row>
    <row r="201" spans="1:11" ht="15.75" customHeight="1" x14ac:dyDescent="0.45">
      <c r="A201" s="81"/>
      <c r="B201" s="82"/>
      <c r="C201" s="104"/>
      <c r="D201" s="107"/>
      <c r="E201" s="90">
        <v>1</v>
      </c>
      <c r="F201" s="103" t="s">
        <v>125</v>
      </c>
      <c r="G201" s="86"/>
      <c r="H201" s="119"/>
      <c r="I201" s="114"/>
      <c r="J201" s="13"/>
      <c r="K201" s="13"/>
    </row>
    <row r="202" spans="1:11" ht="15.5" customHeight="1" x14ac:dyDescent="0.45">
      <c r="A202" s="81"/>
      <c r="B202" s="82"/>
      <c r="C202" s="104"/>
      <c r="D202" s="107"/>
      <c r="E202" s="90">
        <v>2</v>
      </c>
      <c r="F202" s="103" t="s">
        <v>126</v>
      </c>
      <c r="G202" s="86"/>
      <c r="H202" s="119"/>
      <c r="I202" s="114"/>
      <c r="J202" s="13"/>
      <c r="K202" s="13"/>
    </row>
    <row r="203" spans="1:11" ht="15.75" customHeight="1" x14ac:dyDescent="0.45">
      <c r="A203" s="81"/>
      <c r="B203" s="82"/>
      <c r="C203" s="104"/>
      <c r="D203" s="107"/>
      <c r="E203" s="90">
        <v>3</v>
      </c>
      <c r="F203" s="103" t="s">
        <v>127</v>
      </c>
      <c r="G203" s="86"/>
      <c r="H203" s="119"/>
      <c r="I203" s="114"/>
      <c r="J203" s="13"/>
      <c r="K203" s="13"/>
    </row>
    <row r="204" spans="1:11" ht="27.5" customHeight="1" x14ac:dyDescent="0.45">
      <c r="A204" s="81"/>
      <c r="B204" s="82"/>
      <c r="C204" s="104"/>
      <c r="D204" s="102" t="s">
        <v>121</v>
      </c>
      <c r="E204" s="89"/>
      <c r="F204" s="110"/>
      <c r="G204" s="86"/>
      <c r="H204" s="119">
        <v>6</v>
      </c>
      <c r="I204" s="98">
        <v>1</v>
      </c>
      <c r="J204" s="13"/>
      <c r="K204" s="13"/>
    </row>
    <row r="205" spans="1:11" ht="15.75" customHeight="1" x14ac:dyDescent="0.45">
      <c r="A205" s="81"/>
      <c r="B205" s="82"/>
      <c r="C205" s="104"/>
      <c r="D205" s="107"/>
      <c r="E205" s="89">
        <v>0</v>
      </c>
      <c r="F205" s="110" t="s">
        <v>128</v>
      </c>
      <c r="G205" s="86"/>
      <c r="H205" s="119"/>
      <c r="I205" s="114"/>
      <c r="J205" s="13"/>
      <c r="K205" s="13"/>
    </row>
    <row r="206" spans="1:11" ht="15.75" customHeight="1" x14ac:dyDescent="0.35">
      <c r="A206" s="46"/>
      <c r="B206" s="55"/>
      <c r="C206" s="62"/>
      <c r="D206" s="107"/>
      <c r="E206" s="89">
        <v>1</v>
      </c>
      <c r="F206" s="103" t="s">
        <v>129</v>
      </c>
      <c r="G206" s="86"/>
      <c r="H206" s="113"/>
      <c r="I206" s="114"/>
    </row>
    <row r="207" spans="1:11" ht="15.75" customHeight="1" x14ac:dyDescent="0.35">
      <c r="A207" s="14"/>
      <c r="B207" s="17"/>
      <c r="C207" s="29"/>
      <c r="D207" s="107"/>
      <c r="E207" s="89">
        <v>2</v>
      </c>
      <c r="F207" s="103" t="s">
        <v>130</v>
      </c>
      <c r="G207" s="86"/>
      <c r="H207" s="20"/>
      <c r="I207" s="114"/>
    </row>
    <row r="208" spans="1:11" ht="15.75" customHeight="1" x14ac:dyDescent="0.45">
      <c r="A208" s="81"/>
      <c r="B208" s="82"/>
      <c r="C208" s="104"/>
      <c r="D208" s="107"/>
      <c r="E208" s="89">
        <v>3</v>
      </c>
      <c r="F208" s="103" t="s">
        <v>131</v>
      </c>
      <c r="G208" s="86"/>
      <c r="H208" s="119"/>
      <c r="I208" s="114"/>
      <c r="J208" s="13"/>
      <c r="K208" s="13"/>
    </row>
    <row r="209" spans="1:11" ht="15.75" customHeight="1" x14ac:dyDescent="0.45">
      <c r="A209" s="81"/>
      <c r="B209" s="82"/>
      <c r="C209" s="104"/>
      <c r="D209" s="108" t="s">
        <v>122</v>
      </c>
      <c r="E209" s="89"/>
      <c r="F209" s="110" t="s">
        <v>103</v>
      </c>
      <c r="G209" s="90" t="s">
        <v>104</v>
      </c>
      <c r="H209" s="119">
        <v>1</v>
      </c>
      <c r="I209" s="98">
        <v>2</v>
      </c>
      <c r="J209" s="13"/>
      <c r="K209" s="13"/>
    </row>
    <row r="210" spans="1:11" ht="15.75" customHeight="1" x14ac:dyDescent="0.45">
      <c r="A210" s="81"/>
      <c r="B210" s="82"/>
      <c r="C210" s="81"/>
      <c r="D210" s="83"/>
      <c r="E210" s="81"/>
      <c r="F210" s="83"/>
      <c r="G210" s="83"/>
      <c r="H210" s="81"/>
      <c r="I210" s="84"/>
      <c r="J210" s="13"/>
      <c r="K210" s="13"/>
    </row>
    <row r="211" spans="1:11" ht="15.75" customHeight="1" x14ac:dyDescent="0.45">
      <c r="A211" s="9" t="s">
        <v>169</v>
      </c>
      <c r="B211" s="10" t="s">
        <v>133</v>
      </c>
      <c r="C211" s="9"/>
      <c r="D211" s="11"/>
      <c r="E211" s="9"/>
      <c r="F211" s="11"/>
      <c r="G211" s="11"/>
      <c r="H211" s="9"/>
      <c r="I211" s="12">
        <f>SUM(I212:I220)</f>
        <v>10</v>
      </c>
      <c r="J211" s="13"/>
      <c r="K211" s="13"/>
    </row>
    <row r="212" spans="1:11" ht="15.75" customHeight="1" x14ac:dyDescent="0.45">
      <c r="A212" s="111">
        <v>1</v>
      </c>
      <c r="B212" s="36" t="s">
        <v>133</v>
      </c>
      <c r="C212" s="105"/>
      <c r="D212" s="83"/>
      <c r="E212" s="81"/>
      <c r="F212" s="83"/>
      <c r="G212" s="83"/>
      <c r="H212" s="81"/>
      <c r="I212" s="84"/>
      <c r="J212" s="13"/>
      <c r="K212" s="13"/>
    </row>
    <row r="213" spans="1:11" ht="41" customHeight="1" x14ac:dyDescent="0.45">
      <c r="A213" s="111"/>
      <c r="B213" s="51"/>
      <c r="C213" s="111" t="s">
        <v>15</v>
      </c>
      <c r="D213" s="37" t="s">
        <v>232</v>
      </c>
      <c r="E213" s="81"/>
      <c r="F213" s="161"/>
      <c r="G213" s="90" t="s">
        <v>50</v>
      </c>
      <c r="H213" s="42">
        <v>6</v>
      </c>
      <c r="I213" s="163">
        <v>1</v>
      </c>
      <c r="J213" s="13"/>
      <c r="K213" s="13"/>
    </row>
    <row r="214" spans="1:11" ht="41" customHeight="1" x14ac:dyDescent="0.45">
      <c r="A214" s="111"/>
      <c r="B214" s="51"/>
      <c r="C214" s="111" t="s">
        <v>15</v>
      </c>
      <c r="D214" s="37" t="s">
        <v>233</v>
      </c>
      <c r="E214" s="81"/>
      <c r="F214" s="37"/>
      <c r="G214" s="90" t="s">
        <v>50</v>
      </c>
      <c r="H214" s="42">
        <v>8</v>
      </c>
      <c r="I214" s="163">
        <v>1</v>
      </c>
      <c r="J214" s="13"/>
      <c r="K214" s="13"/>
    </row>
    <row r="215" spans="1:11" ht="18.5" x14ac:dyDescent="0.45">
      <c r="A215" s="112"/>
      <c r="B215" s="159"/>
      <c r="C215" s="111" t="s">
        <v>15</v>
      </c>
      <c r="D215" s="37" t="s">
        <v>234</v>
      </c>
      <c r="E215" s="42"/>
      <c r="F215" s="162"/>
      <c r="G215" s="90" t="s">
        <v>50</v>
      </c>
      <c r="H215" s="89">
        <v>5</v>
      </c>
      <c r="I215" s="98">
        <v>1.5</v>
      </c>
    </row>
    <row r="216" spans="1:11" ht="18.5" x14ac:dyDescent="0.45">
      <c r="A216" s="42"/>
      <c r="B216" s="160"/>
      <c r="C216" s="111" t="s">
        <v>15</v>
      </c>
      <c r="D216" s="37" t="s">
        <v>235</v>
      </c>
      <c r="E216" s="42"/>
      <c r="F216" s="128"/>
      <c r="G216" s="90" t="s">
        <v>50</v>
      </c>
      <c r="H216" s="47">
        <v>6</v>
      </c>
      <c r="I216" s="98">
        <v>1.5</v>
      </c>
    </row>
    <row r="217" spans="1:11" ht="18.5" x14ac:dyDescent="0.45">
      <c r="A217" s="42"/>
      <c r="B217" s="160"/>
      <c r="C217" s="111" t="s">
        <v>15</v>
      </c>
      <c r="D217" s="37" t="s">
        <v>236</v>
      </c>
      <c r="E217" s="73"/>
      <c r="F217" s="128"/>
      <c r="G217" s="90" t="s">
        <v>50</v>
      </c>
      <c r="H217" s="47">
        <v>6</v>
      </c>
      <c r="I217" s="98">
        <v>1</v>
      </c>
    </row>
    <row r="218" spans="1:11" ht="25" customHeight="1" x14ac:dyDescent="0.45">
      <c r="A218" s="42"/>
      <c r="B218" s="160"/>
      <c r="C218" s="111" t="s">
        <v>15</v>
      </c>
      <c r="D218" s="40" t="s">
        <v>197</v>
      </c>
      <c r="E218" s="73"/>
      <c r="F218" s="128"/>
      <c r="G218" s="96">
        <v>5</v>
      </c>
      <c r="H218" s="47">
        <v>6</v>
      </c>
      <c r="I218" s="98">
        <v>1</v>
      </c>
    </row>
    <row r="219" spans="1:11" ht="25" x14ac:dyDescent="0.45">
      <c r="A219" s="42"/>
      <c r="B219" s="160"/>
      <c r="C219" s="111" t="s">
        <v>15</v>
      </c>
      <c r="D219" s="40" t="s">
        <v>205</v>
      </c>
      <c r="E219" s="73"/>
      <c r="F219" s="128"/>
      <c r="G219" s="90" t="s">
        <v>50</v>
      </c>
      <c r="H219" s="47">
        <v>6</v>
      </c>
      <c r="I219" s="98">
        <v>1</v>
      </c>
    </row>
    <row r="220" spans="1:11" ht="15.75" customHeight="1" x14ac:dyDescent="0.45">
      <c r="A220" s="42"/>
      <c r="B220" s="59"/>
      <c r="C220" s="106" t="s">
        <v>15</v>
      </c>
      <c r="D220" s="88" t="s">
        <v>134</v>
      </c>
      <c r="E220" s="73"/>
      <c r="F220" s="36" t="s">
        <v>103</v>
      </c>
      <c r="G220" s="97">
        <v>4</v>
      </c>
      <c r="H220" s="89">
        <v>1</v>
      </c>
      <c r="I220" s="98">
        <v>2</v>
      </c>
    </row>
    <row r="221" spans="1:11" ht="15.75" customHeight="1" x14ac:dyDescent="0.35">
      <c r="A221" s="67"/>
      <c r="B221" s="68"/>
      <c r="C221" s="67"/>
      <c r="D221" s="69"/>
      <c r="E221" s="67"/>
      <c r="F221" s="69"/>
      <c r="G221" s="69"/>
      <c r="H221" s="67"/>
      <c r="I221" s="68"/>
    </row>
    <row r="222" spans="1:11" ht="15.75" customHeight="1" x14ac:dyDescent="0.35">
      <c r="A222" s="67"/>
      <c r="B222" s="68"/>
      <c r="C222" s="67"/>
      <c r="D222" s="69"/>
      <c r="E222" s="67"/>
      <c r="F222" s="69"/>
      <c r="G222" s="69"/>
      <c r="H222" s="67"/>
      <c r="I222" s="68"/>
    </row>
    <row r="223" spans="1:11" ht="15.75" customHeight="1" x14ac:dyDescent="0.35">
      <c r="A223" s="1"/>
      <c r="C223" s="2"/>
      <c r="D223" s="3"/>
      <c r="E223" s="2"/>
      <c r="F223" s="21" t="s">
        <v>19</v>
      </c>
      <c r="G223" s="21"/>
      <c r="H223" s="22"/>
      <c r="I223" s="23">
        <f>SUM(I139+I43+I10+I191+I211+I123)</f>
        <v>99.999999999999986</v>
      </c>
    </row>
    <row r="224" spans="1:11" ht="15.75" customHeight="1" x14ac:dyDescent="0.35">
      <c r="A224" s="1"/>
      <c r="C224" s="2"/>
      <c r="D224" s="3"/>
      <c r="E224" s="2"/>
      <c r="F224" s="3"/>
      <c r="G224" s="3"/>
      <c r="H224" s="3"/>
    </row>
    <row r="225" spans="1:8" ht="15.75" customHeight="1" x14ac:dyDescent="0.35">
      <c r="A225" s="1"/>
      <c r="C225" s="2"/>
      <c r="D225" s="3"/>
      <c r="E225" s="2"/>
      <c r="F225" s="3"/>
      <c r="G225" s="3"/>
      <c r="H225" s="3"/>
    </row>
    <row r="226" spans="1:8" ht="15.75" customHeight="1" x14ac:dyDescent="0.35">
      <c r="A226" s="1"/>
      <c r="C226" s="2"/>
      <c r="D226" s="3"/>
      <c r="E226" s="2"/>
      <c r="F226" s="3"/>
      <c r="G226" s="3"/>
      <c r="H226" s="3"/>
    </row>
    <row r="227" spans="1:8" ht="15.75" customHeight="1" x14ac:dyDescent="0.35">
      <c r="A227" s="1"/>
      <c r="C227" s="2"/>
      <c r="D227" s="3"/>
      <c r="E227" s="2"/>
      <c r="F227" s="3"/>
      <c r="G227" s="3"/>
      <c r="H227" s="3"/>
    </row>
    <row r="228" spans="1:8" ht="15.75" customHeight="1" x14ac:dyDescent="0.35">
      <c r="A228" s="1"/>
      <c r="C228" s="2"/>
      <c r="D228" s="3"/>
      <c r="E228" s="2"/>
      <c r="F228" s="3"/>
      <c r="G228" s="3"/>
      <c r="H228" s="3"/>
    </row>
    <row r="229" spans="1:8" ht="15.75" customHeight="1" x14ac:dyDescent="0.35">
      <c r="A229" s="1"/>
      <c r="C229" s="2"/>
      <c r="D229" s="3"/>
      <c r="E229" s="2"/>
      <c r="F229" s="3"/>
      <c r="G229" s="3"/>
      <c r="H229" s="3"/>
    </row>
    <row r="230" spans="1:8" ht="15.75" customHeight="1" x14ac:dyDescent="0.35">
      <c r="A230" s="1"/>
      <c r="C230" s="2"/>
      <c r="D230" s="3"/>
      <c r="E230" s="2"/>
      <c r="F230" s="3"/>
      <c r="G230" s="3"/>
      <c r="H230" s="3"/>
    </row>
    <row r="231" spans="1:8" ht="15.75" customHeight="1" x14ac:dyDescent="0.35">
      <c r="A231" s="1"/>
      <c r="C231" s="2"/>
      <c r="D231" s="3"/>
      <c r="E231" s="2"/>
      <c r="F231" s="3"/>
      <c r="G231" s="3"/>
      <c r="H231" s="3"/>
    </row>
    <row r="232" spans="1:8" ht="15.75" customHeight="1" x14ac:dyDescent="0.35">
      <c r="A232" s="1"/>
      <c r="C232" s="2"/>
      <c r="D232" s="3"/>
      <c r="E232" s="2"/>
      <c r="F232" s="3"/>
      <c r="G232" s="3"/>
      <c r="H232" s="3"/>
    </row>
    <row r="233" spans="1:8" ht="15.75" customHeight="1" x14ac:dyDescent="0.35">
      <c r="A233" s="1"/>
      <c r="C233" s="2"/>
      <c r="D233" s="3"/>
      <c r="E233" s="2"/>
      <c r="F233" s="3"/>
      <c r="G233" s="3"/>
      <c r="H233" s="3"/>
    </row>
    <row r="234" spans="1:8" ht="15.75" customHeight="1" x14ac:dyDescent="0.35">
      <c r="A234" s="1"/>
      <c r="C234" s="2"/>
      <c r="D234" s="3"/>
      <c r="E234" s="2"/>
      <c r="F234" s="3"/>
      <c r="G234" s="3"/>
      <c r="H234" s="3"/>
    </row>
    <row r="235" spans="1:8" ht="15.75" customHeight="1" x14ac:dyDescent="0.35">
      <c r="A235" s="1"/>
      <c r="C235" s="2"/>
      <c r="D235" s="3"/>
      <c r="E235" s="2"/>
      <c r="F235" s="3"/>
      <c r="G235" s="3"/>
      <c r="H235" s="3"/>
    </row>
    <row r="236" spans="1:8" ht="15.75" customHeight="1" x14ac:dyDescent="0.35">
      <c r="A236" s="1"/>
      <c r="C236" s="2"/>
      <c r="D236" s="3"/>
      <c r="E236" s="2"/>
      <c r="F236" s="3"/>
      <c r="G236" s="3"/>
      <c r="H236" s="3"/>
    </row>
    <row r="237" spans="1:8" ht="15.75" customHeight="1" x14ac:dyDescent="0.35">
      <c r="A237" s="1"/>
      <c r="C237" s="2"/>
      <c r="D237" s="3"/>
      <c r="E237" s="2"/>
      <c r="F237" s="3"/>
      <c r="G237" s="3"/>
      <c r="H237" s="3"/>
    </row>
    <row r="238" spans="1:8" ht="15.75" customHeight="1" x14ac:dyDescent="0.35">
      <c r="A238" s="1"/>
      <c r="C238" s="2"/>
      <c r="D238" s="3"/>
      <c r="E238" s="2"/>
      <c r="F238" s="3"/>
      <c r="G238" s="3"/>
      <c r="H238" s="3"/>
    </row>
    <row r="239" spans="1:8" ht="15.75" customHeight="1" x14ac:dyDescent="0.35">
      <c r="A239" s="1"/>
      <c r="C239" s="2"/>
      <c r="D239" s="3"/>
      <c r="E239" s="2"/>
      <c r="F239" s="3"/>
      <c r="G239" s="3"/>
      <c r="H239" s="3"/>
    </row>
    <row r="240" spans="1:8" ht="15.75" customHeight="1" x14ac:dyDescent="0.35">
      <c r="A240" s="1"/>
      <c r="C240" s="2"/>
      <c r="D240" s="3"/>
      <c r="E240" s="2"/>
      <c r="F240" s="3"/>
      <c r="G240" s="3"/>
      <c r="H240" s="3"/>
    </row>
    <row r="241" spans="1:8" ht="15.75" customHeight="1" x14ac:dyDescent="0.35">
      <c r="A241" s="1"/>
      <c r="C241" s="2"/>
      <c r="D241" s="3"/>
      <c r="E241" s="2"/>
      <c r="F241" s="3"/>
      <c r="G241" s="3"/>
      <c r="H241" s="3"/>
    </row>
    <row r="242" spans="1:8" ht="15.75" customHeight="1" x14ac:dyDescent="0.35">
      <c r="A242" s="1"/>
      <c r="C242" s="2"/>
      <c r="D242" s="3"/>
      <c r="E242" s="2"/>
      <c r="F242" s="3"/>
      <c r="G242" s="3"/>
      <c r="H242" s="3"/>
    </row>
    <row r="243" spans="1:8" ht="15.75" customHeight="1" x14ac:dyDescent="0.35">
      <c r="A243" s="1"/>
      <c r="C243" s="2"/>
      <c r="D243" s="3"/>
      <c r="E243" s="2"/>
      <c r="F243" s="3"/>
      <c r="G243" s="3"/>
      <c r="H243" s="3"/>
    </row>
    <row r="244" spans="1:8" ht="15.75" customHeight="1" x14ac:dyDescent="0.35">
      <c r="A244" s="1"/>
      <c r="C244" s="2"/>
      <c r="D244" s="3"/>
      <c r="E244" s="2"/>
      <c r="F244" s="3"/>
      <c r="G244" s="3"/>
      <c r="H244" s="3"/>
    </row>
  </sheetData>
  <mergeCells count="1">
    <mergeCell ref="D2:F2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defaultColWidth="12.6640625" defaultRowHeight="15" customHeight="1" x14ac:dyDescent="0.35"/>
  <cols>
    <col min="1" max="1" width="10.6640625" customWidth="1"/>
    <col min="2" max="2" width="56.83203125" customWidth="1"/>
    <col min="3" max="11" width="10.6640625" customWidth="1"/>
  </cols>
  <sheetData>
    <row r="1" spans="1:2" ht="27.75" customHeight="1" x14ac:dyDescent="0.35">
      <c r="A1" s="167" t="s">
        <v>20</v>
      </c>
      <c r="B1" s="168"/>
    </row>
    <row r="2" spans="1:2" ht="15.75" customHeight="1" x14ac:dyDescent="0.35">
      <c r="A2" s="24">
        <v>1</v>
      </c>
      <c r="B2" s="25" t="s">
        <v>151</v>
      </c>
    </row>
    <row r="3" spans="1:2" ht="15.75" customHeight="1" x14ac:dyDescent="0.35">
      <c r="A3" s="24">
        <v>2</v>
      </c>
      <c r="B3" s="118" t="s">
        <v>152</v>
      </c>
    </row>
    <row r="4" spans="1:2" ht="15.75" customHeight="1" x14ac:dyDescent="0.35">
      <c r="A4" s="24">
        <v>3</v>
      </c>
      <c r="B4" s="118" t="s">
        <v>153</v>
      </c>
    </row>
    <row r="5" spans="1:2" ht="15.75" customHeight="1" x14ac:dyDescent="0.35">
      <c r="A5" s="24">
        <v>4</v>
      </c>
      <c r="B5" s="118" t="s">
        <v>154</v>
      </c>
    </row>
    <row r="6" spans="1:2" ht="15.75" customHeight="1" x14ac:dyDescent="0.35">
      <c r="A6" s="24">
        <v>5</v>
      </c>
      <c r="B6" s="118" t="s">
        <v>155</v>
      </c>
    </row>
    <row r="7" spans="1:2" ht="15.75" customHeight="1" x14ac:dyDescent="0.35">
      <c r="A7" s="24">
        <v>6</v>
      </c>
      <c r="B7" s="118" t="s">
        <v>156</v>
      </c>
    </row>
    <row r="8" spans="1:2" ht="15.75" customHeight="1" x14ac:dyDescent="0.35">
      <c r="A8" s="24">
        <v>7</v>
      </c>
      <c r="B8" s="118" t="s">
        <v>158</v>
      </c>
    </row>
    <row r="9" spans="1:2" ht="15.75" customHeight="1" x14ac:dyDescent="0.35">
      <c r="A9" s="24">
        <v>8</v>
      </c>
      <c r="B9" s="118" t="s">
        <v>157</v>
      </c>
    </row>
    <row r="10" spans="1:2" ht="15.75" customHeight="1" x14ac:dyDescent="0.35">
      <c r="B10" s="3"/>
    </row>
    <row r="11" spans="1:2" ht="15.75" customHeight="1" x14ac:dyDescent="0.35">
      <c r="B11" s="3"/>
    </row>
    <row r="12" spans="1:2" ht="15.75" customHeight="1" x14ac:dyDescent="0.35">
      <c r="B12" s="3"/>
    </row>
    <row r="13" spans="1:2" ht="15.75" customHeight="1" x14ac:dyDescent="0.35">
      <c r="B13" s="3"/>
    </row>
    <row r="14" spans="1:2" ht="15.75" customHeight="1" x14ac:dyDescent="0.35">
      <c r="B14" s="3"/>
    </row>
    <row r="15" spans="1:2" ht="15.75" customHeight="1" x14ac:dyDescent="0.35">
      <c r="B15" s="3"/>
    </row>
    <row r="16" spans="1:2" ht="15.75" customHeight="1" x14ac:dyDescent="0.35">
      <c r="B16" s="3"/>
    </row>
    <row r="17" spans="2:2" ht="15.75" customHeight="1" x14ac:dyDescent="0.35">
      <c r="B17" s="3"/>
    </row>
    <row r="18" spans="2:2" ht="15.75" customHeight="1" x14ac:dyDescent="0.35">
      <c r="B18" s="3"/>
    </row>
    <row r="19" spans="2:2" ht="15.75" customHeight="1" x14ac:dyDescent="0.35">
      <c r="B19" s="3"/>
    </row>
    <row r="20" spans="2:2" ht="15.75" customHeight="1" x14ac:dyDescent="0.35">
      <c r="B20" s="3"/>
    </row>
    <row r="21" spans="2:2" ht="15.75" customHeight="1" x14ac:dyDescent="0.35">
      <c r="B21" s="3"/>
    </row>
    <row r="22" spans="2:2" ht="15.75" customHeight="1" x14ac:dyDescent="0.35">
      <c r="B22" s="3"/>
    </row>
    <row r="23" spans="2:2" ht="15.75" customHeight="1" x14ac:dyDescent="0.35">
      <c r="B23" s="3"/>
    </row>
    <row r="24" spans="2:2" ht="15.75" customHeight="1" x14ac:dyDescent="0.35">
      <c r="B24" s="3"/>
    </row>
    <row r="25" spans="2:2" ht="15.75" customHeight="1" x14ac:dyDescent="0.35">
      <c r="B25" s="3"/>
    </row>
    <row r="26" spans="2:2" ht="15.75" customHeight="1" x14ac:dyDescent="0.35">
      <c r="B26" s="3"/>
    </row>
    <row r="27" spans="2:2" ht="15.75" customHeight="1" x14ac:dyDescent="0.35">
      <c r="B27" s="3"/>
    </row>
    <row r="28" spans="2:2" ht="15.75" customHeight="1" x14ac:dyDescent="0.35">
      <c r="B28" s="3"/>
    </row>
    <row r="29" spans="2:2" ht="15.75" customHeight="1" x14ac:dyDescent="0.35">
      <c r="B29" s="3"/>
    </row>
    <row r="30" spans="2:2" ht="15.75" customHeight="1" x14ac:dyDescent="0.35">
      <c r="B30" s="3"/>
    </row>
    <row r="31" spans="2:2" ht="15.75" customHeight="1" x14ac:dyDescent="0.35">
      <c r="B31" s="3"/>
    </row>
    <row r="32" spans="2:2" ht="15.75" customHeight="1" x14ac:dyDescent="0.35">
      <c r="B32" s="3"/>
    </row>
    <row r="33" spans="2:2" ht="15.75" customHeight="1" x14ac:dyDescent="0.35">
      <c r="B33" s="3"/>
    </row>
    <row r="34" spans="2:2" ht="15.75" customHeight="1" x14ac:dyDescent="0.35">
      <c r="B34" s="3"/>
    </row>
    <row r="35" spans="2:2" ht="15.75" customHeight="1" x14ac:dyDescent="0.35">
      <c r="B35" s="3"/>
    </row>
    <row r="36" spans="2:2" ht="15.75" customHeight="1" x14ac:dyDescent="0.35">
      <c r="B36" s="3"/>
    </row>
    <row r="37" spans="2:2" ht="15.75" customHeight="1" x14ac:dyDescent="0.35">
      <c r="B37" s="3"/>
    </row>
    <row r="38" spans="2:2" ht="15.75" customHeight="1" x14ac:dyDescent="0.35">
      <c r="B38" s="3"/>
    </row>
    <row r="39" spans="2:2" ht="15.75" customHeight="1" x14ac:dyDescent="0.35">
      <c r="B39" s="3"/>
    </row>
    <row r="40" spans="2:2" ht="15.75" customHeight="1" x14ac:dyDescent="0.35">
      <c r="B40" s="3"/>
    </row>
    <row r="41" spans="2:2" ht="15.75" customHeight="1" x14ac:dyDescent="0.35">
      <c r="B41" s="3"/>
    </row>
    <row r="42" spans="2:2" ht="15.75" customHeight="1" x14ac:dyDescent="0.35">
      <c r="B42" s="3"/>
    </row>
    <row r="43" spans="2:2" ht="15.75" customHeight="1" x14ac:dyDescent="0.35">
      <c r="B43" s="3"/>
    </row>
    <row r="44" spans="2:2" ht="15.75" customHeight="1" x14ac:dyDescent="0.35">
      <c r="B44" s="3"/>
    </row>
    <row r="45" spans="2:2" ht="15.75" customHeight="1" x14ac:dyDescent="0.35">
      <c r="B45" s="3"/>
    </row>
    <row r="46" spans="2:2" ht="15.75" customHeight="1" x14ac:dyDescent="0.35">
      <c r="B46" s="3"/>
    </row>
    <row r="47" spans="2:2" ht="15.75" customHeight="1" x14ac:dyDescent="0.35">
      <c r="B47" s="3"/>
    </row>
    <row r="48" spans="2:2" ht="15.75" customHeight="1" x14ac:dyDescent="0.35">
      <c r="B48" s="3"/>
    </row>
    <row r="49" spans="2:2" ht="15.75" customHeight="1" x14ac:dyDescent="0.35">
      <c r="B49" s="3"/>
    </row>
    <row r="50" spans="2:2" ht="15.75" customHeight="1" x14ac:dyDescent="0.35">
      <c r="B50" s="3"/>
    </row>
    <row r="51" spans="2:2" ht="15.75" customHeight="1" x14ac:dyDescent="0.35">
      <c r="B51" s="3"/>
    </row>
    <row r="52" spans="2:2" ht="15.75" customHeight="1" x14ac:dyDescent="0.35">
      <c r="B52" s="3"/>
    </row>
    <row r="53" spans="2:2" ht="15.75" customHeight="1" x14ac:dyDescent="0.35">
      <c r="B53" s="3"/>
    </row>
    <row r="54" spans="2:2" ht="15.75" customHeight="1" x14ac:dyDescent="0.35">
      <c r="B54" s="3"/>
    </row>
    <row r="55" spans="2:2" ht="15.75" customHeight="1" x14ac:dyDescent="0.35">
      <c r="B55" s="3"/>
    </row>
    <row r="56" spans="2:2" ht="15.75" customHeight="1" x14ac:dyDescent="0.35">
      <c r="B56" s="3"/>
    </row>
    <row r="57" spans="2:2" ht="15.75" customHeight="1" x14ac:dyDescent="0.35">
      <c r="B57" s="3"/>
    </row>
    <row r="58" spans="2:2" ht="15.75" customHeight="1" x14ac:dyDescent="0.35">
      <c r="B58" s="3"/>
    </row>
    <row r="59" spans="2:2" ht="15.75" customHeight="1" x14ac:dyDescent="0.35">
      <c r="B59" s="3"/>
    </row>
    <row r="60" spans="2:2" ht="15.75" customHeight="1" x14ac:dyDescent="0.35">
      <c r="B60" s="3"/>
    </row>
    <row r="61" spans="2:2" ht="15.75" customHeight="1" x14ac:dyDescent="0.35">
      <c r="B61" s="3"/>
    </row>
    <row r="62" spans="2:2" ht="15.75" customHeight="1" x14ac:dyDescent="0.35">
      <c r="B62" s="3"/>
    </row>
    <row r="63" spans="2:2" ht="15.75" customHeight="1" x14ac:dyDescent="0.35">
      <c r="B63" s="3"/>
    </row>
    <row r="64" spans="2:2" ht="15.75" customHeight="1" x14ac:dyDescent="0.35">
      <c r="B64" s="3"/>
    </row>
    <row r="65" spans="2:2" ht="15.75" customHeight="1" x14ac:dyDescent="0.35">
      <c r="B65" s="3"/>
    </row>
    <row r="66" spans="2:2" ht="15.75" customHeight="1" x14ac:dyDescent="0.35">
      <c r="B66" s="3"/>
    </row>
    <row r="67" spans="2:2" ht="15.75" customHeight="1" x14ac:dyDescent="0.35">
      <c r="B67" s="3"/>
    </row>
    <row r="68" spans="2:2" ht="15.75" customHeight="1" x14ac:dyDescent="0.35">
      <c r="B68" s="3"/>
    </row>
    <row r="69" spans="2:2" ht="15.75" customHeight="1" x14ac:dyDescent="0.35">
      <c r="B69" s="3"/>
    </row>
    <row r="70" spans="2:2" ht="15.75" customHeight="1" x14ac:dyDescent="0.35">
      <c r="B70" s="3"/>
    </row>
    <row r="71" spans="2:2" ht="15.75" customHeight="1" x14ac:dyDescent="0.35">
      <c r="B71" s="3"/>
    </row>
    <row r="72" spans="2:2" ht="15.75" customHeight="1" x14ac:dyDescent="0.35">
      <c r="B72" s="3"/>
    </row>
    <row r="73" spans="2:2" ht="15.75" customHeight="1" x14ac:dyDescent="0.35">
      <c r="B73" s="3"/>
    </row>
    <row r="74" spans="2:2" ht="15.75" customHeight="1" x14ac:dyDescent="0.35">
      <c r="B74" s="3"/>
    </row>
    <row r="75" spans="2:2" ht="15.75" customHeight="1" x14ac:dyDescent="0.35">
      <c r="B75" s="3"/>
    </row>
    <row r="76" spans="2:2" ht="15.75" customHeight="1" x14ac:dyDescent="0.35">
      <c r="B76" s="3"/>
    </row>
    <row r="77" spans="2:2" ht="15.75" customHeight="1" x14ac:dyDescent="0.35">
      <c r="B77" s="3"/>
    </row>
    <row r="78" spans="2:2" ht="15.75" customHeight="1" x14ac:dyDescent="0.35">
      <c r="B78" s="3"/>
    </row>
    <row r="79" spans="2:2" ht="15.75" customHeight="1" x14ac:dyDescent="0.35">
      <c r="B79" s="3"/>
    </row>
    <row r="80" spans="2:2" ht="15.75" customHeight="1" x14ac:dyDescent="0.35">
      <c r="B80" s="3"/>
    </row>
    <row r="81" spans="2:2" ht="15.75" customHeight="1" x14ac:dyDescent="0.35">
      <c r="B81" s="3"/>
    </row>
    <row r="82" spans="2:2" ht="15.75" customHeight="1" x14ac:dyDescent="0.35">
      <c r="B82" s="3"/>
    </row>
    <row r="83" spans="2:2" ht="15.75" customHeight="1" x14ac:dyDescent="0.35">
      <c r="B83" s="3"/>
    </row>
    <row r="84" spans="2:2" ht="15.75" customHeight="1" x14ac:dyDescent="0.35">
      <c r="B84" s="3"/>
    </row>
    <row r="85" spans="2:2" ht="15.75" customHeight="1" x14ac:dyDescent="0.35">
      <c r="B85" s="3"/>
    </row>
    <row r="86" spans="2:2" ht="15.75" customHeight="1" x14ac:dyDescent="0.35">
      <c r="B86" s="3"/>
    </row>
    <row r="87" spans="2:2" ht="15.75" customHeight="1" x14ac:dyDescent="0.35">
      <c r="B87" s="3"/>
    </row>
    <row r="88" spans="2:2" ht="15.75" customHeight="1" x14ac:dyDescent="0.35">
      <c r="B88" s="3"/>
    </row>
    <row r="89" spans="2:2" ht="15.75" customHeight="1" x14ac:dyDescent="0.35">
      <c r="B89" s="3"/>
    </row>
    <row r="90" spans="2:2" ht="15.75" customHeight="1" x14ac:dyDescent="0.35">
      <c r="B90" s="3"/>
    </row>
    <row r="91" spans="2:2" ht="15.75" customHeight="1" x14ac:dyDescent="0.35">
      <c r="B91" s="3"/>
    </row>
    <row r="92" spans="2:2" ht="15.75" customHeight="1" x14ac:dyDescent="0.35">
      <c r="B92" s="3"/>
    </row>
    <row r="93" spans="2:2" ht="15.75" customHeight="1" x14ac:dyDescent="0.35">
      <c r="B93" s="3"/>
    </row>
    <row r="94" spans="2:2" ht="15.75" customHeight="1" x14ac:dyDescent="0.35">
      <c r="B94" s="3"/>
    </row>
    <row r="95" spans="2:2" ht="15.75" customHeight="1" x14ac:dyDescent="0.35">
      <c r="B95" s="3"/>
    </row>
    <row r="96" spans="2:2" ht="15.75" customHeight="1" x14ac:dyDescent="0.35">
      <c r="B96" s="3"/>
    </row>
    <row r="97" spans="2:2" ht="15.75" customHeight="1" x14ac:dyDescent="0.35">
      <c r="B97" s="3"/>
    </row>
    <row r="98" spans="2:2" ht="15.75" customHeight="1" x14ac:dyDescent="0.35">
      <c r="B98" s="3"/>
    </row>
    <row r="99" spans="2:2" ht="15.75" customHeight="1" x14ac:dyDescent="0.35">
      <c r="B99" s="3"/>
    </row>
    <row r="100" spans="2:2" ht="15.75" customHeight="1" x14ac:dyDescent="0.35">
      <c r="B100" s="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оценки'!_Hlk125641601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Мария Козлова</cp:lastModifiedBy>
  <dcterms:created xsi:type="dcterms:W3CDTF">2022-11-09T22:53:43Z</dcterms:created>
  <dcterms:modified xsi:type="dcterms:W3CDTF">2023-06-01T12:44:08Z</dcterms:modified>
</cp:coreProperties>
</file>