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4170" yWindow="60" windowWidth="21600" windowHeight="11385" activeTab="5"/>
  </bookViews>
  <sheets>
    <sheet name="Матрица" sheetId="2" r:id="rId1"/>
    <sheet name="ЕКТС" sheetId="27" r:id="rId2"/>
    <sheet name="Таблица соответствия КЗ ТКХ" sheetId="22" r:id="rId3"/>
    <sheet name="Характеристика работ" sheetId="23" r:id="rId4"/>
    <sheet name="Должен знать" sheetId="24" r:id="rId5"/>
    <sheet name="Примеры работ" sheetId="25" r:id="rId6"/>
  </sheets>
  <definedNames>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2" l="1"/>
</calcChain>
</file>

<file path=xl/sharedStrings.xml><?xml version="1.0" encoding="utf-8"?>
<sst xmlns="http://schemas.openxmlformats.org/spreadsheetml/2006/main" count="132" uniqueCount="114">
  <si>
    <t>Обобщенная трудовая функция</t>
  </si>
  <si>
    <t>Трудовая функция</t>
  </si>
  <si>
    <t>Модуль</t>
  </si>
  <si>
    <t>Константа/вариатив</t>
  </si>
  <si>
    <t>ИЛ</t>
  </si>
  <si>
    <t>КО</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</si>
  <si>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</si>
  <si>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</si>
  <si>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</si>
  <si>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</si>
  <si>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</si>
  <si>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</si>
  <si>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</si>
  <si>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</si>
  <si>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</si>
  <si>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</si>
  <si>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</si>
  <si>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</si>
  <si>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</si>
  <si>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</si>
  <si>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</si>
  <si>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</si>
  <si>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</si>
  <si>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</si>
  <si>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</si>
  <si>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</si>
  <si>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</si>
  <si>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</si>
  <si>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</si>
  <si>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</si>
  <si>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</si>
  <si>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</si>
  <si>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</si>
  <si>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</si>
  <si>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</si>
  <si>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 xml:space="preserve"> Определение оптимальных средств и методов анализа природных и промышленных материалов</t>
  </si>
  <si>
    <t>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</si>
  <si>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Организация лабораторно- проиозводственной деятельности</t>
  </si>
  <si>
    <t>Выбор методики анализа конкретного объекта в зависимости от его предполагаемого химического состава</t>
  </si>
  <si>
    <t>Выбирать оптимальные технические средства и методы исследований</t>
  </si>
  <si>
    <t>Подготавливать объекты исследований</t>
  </si>
  <si>
    <t>Использовать выбранный метод для исследуемого объекта</t>
  </si>
  <si>
    <t>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</si>
  <si>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Применять методики определения химических и физико-химических анализов на сходимость результатов внутреннего и внешнего контроля</t>
  </si>
  <si>
    <t>Применять правила эксплуатации посуды, средств измерений, испытательного оборудования, используемых для выполнения анализа</t>
  </si>
  <si>
    <t>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технлогий</t>
  </si>
  <si>
    <t>Применять правила безопасности при работе в химической лаборатории, обеспечение безопасных условий труда в сфере профессиональной деятельности</t>
  </si>
  <si>
    <t>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</si>
  <si>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</si>
  <si>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t>
  </si>
  <si>
    <t>вариатив</t>
  </si>
  <si>
    <t>константа</t>
  </si>
  <si>
    <t>Оценивать соответствие методики задачам анализа по диапазону измеряемых значений и точности.</t>
  </si>
  <si>
    <t>использовать выбранный метод для исследуемого объекта;</t>
  </si>
  <si>
    <t>нормативную документацию на методику выполнения измерений; нормативные документы, регламентирующие метрологические характеристики измерений;</t>
  </si>
  <si>
    <t>Подготавливать реагенты, материалы и растворы, необходимые для анализа.</t>
  </si>
  <si>
    <t>подготавливать объекты исследований;</t>
  </si>
  <si>
    <t>основных методов анализа химических объектов</t>
  </si>
  <si>
    <t>Работать с химическими веществами и оборудованием с соблюдением отраслевых норм и экологической безопасности.</t>
  </si>
  <si>
    <t>соблюдать правила хранения, использования и утилизации химических реактивов;</t>
  </si>
  <si>
    <t>современные автоматизированные методы анализа промышленных и природных объектов</t>
  </si>
  <si>
    <t>Обслуживать и эксплуатировать лабораторное измерения химико-аналитических лабораторий оборудование, испытательное оборудование и средства.</t>
  </si>
  <si>
    <t xml:space="preserve">использовать автоматизированную аппаратуру для контроля производственных процессов; </t>
  </si>
  <si>
    <t xml:space="preserve">классификации химических и физико-химических методов анализа; </t>
  </si>
  <si>
    <t>Проводить качественный и количественный анализ неорганических и органических веществ химическими и физико-химическими методами</t>
  </si>
  <si>
    <t>осуществлять подготовительные работы для проведения химического и физико-химического анализа; подготавливать пробы для выполнения аналитического контроля;осуществлять химический анализ природных и промышленных материалов химическими и физико-химическими методами;проводить аналитический контроль при работах по подготовке и аттестации стандартных образцов состава промышленных и природных материалов;</t>
  </si>
  <si>
    <t>правил эксплуатации посуды, средств измерений, испытательного оборудования, используемых для выполнения анализа;правил безопасности при работе в химической лаборатории, обеспечение безопасных условий труда в сфере профессиональной деятельности;</t>
  </si>
  <si>
    <t>Проводить метрологическую обработку результатов анализов.</t>
  </si>
  <si>
    <t>проводить статистическую обработку результатов и оценку основных метрологических характеристик;находить причину несоответствия анализируемого объекта требованиям нормативных документов;проводить внутрилабораторный контроль</t>
  </si>
  <si>
    <t>методик проведения химических и физико-химических анализов на сходимость результатов внутреннего и внешнего контроля;правил обработки результатов, оформления документации в соответствии с требованиями отраслевых, государственных, международных стандартов в том числе с использованием информационных технологий;</t>
  </si>
  <si>
    <t>ФГОС СПО 18.02.12 Технология аналитического контроля химических соединений</t>
  </si>
  <si>
    <t>ПК 1.1. Оценивать соответствие методики задачам анализа по диапазону измеряемых значений и точности.</t>
  </si>
  <si>
    <t>ПК 1.2. Выбирать оптимальные методы анализа.</t>
  </si>
  <si>
    <t>ПК 1.3.Подготавливать реагенты, материалы и растворы, необходимые для анализа.</t>
  </si>
  <si>
    <t>ПК 1.4. Работать с химическими веществами и оборудованием с соблюдением отраслевых норм и экологической безопасности.</t>
  </si>
  <si>
    <t>ПК 2.1. Обслуживать и эксплуатировать лабораторное измерения химико-аналитических лабораторий оборудование, испытательное оборудование и средства.</t>
  </si>
  <si>
    <t>ПК 2.2.Проводить качественный и количественный анализ неорганических и органических веществ химическими и физико-химическими методами.</t>
  </si>
  <si>
    <t>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</si>
  <si>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</si>
  <si>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ПК 3.2.Организовывать безопасные условия процессов и производства.</t>
  </si>
  <si>
    <t>ПК 4.1.Отбирать и готовить пробы анализируемых продуктов</t>
  </si>
  <si>
    <t>лаборант химического анализа</t>
  </si>
  <si>
    <t>Лабораторный химический анализ</t>
  </si>
  <si>
    <t>18.02.012</t>
  </si>
  <si>
    <t>Технология аналитического контроля химических соединений</t>
  </si>
  <si>
    <t>3 разряд</t>
  </si>
  <si>
    <t>Потенциометрический  и титриметрический методы анализа</t>
  </si>
  <si>
    <t>Участнику присваивается квалификация по профессии рабочего (должности служащего)  лаборант химического анализа  с присвоением 3 разряда (класса,категории) при наборе участником не менее  70 % от количества баллов, необходимого для получения квалификации</t>
  </si>
  <si>
    <t>И.С.Кудрявцева</t>
  </si>
  <si>
    <t xml:space="preserve">Проведение сложных анализов и определение физико-химических свойств продуктов на специальном оборудовании.  Сборка лабораторных установок по имеющимся схемам под руководством лаборанта более высокой квалификации. Наблюдение за работой лабораторной установки и запись ее показаний.  </t>
  </si>
  <si>
    <t>в данном методе продемонстрировать знания физико-химических методов анализа; основ разработки и выбора методики проведения анализов;конкурсанту необходимо реализовать алгоритм выполнения экспериментального задания в соответствии с нормативным документом (НД).Подготовить оборудование для эксперимента. Продемонстрировать  способы установки и проверки титров, правила пользования аналитическими весами и другими аналогичными приборами;процессы растворения; способы определения массы и объема химикатов; правила ведения технической документации на выполненные работы. Методы автоматизированной обработки информации.</t>
  </si>
  <si>
    <t xml:space="preserve">  Проведение анализов средней сложности по принятой методике без предварительного разделения компонентов.Определение процентного содержаний вещества в анализируемых материалах различными методами.</t>
  </si>
  <si>
    <t>продемонстрировать основы  общей и аналитической химии, способы установки и проверки титров, свойств применяемых реактивов;процессы растворения; способов определения процен6тного содержания веществ в анализируемом образце.</t>
  </si>
  <si>
    <t>основы общей и аналитической химии; способы установки и проверки титров; свойства применяемых реактивов и предъявляемые к ним требования</t>
  </si>
  <si>
    <t>Раздел 1 Организация и безопасность работ                                     Раздел 2 Техника работы с оборудованием и химической посудой.                                              Раздел 3 Работам с анализируемыми объектами и химическими
реактивами.                                                 Раздел 5 Технология обработки данных и представление результатов</t>
  </si>
  <si>
    <t xml:space="preserve">Установление и проверка несложных титров. Проведение анализов средней сложности по принятой методике без предварительного разделения компонентов.Проведение разнообразных анализов химического состава различных проб. Правила работы с используемым лабораторным оборудованием,
аппаратурой и контрольно-измерительными приборами.
Устройство и принцип работы используемого аналитического
оборудования.
Способы расчета массовой доли, молярной концентрации,
молярной концентрации эквивалента (нормальной), титра и другихВажность поддержания рабочего места в чистоте и порядке; Принципы и методы безопасной утилизации или переработки химических веществ; Требования охраны при работе с электрооборудованием; Требования охраны труда при работе с агрессивными средами; Требования охраны труда при работе с легковоспламеняющимися и горючими жидкостями; Требования пожарной безопасности
видов выражения концентрации веществ в растворе. </t>
  </si>
  <si>
    <t xml:space="preserve"> методику проведения анализов средней сложности и свойства применяемых реагентов; </t>
  </si>
  <si>
    <t xml:space="preserve"> Раздел 2 Техника работы с оборудованием и химической посудой.                           Раздел 3 Работам с анализируемыми объектами и химическими
реактивами.                                                                    Раздел 4  Технология выполнения химических и физико-химических
анализов</t>
  </si>
  <si>
    <t>Важность поддержания рабочего места в чистоте и порядке; Принципы и методы безопасной утилизации или переработки химических веществ; Требования охраны при работе с электрооборудованием; Требования охраны труда при работе с агрессивными средами; Требования охраны труда при работе с легковоспламеняющимися и горючими жидкостями; Требования пожарной безопасности.Подготавливать реагенты и материалы, необходимые для
проведения анализа.
Соблюдать правила отбора проб и образцов для проведения
анализа химическими и инструментальными методами. Правила отбора проб и образцов для проведения анализа
химическими и инструментальными методами.
Методы и методики выполнения требуемого анализа.
Оптимальные средства и методы анализа, позволяющие
эффективно выполнять поставленные задачи за минимальный срок.Подготавливать реагенты и материалы, необходимые для
проведения анализа.
Соблюдать правила отбора проб и образцов для проведения
анализа химическими и инструментальными методами.</t>
  </si>
  <si>
    <t xml:space="preserve"> правила пользования аналитическими весами,  спектрофотометром, рефрактометром и другими аналогичными приборами; требования, предъявляемые к качеству проб и проводимых анализов</t>
  </si>
  <si>
    <t xml:space="preserve"> Раздел 3 Работам с анализируемыми объектами и химическими                                     Раздел 4  Технология выполнения химических и физико-химических                              Раздел 5 Технология обработки данных и представление результатов</t>
  </si>
  <si>
    <t>Грамотно и аккуратно обращаться с оборудованием химикоаналитических лабораторий в соответствии с руководством по
эксплуатации.
Осуществлять правильную сборку лабораторных установок для
заданного вида анализа.Правила отбора проб и образцов для проведения анализа химическими и инструментальными методами.
Работать на представленном лабораторном оборудовании,
проводить его обслуживание и настройку.
Проводить работы по определению содержания вещества в анализируемых материалах различными методами.Находить, анализировать и применять техническую документацию:
 государственные нормативы, ГОСТы, методические
указания, инструкции и т. д., необходимые для проведения требуемого анализа.</t>
  </si>
  <si>
    <t>Определение процентного содержаний вещества в анализируемых материалах различными методами</t>
  </si>
  <si>
    <t xml:space="preserve">Проведение сложных анализов и определение физико-химических свойств  на специальном оборудовании. </t>
  </si>
  <si>
    <t>Сборка лабораторных установок по имеющимся схемам под руководством лаборанта более высокой квалификации. Наблюдение за работой лабораторной установки и запись ее показаний.</t>
  </si>
  <si>
    <t xml:space="preserve">Соответствие требований тарифно-квалификационной характеристики профессии Лаборант химического анализа конкурсному заданию компетенции </t>
  </si>
  <si>
    <t>Модуль А – Потенциометрический и титриметрический  методы анализа</t>
  </si>
  <si>
    <t>Модуль Б – Рефрактометрический  метод анализа</t>
  </si>
  <si>
    <t xml:space="preserve">Модуль Б Рефрактометрический метод анализа                                                         Модуль А Потенциометрический й метод анализа                                                        </t>
  </si>
  <si>
    <t>Модуль  А Титриметрический метод анализа</t>
  </si>
  <si>
    <t xml:space="preserve">Определение массовой концентрации компонента в пробе  рефрактометрическим методом, с построением градуировочного графика </t>
  </si>
  <si>
    <t>Подготовка физико-химического оборудования к работе (рН-метр; рефрактометр);настройка  оборудования;единицы измерения определяемых величин. Снятие показаний с приборов.</t>
  </si>
  <si>
    <t xml:space="preserve"> Определение массовой доли компонента в пробе потенциометрическим и титриметрическим  методами</t>
  </si>
  <si>
    <t>Рефрактометрический метод анализа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</si>
</sst>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
      <sz val="10"/>
      <name val="Arial"/>
      <family val="2"/>
      <charset val="204"/>
    </font>
    <font>
      <b/>
      <sz val="10"/>
      <name val="Arial"/>
      <family val="2"/>
      <charset val="204"/>
    </font>
    <font>
      <i/>
      <sz val="11"/>
      <color indexed="2"/>
      <name val="Calibri"/>
      <scheme val="minor"/>
    </font>
    <font>
      <i/>
      <sz val="11"/>
      <color indexed="2"/>
      <name val="Calibri"/>
      <family val="2"/>
      <charset val="204"/>
      <scheme val="minor"/>
    </font>
    <font>
      <sz val="12"/>
      <name val="Times New Roman"/>
      <family val="1"/>
      <charset val="204"/>
    </font>
    <font>
      <sz val="12"/>
      <color theme="1"/>
      <name val="Times New Roman"/>
    </font>
    <font>
      <b/>
      <u/>
      <sz val="11"/>
      <color theme="1"/>
      <name val="Calibri"/>
      <family val="2"/>
      <charset val="204"/>
      <scheme val="minor"/>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73">
    <xf numFmtId="0" fontId="0" fillId="0" borderId="0" xfId="0"/>
    <xf numFmtId="0" fontId="7" fillId="0" borderId="1" xfId="0" applyFont="1" applyBorder="1" applyAlignment="1">
      <alignment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5" fillId="5"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5" fillId="6" borderId="1" xfId="0" applyFont="1" applyFill="1" applyBorder="1" applyAlignment="1">
      <alignment horizontal="center" vertical="center" wrapText="1"/>
    </xf>
    <xf numFmtId="0" fontId="10" fillId="0" borderId="1" xfId="0" applyFont="1" applyBorder="1" applyAlignment="1">
      <alignment vertical="center" wrapText="1"/>
    </xf>
    <xf numFmtId="0" fontId="11" fillId="6" borderId="1" xfId="0" applyFont="1" applyFill="1" applyBorder="1" applyAlignment="1">
      <alignment horizontal="center" vertical="center" wrapText="1"/>
    </xf>
    <xf numFmtId="0" fontId="10" fillId="6" borderId="1" xfId="0" applyFont="1" applyFill="1" applyBorder="1" applyAlignment="1">
      <alignment vertical="center" wrapText="1"/>
    </xf>
    <xf numFmtId="0" fontId="5" fillId="0" borderId="0" xfId="0" applyFont="1"/>
    <xf numFmtId="0" fontId="0" fillId="0" borderId="0" xfId="0" applyAlignment="1">
      <alignment horizontal="center"/>
    </xf>
    <xf numFmtId="0" fontId="9" fillId="0" borderId="0" xfId="0" applyFont="1"/>
    <xf numFmtId="0" fontId="9" fillId="5" borderId="1" xfId="0" applyFont="1" applyFill="1" applyBorder="1" applyAlignment="1">
      <alignment horizontal="center" vertical="center"/>
    </xf>
    <xf numFmtId="0" fontId="9" fillId="5" borderId="1" xfId="0" applyFont="1" applyFill="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12" fillId="0" borderId="1" xfId="0" applyFont="1" applyBorder="1" applyAlignment="1">
      <alignment vertical="top" wrapText="1"/>
    </xf>
    <xf numFmtId="0" fontId="7" fillId="3" borderId="1" xfId="4" applyFont="1" applyBorder="1" applyAlignment="1">
      <alignment horizontal="left" vertical="top" wrapText="1"/>
    </xf>
    <xf numFmtId="0" fontId="7" fillId="4" borderId="1" xfId="0" applyFont="1" applyFill="1" applyBorder="1" applyAlignment="1">
      <alignment horizontal="left" vertical="top" wrapText="1"/>
    </xf>
    <xf numFmtId="0" fontId="7" fillId="4" borderId="0" xfId="0" applyFont="1" applyFill="1" applyAlignment="1">
      <alignment horizontal="left" vertical="top" wrapText="1"/>
    </xf>
    <xf numFmtId="0" fontId="7" fillId="4" borderId="0" xfId="0" applyFont="1" applyFill="1" applyAlignment="1">
      <alignment wrapText="1"/>
    </xf>
    <xf numFmtId="0" fontId="8" fillId="0" borderId="1" xfId="0" applyFont="1" applyBorder="1" applyAlignment="1">
      <alignment horizontal="left" vertical="top"/>
    </xf>
    <xf numFmtId="0" fontId="8" fillId="0" borderId="2" xfId="0" applyFont="1" applyBorder="1" applyAlignment="1">
      <alignment horizontal="left" vertical="top"/>
    </xf>
    <xf numFmtId="0" fontId="7" fillId="0" borderId="1" xfId="0" applyFont="1" applyBorder="1" applyAlignment="1">
      <alignment horizontal="left"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6" fillId="0" borderId="1" xfId="0" applyFont="1" applyBorder="1" applyAlignment="1">
      <alignment horizontal="center" vertical="center"/>
    </xf>
    <xf numFmtId="0" fontId="17" fillId="0" borderId="2" xfId="0" applyFont="1" applyBorder="1" applyAlignment="1">
      <alignment horizontal="center" vertical="center" wrapText="1"/>
    </xf>
    <xf numFmtId="16" fontId="17" fillId="0" borderId="1" xfId="0" applyNumberFormat="1" applyFont="1" applyBorder="1" applyAlignment="1">
      <alignment horizontal="center" vertical="center"/>
    </xf>
    <xf numFmtId="0" fontId="18" fillId="0" borderId="1" xfId="0" applyFont="1" applyBorder="1" applyAlignment="1">
      <alignment horizontal="left" vertical="top" wrapText="1"/>
    </xf>
    <xf numFmtId="0" fontId="19" fillId="0" borderId="1" xfId="0" applyFont="1" applyBorder="1" applyAlignment="1">
      <alignment horizontal="left" vertical="top" wrapText="1"/>
    </xf>
    <xf numFmtId="0" fontId="7" fillId="0" borderId="1" xfId="0" applyFont="1" applyBorder="1" applyAlignment="1">
      <alignment horizontal="justify" vertical="center"/>
    </xf>
    <xf numFmtId="0" fontId="6" fillId="2" borderId="10" xfId="2" applyFill="1" applyBorder="1" applyAlignment="1">
      <alignment horizontal="center" vertical="center" wrapText="1"/>
    </xf>
    <xf numFmtId="0" fontId="6" fillId="2" borderId="12" xfId="2" applyFill="1" applyBorder="1" applyAlignment="1">
      <alignment horizontal="center" vertical="center" wrapText="1"/>
    </xf>
    <xf numFmtId="0" fontId="6" fillId="2" borderId="11" xfId="2" applyFill="1" applyBorder="1" applyAlignment="1">
      <alignment horizontal="center" vertical="center" wrapText="1"/>
    </xf>
    <xf numFmtId="0" fontId="7" fillId="3" borderId="10" xfId="4" applyFont="1" applyBorder="1" applyAlignment="1">
      <alignment horizontal="left" vertical="top" wrapText="1"/>
    </xf>
    <xf numFmtId="0" fontId="7" fillId="3" borderId="12" xfId="4" applyFont="1" applyBorder="1" applyAlignment="1">
      <alignment horizontal="left" vertical="top" wrapText="1"/>
    </xf>
    <xf numFmtId="0" fontId="7" fillId="3" borderId="11" xfId="4" applyFont="1" applyBorder="1" applyAlignment="1">
      <alignment horizontal="left" vertical="top" wrapText="1"/>
    </xf>
    <xf numFmtId="0" fontId="4" fillId="3" borderId="10" xfId="4" applyFont="1" applyBorder="1" applyAlignment="1">
      <alignment horizontal="center" vertical="top"/>
    </xf>
    <xf numFmtId="0" fontId="4" fillId="3" borderId="12" xfId="4" applyFont="1" applyBorder="1" applyAlignment="1">
      <alignment horizontal="center" vertical="top"/>
    </xf>
    <xf numFmtId="0" fontId="4" fillId="3" borderId="11" xfId="4" applyFont="1" applyBorder="1" applyAlignment="1">
      <alignment horizontal="center" vertical="top"/>
    </xf>
    <xf numFmtId="0" fontId="7" fillId="3" borderId="10" xfId="4" applyFont="1" applyBorder="1" applyAlignment="1">
      <alignment horizontal="center" vertical="top" wrapText="1"/>
    </xf>
    <xf numFmtId="0" fontId="7" fillId="3" borderId="11" xfId="4" applyFont="1" applyBorder="1" applyAlignment="1">
      <alignment horizontal="center" vertical="top" wrapText="1"/>
    </xf>
    <xf numFmtId="0" fontId="7" fillId="3" borderId="12" xfId="4" applyFont="1" applyBorder="1" applyAlignment="1">
      <alignment horizontal="center" vertical="top" wrapText="1"/>
    </xf>
    <xf numFmtId="0" fontId="3" fillId="3" borderId="10" xfId="4" applyFont="1" applyBorder="1" applyAlignment="1">
      <alignment horizontal="center" vertical="top" wrapText="1"/>
    </xf>
    <xf numFmtId="0" fontId="3" fillId="3" borderId="12" xfId="4" applyFont="1" applyBorder="1" applyAlignment="1">
      <alignment horizontal="center" vertical="top" wrapText="1"/>
    </xf>
    <xf numFmtId="0" fontId="3" fillId="3" borderId="11" xfId="4" applyFont="1" applyBorder="1" applyAlignment="1">
      <alignment horizontal="center" vertical="top" wrapText="1"/>
    </xf>
    <xf numFmtId="0" fontId="14" fillId="0" borderId="8"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xf>
    <xf numFmtId="0" fontId="5" fillId="0" borderId="4" xfId="0" applyFont="1" applyBorder="1" applyAlignment="1">
      <alignment horizontal="left"/>
    </xf>
    <xf numFmtId="0" fontId="5" fillId="0" borderId="2" xfId="0" applyFont="1" applyBorder="1" applyAlignment="1">
      <alignment horizontal="left"/>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20" fillId="0" borderId="0" xfId="0" applyFont="1" applyAlignment="1">
      <alignment horizont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left" wrapText="1"/>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71" zoomScaleNormal="71" workbookViewId="0">
      <pane ySplit="1" topLeftCell="A2" activePane="bottomLeft" state="frozen"/>
      <selection pane="bottomLeft" activeCell="C2" sqref="C2:C12"/>
    </sheetView>
  </sheetViews>
  <sheetFormatPr defaultColWidth="16.140625" defaultRowHeight="15" x14ac:dyDescent="0.25"/>
  <cols>
    <col min="1" max="1" width="27" style="4" customWidth="1"/>
    <col min="2" max="2" width="39.5703125" style="4" customWidth="1"/>
    <col min="3" max="3" width="33.42578125" style="4" customWidth="1"/>
    <col min="4" max="4" width="26.140625" style="4" customWidth="1"/>
    <col min="5" max="16384" width="16.140625" style="4"/>
  </cols>
  <sheetData>
    <row r="1" spans="1:8" ht="56.25" x14ac:dyDescent="0.25">
      <c r="A1" s="3" t="s">
        <v>0</v>
      </c>
      <c r="B1" s="3" t="s">
        <v>1</v>
      </c>
      <c r="C1" s="3" t="s">
        <v>10</v>
      </c>
      <c r="D1" s="3" t="s">
        <v>2</v>
      </c>
      <c r="E1" s="3" t="s">
        <v>3</v>
      </c>
      <c r="F1" s="3" t="s">
        <v>4</v>
      </c>
      <c r="G1" s="3" t="s">
        <v>5</v>
      </c>
      <c r="H1" s="2" t="s">
        <v>6</v>
      </c>
    </row>
    <row r="2" spans="1:8" s="5" customFormat="1" ht="15.75" customHeight="1" x14ac:dyDescent="0.25">
      <c r="A2" s="43" t="s">
        <v>35</v>
      </c>
      <c r="B2" s="25" t="s">
        <v>38</v>
      </c>
      <c r="C2" s="43" t="s">
        <v>49</v>
      </c>
      <c r="D2" s="49" t="s">
        <v>106</v>
      </c>
      <c r="E2" s="52" t="s">
        <v>51</v>
      </c>
      <c r="F2" s="46"/>
      <c r="G2" s="40">
        <v>50</v>
      </c>
    </row>
    <row r="3" spans="1:8" s="5" customFormat="1" ht="31.5" x14ac:dyDescent="0.25">
      <c r="A3" s="44"/>
      <c r="B3" s="26" t="s">
        <v>39</v>
      </c>
      <c r="C3" s="44"/>
      <c r="D3" s="51"/>
      <c r="E3" s="53"/>
      <c r="F3" s="47"/>
      <c r="G3" s="41"/>
    </row>
    <row r="4" spans="1:8" s="5" customFormat="1" ht="15.75" customHeight="1" x14ac:dyDescent="0.25">
      <c r="A4" s="44"/>
      <c r="B4" s="26" t="s">
        <v>40</v>
      </c>
      <c r="C4" s="44"/>
      <c r="D4" s="51"/>
      <c r="E4" s="53"/>
      <c r="F4" s="47"/>
      <c r="G4" s="41"/>
    </row>
    <row r="5" spans="1:8" s="5" customFormat="1" ht="31.5" x14ac:dyDescent="0.25">
      <c r="A5" s="45"/>
      <c r="B5" s="26" t="s">
        <v>41</v>
      </c>
      <c r="C5" s="44"/>
      <c r="D5" s="51"/>
      <c r="E5" s="53"/>
      <c r="F5" s="47"/>
      <c r="G5" s="41"/>
    </row>
    <row r="6" spans="1:8" s="6" customFormat="1" ht="94.5" x14ac:dyDescent="0.25">
      <c r="A6" s="43" t="s">
        <v>36</v>
      </c>
      <c r="B6" s="26" t="s">
        <v>42</v>
      </c>
      <c r="C6" s="44"/>
      <c r="D6" s="51"/>
      <c r="E6" s="53"/>
      <c r="F6" s="47"/>
      <c r="G6" s="41"/>
    </row>
    <row r="7" spans="1:8" s="6" customFormat="1" ht="63" x14ac:dyDescent="0.25">
      <c r="A7" s="44"/>
      <c r="B7" s="26" t="s">
        <v>43</v>
      </c>
      <c r="C7" s="44"/>
      <c r="D7" s="51"/>
      <c r="E7" s="53"/>
      <c r="F7" s="47"/>
      <c r="G7" s="41"/>
    </row>
    <row r="8" spans="1:8" s="6" customFormat="1" ht="78.75" x14ac:dyDescent="0.25">
      <c r="A8" s="44"/>
      <c r="B8" s="27" t="s">
        <v>44</v>
      </c>
      <c r="C8" s="44"/>
      <c r="D8" s="51"/>
      <c r="E8" s="53"/>
      <c r="F8" s="47"/>
      <c r="G8" s="41"/>
    </row>
    <row r="9" spans="1:8" ht="110.25" x14ac:dyDescent="0.25">
      <c r="A9" s="44"/>
      <c r="B9" s="26" t="s">
        <v>45</v>
      </c>
      <c r="C9" s="44"/>
      <c r="D9" s="51"/>
      <c r="E9" s="53"/>
      <c r="F9" s="47"/>
      <c r="G9" s="41"/>
    </row>
    <row r="10" spans="1:8" ht="78.75" x14ac:dyDescent="0.25">
      <c r="A10" s="45"/>
      <c r="B10" s="28" t="s">
        <v>46</v>
      </c>
      <c r="C10" s="44"/>
      <c r="D10" s="51"/>
      <c r="E10" s="53"/>
      <c r="F10" s="47"/>
      <c r="G10" s="41"/>
    </row>
    <row r="11" spans="1:8" ht="31.5" x14ac:dyDescent="0.25">
      <c r="A11" s="49" t="s">
        <v>37</v>
      </c>
      <c r="B11" s="26" t="s">
        <v>47</v>
      </c>
      <c r="C11" s="44"/>
      <c r="D11" s="51"/>
      <c r="E11" s="53"/>
      <c r="F11" s="47"/>
      <c r="G11" s="41"/>
    </row>
    <row r="12" spans="1:8" ht="47.25" x14ac:dyDescent="0.25">
      <c r="A12" s="50"/>
      <c r="B12" s="27" t="s">
        <v>48</v>
      </c>
      <c r="C12" s="45"/>
      <c r="D12" s="50"/>
      <c r="E12" s="54"/>
      <c r="F12" s="48"/>
      <c r="G12" s="42"/>
    </row>
    <row r="13" spans="1:8" ht="63" x14ac:dyDescent="0.25">
      <c r="A13" s="43" t="s">
        <v>35</v>
      </c>
      <c r="B13" s="25" t="s">
        <v>38</v>
      </c>
      <c r="C13" s="43" t="s">
        <v>49</v>
      </c>
      <c r="D13" s="49" t="s">
        <v>107</v>
      </c>
      <c r="E13" s="52" t="s">
        <v>50</v>
      </c>
      <c r="F13" s="46"/>
      <c r="G13" s="40">
        <v>50</v>
      </c>
    </row>
    <row r="14" spans="1:8" ht="31.5" x14ac:dyDescent="0.25">
      <c r="A14" s="44"/>
      <c r="B14" s="26" t="s">
        <v>39</v>
      </c>
      <c r="C14" s="44"/>
      <c r="D14" s="51"/>
      <c r="E14" s="53"/>
      <c r="F14" s="47"/>
      <c r="G14" s="41"/>
    </row>
    <row r="15" spans="1:8" ht="31.5" x14ac:dyDescent="0.25">
      <c r="A15" s="44"/>
      <c r="B15" s="26" t="s">
        <v>40</v>
      </c>
      <c r="C15" s="44"/>
      <c r="D15" s="51"/>
      <c r="E15" s="53"/>
      <c r="F15" s="47"/>
      <c r="G15" s="41"/>
    </row>
    <row r="16" spans="1:8" ht="31.5" x14ac:dyDescent="0.25">
      <c r="A16" s="45"/>
      <c r="B16" s="26" t="s">
        <v>41</v>
      </c>
      <c r="C16" s="44"/>
      <c r="D16" s="51"/>
      <c r="E16" s="53"/>
      <c r="F16" s="47"/>
      <c r="G16" s="41"/>
    </row>
    <row r="17" spans="1:7" ht="94.5" x14ac:dyDescent="0.25">
      <c r="A17" s="43" t="s">
        <v>36</v>
      </c>
      <c r="B17" s="26" t="s">
        <v>42</v>
      </c>
      <c r="C17" s="44"/>
      <c r="D17" s="51"/>
      <c r="E17" s="53"/>
      <c r="F17" s="47"/>
      <c r="G17" s="41"/>
    </row>
    <row r="18" spans="1:7" ht="63" x14ac:dyDescent="0.25">
      <c r="A18" s="44"/>
      <c r="B18" s="26" t="s">
        <v>43</v>
      </c>
      <c r="C18" s="44"/>
      <c r="D18" s="51"/>
      <c r="E18" s="53"/>
      <c r="F18" s="47"/>
      <c r="G18" s="41"/>
    </row>
    <row r="19" spans="1:7" ht="78.75" x14ac:dyDescent="0.25">
      <c r="A19" s="44"/>
      <c r="B19" s="27" t="s">
        <v>44</v>
      </c>
      <c r="C19" s="44"/>
      <c r="D19" s="51"/>
      <c r="E19" s="53"/>
      <c r="F19" s="47"/>
      <c r="G19" s="41"/>
    </row>
    <row r="20" spans="1:7" ht="110.25" x14ac:dyDescent="0.25">
      <c r="A20" s="44"/>
      <c r="B20" s="26" t="s">
        <v>45</v>
      </c>
      <c r="C20" s="44"/>
      <c r="D20" s="51"/>
      <c r="E20" s="53"/>
      <c r="F20" s="47"/>
      <c r="G20" s="41"/>
    </row>
    <row r="21" spans="1:7" ht="78.75" x14ac:dyDescent="0.25">
      <c r="A21" s="45"/>
      <c r="B21" s="28" t="s">
        <v>46</v>
      </c>
      <c r="C21" s="44"/>
      <c r="D21" s="51"/>
      <c r="E21" s="53"/>
      <c r="F21" s="47"/>
      <c r="G21" s="41"/>
    </row>
    <row r="22" spans="1:7" ht="31.5" x14ac:dyDescent="0.25">
      <c r="A22" s="49" t="s">
        <v>37</v>
      </c>
      <c r="B22" s="26" t="s">
        <v>47</v>
      </c>
      <c r="C22" s="44"/>
      <c r="D22" s="51"/>
      <c r="E22" s="53"/>
      <c r="F22" s="47"/>
      <c r="G22" s="41"/>
    </row>
    <row r="23" spans="1:7" ht="47.25" x14ac:dyDescent="0.25">
      <c r="A23" s="50"/>
      <c r="B23" s="27" t="s">
        <v>48</v>
      </c>
      <c r="C23" s="45"/>
      <c r="D23" s="50"/>
      <c r="E23" s="54"/>
      <c r="F23" s="48"/>
      <c r="G23" s="42"/>
    </row>
    <row r="26" spans="1:7" x14ac:dyDescent="0.25">
      <c r="G26" s="4">
        <f>SUM(G2:G24)</f>
        <v>100</v>
      </c>
    </row>
  </sheetData>
  <autoFilter ref="D1:D10"/>
  <mergeCells count="16">
    <mergeCell ref="G13:G23"/>
    <mergeCell ref="A2:A5"/>
    <mergeCell ref="C2:C12"/>
    <mergeCell ref="F2:F12"/>
    <mergeCell ref="A6:A10"/>
    <mergeCell ref="A11:A12"/>
    <mergeCell ref="D2:D12"/>
    <mergeCell ref="E2:E12"/>
    <mergeCell ref="G2:G12"/>
    <mergeCell ref="A13:A16"/>
    <mergeCell ref="C13:C23"/>
    <mergeCell ref="F13:F23"/>
    <mergeCell ref="A17:A21"/>
    <mergeCell ref="A22:A23"/>
    <mergeCell ref="D13:D23"/>
    <mergeCell ref="E13:E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topLeftCell="A7" workbookViewId="0">
      <selection activeCell="E8" sqref="E8"/>
    </sheetView>
  </sheetViews>
  <sheetFormatPr defaultRowHeight="15" x14ac:dyDescent="0.25"/>
  <cols>
    <col min="1" max="1" width="31.42578125" customWidth="1"/>
    <col min="2" max="2" width="36.85546875" customWidth="1"/>
    <col min="3" max="3" width="44.28515625" customWidth="1"/>
  </cols>
  <sheetData>
    <row r="2" spans="1:3" ht="15.75" x14ac:dyDescent="0.25">
      <c r="A2" s="29" t="s">
        <v>7</v>
      </c>
      <c r="B2" s="30" t="s">
        <v>9</v>
      </c>
      <c r="C2" s="29" t="s">
        <v>8</v>
      </c>
    </row>
    <row r="3" spans="1:3" ht="95.25" customHeight="1" x14ac:dyDescent="0.25">
      <c r="A3" s="23" t="s">
        <v>52</v>
      </c>
      <c r="B3" s="23" t="s">
        <v>53</v>
      </c>
      <c r="C3" s="23" t="s">
        <v>54</v>
      </c>
    </row>
    <row r="4" spans="1:3" ht="61.5" customHeight="1" x14ac:dyDescent="0.25">
      <c r="A4" s="23" t="s">
        <v>55</v>
      </c>
      <c r="B4" s="23" t="s">
        <v>56</v>
      </c>
      <c r="C4" s="23" t="s">
        <v>57</v>
      </c>
    </row>
    <row r="5" spans="1:3" ht="72.75" customHeight="1" x14ac:dyDescent="0.25">
      <c r="A5" s="23" t="s">
        <v>58</v>
      </c>
      <c r="B5" s="23" t="s">
        <v>59</v>
      </c>
      <c r="C5" s="23" t="s">
        <v>60</v>
      </c>
    </row>
    <row r="6" spans="1:3" ht="103.5" customHeight="1" x14ac:dyDescent="0.25">
      <c r="A6" s="23" t="s">
        <v>61</v>
      </c>
      <c r="B6" s="23" t="s">
        <v>62</v>
      </c>
      <c r="C6" s="23" t="s">
        <v>63</v>
      </c>
    </row>
    <row r="7" spans="1:3" ht="236.25" x14ac:dyDescent="0.25">
      <c r="A7" s="23" t="s">
        <v>64</v>
      </c>
      <c r="B7" s="31" t="s">
        <v>65</v>
      </c>
      <c r="C7" s="23" t="s">
        <v>66</v>
      </c>
    </row>
    <row r="8" spans="1:3" ht="141.75" x14ac:dyDescent="0.25">
      <c r="A8" s="23" t="s">
        <v>67</v>
      </c>
      <c r="B8" s="23" t="s">
        <v>68</v>
      </c>
      <c r="C8" s="31" t="s">
        <v>69</v>
      </c>
    </row>
    <row r="9" spans="1:3" x14ac:dyDescent="0.25">
      <c r="A9" s="58" t="s">
        <v>70</v>
      </c>
      <c r="B9" s="59"/>
      <c r="C9" s="60"/>
    </row>
    <row r="10" spans="1:3" x14ac:dyDescent="0.25">
      <c r="A10" s="61" t="s">
        <v>11</v>
      </c>
      <c r="B10" s="59"/>
      <c r="C10" s="60"/>
    </row>
    <row r="11" spans="1:3" x14ac:dyDescent="0.25">
      <c r="A11" s="62" t="s">
        <v>71</v>
      </c>
      <c r="B11" s="62"/>
      <c r="C11" s="63"/>
    </row>
    <row r="12" spans="1:3" x14ac:dyDescent="0.25">
      <c r="A12" s="64" t="s">
        <v>72</v>
      </c>
      <c r="B12" s="64"/>
      <c r="C12" s="65"/>
    </row>
    <row r="13" spans="1:3" x14ac:dyDescent="0.25">
      <c r="A13" s="64" t="s">
        <v>73</v>
      </c>
      <c r="B13" s="64"/>
      <c r="C13" s="65"/>
    </row>
    <row r="14" spans="1:3" x14ac:dyDescent="0.25">
      <c r="A14" s="64" t="s">
        <v>74</v>
      </c>
      <c r="B14" s="64"/>
      <c r="C14" s="65"/>
    </row>
    <row r="15" spans="1:3" x14ac:dyDescent="0.25">
      <c r="A15" s="64" t="s">
        <v>75</v>
      </c>
      <c r="B15" s="64"/>
      <c r="C15" s="65"/>
    </row>
    <row r="16" spans="1:3" x14ac:dyDescent="0.25">
      <c r="A16" s="64" t="s">
        <v>76</v>
      </c>
      <c r="B16" s="64"/>
      <c r="C16" s="65"/>
    </row>
    <row r="17" spans="1:3" x14ac:dyDescent="0.25">
      <c r="A17" s="64" t="s">
        <v>77</v>
      </c>
      <c r="B17" s="64"/>
      <c r="C17" s="65"/>
    </row>
    <row r="18" spans="1:3" x14ac:dyDescent="0.25">
      <c r="A18" s="64" t="s">
        <v>78</v>
      </c>
      <c r="B18" s="64"/>
      <c r="C18" s="65"/>
    </row>
    <row r="19" spans="1:3" x14ac:dyDescent="0.25">
      <c r="A19" s="64" t="s">
        <v>79</v>
      </c>
      <c r="B19" s="64"/>
      <c r="C19" s="65"/>
    </row>
    <row r="20" spans="1:3" x14ac:dyDescent="0.25">
      <c r="A20" s="55" t="s">
        <v>80</v>
      </c>
      <c r="B20" s="56"/>
      <c r="C20" s="57"/>
    </row>
  </sheetData>
  <mergeCells count="12">
    <mergeCell ref="A20:C20"/>
    <mergeCell ref="A9:C9"/>
    <mergeCell ref="A10:C10"/>
    <mergeCell ref="A11:C11"/>
    <mergeCell ref="A12:C12"/>
    <mergeCell ref="A13:C13"/>
    <mergeCell ref="A14:C14"/>
    <mergeCell ref="A15:C15"/>
    <mergeCell ref="A16:C16"/>
    <mergeCell ref="A17:C17"/>
    <mergeCell ref="A18:C18"/>
    <mergeCell ref="A19:C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E8" sqref="E8"/>
    </sheetView>
  </sheetViews>
  <sheetFormatPr defaultRowHeight="15" x14ac:dyDescent="0.2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x14ac:dyDescent="0.25">
      <c r="A1" s="66" t="s">
        <v>105</v>
      </c>
      <c r="B1" s="66"/>
      <c r="C1" s="66"/>
      <c r="D1" s="66"/>
      <c r="E1" s="66"/>
      <c r="F1" s="66"/>
    </row>
    <row r="3" spans="1:6" ht="45" x14ac:dyDescent="0.25">
      <c r="A3" s="7" t="s">
        <v>12</v>
      </c>
      <c r="B3" s="7" t="s">
        <v>13</v>
      </c>
      <c r="C3" s="7" t="s">
        <v>14</v>
      </c>
      <c r="D3" s="7" t="s">
        <v>15</v>
      </c>
      <c r="E3" s="8" t="s">
        <v>16</v>
      </c>
      <c r="F3" s="7" t="s">
        <v>17</v>
      </c>
    </row>
    <row r="4" spans="1:6" ht="45" x14ac:dyDescent="0.25">
      <c r="A4" s="32" t="s">
        <v>82</v>
      </c>
      <c r="B4" s="32" t="s">
        <v>83</v>
      </c>
      <c r="C4" s="33" t="s">
        <v>84</v>
      </c>
      <c r="D4" s="34">
        <v>13321</v>
      </c>
      <c r="E4" s="35" t="s">
        <v>81</v>
      </c>
      <c r="F4" s="36" t="s">
        <v>85</v>
      </c>
    </row>
    <row r="5" spans="1:6" x14ac:dyDescent="0.25">
      <c r="A5" s="9"/>
      <c r="B5" s="9"/>
      <c r="C5" s="9"/>
      <c r="D5" s="9"/>
      <c r="E5" s="10"/>
      <c r="F5" s="9"/>
    </row>
    <row r="6" spans="1:6" x14ac:dyDescent="0.25">
      <c r="A6" s="9"/>
      <c r="B6" s="9"/>
      <c r="C6" s="9"/>
      <c r="D6" s="9"/>
      <c r="E6" s="10"/>
      <c r="F6" s="9"/>
    </row>
    <row r="7" spans="1:6" ht="60" x14ac:dyDescent="0.25">
      <c r="A7" s="8" t="s">
        <v>16</v>
      </c>
      <c r="B7" s="7" t="s">
        <v>17</v>
      </c>
      <c r="C7" s="11" t="s">
        <v>18</v>
      </c>
      <c r="D7" s="11" t="s">
        <v>19</v>
      </c>
      <c r="E7" s="11" t="s">
        <v>20</v>
      </c>
    </row>
    <row r="8" spans="1:6" ht="30" x14ac:dyDescent="0.25">
      <c r="A8" s="67" t="s">
        <v>81</v>
      </c>
      <c r="B8" s="70">
        <v>3</v>
      </c>
      <c r="C8" s="33" t="s">
        <v>113</v>
      </c>
      <c r="D8" s="12">
        <v>50</v>
      </c>
      <c r="E8" s="12">
        <v>35</v>
      </c>
    </row>
    <row r="9" spans="1:6" ht="45" x14ac:dyDescent="0.25">
      <c r="A9" s="68"/>
      <c r="B9" s="70"/>
      <c r="C9" s="33" t="s">
        <v>86</v>
      </c>
      <c r="D9" s="12">
        <v>50</v>
      </c>
      <c r="E9" s="12">
        <v>35</v>
      </c>
    </row>
    <row r="10" spans="1:6" x14ac:dyDescent="0.25">
      <c r="A10" s="69"/>
      <c r="B10" s="70"/>
      <c r="C10" s="13" t="s">
        <v>21</v>
      </c>
      <c r="D10" s="14">
        <v>100</v>
      </c>
      <c r="E10" s="14">
        <v>70</v>
      </c>
    </row>
    <row r="11" spans="1:6" x14ac:dyDescent="0.25">
      <c r="A11" s="9"/>
      <c r="B11" s="9"/>
      <c r="C11" s="9"/>
      <c r="D11" s="9"/>
      <c r="E11" s="10"/>
      <c r="F11" s="9"/>
    </row>
    <row r="12" spans="1:6" ht="15" customHeight="1" x14ac:dyDescent="0.25">
      <c r="A12" s="71" t="s">
        <v>87</v>
      </c>
      <c r="B12" s="71"/>
      <c r="C12" s="71"/>
      <c r="D12" s="71"/>
      <c r="E12" s="71"/>
      <c r="F12" s="71"/>
    </row>
    <row r="13" spans="1:6" x14ac:dyDescent="0.25">
      <c r="A13" s="71"/>
      <c r="B13" s="71"/>
      <c r="C13" s="71"/>
      <c r="D13" s="71"/>
      <c r="E13" s="71"/>
      <c r="F13" s="71"/>
    </row>
    <row r="15" spans="1:6" x14ac:dyDescent="0.25">
      <c r="A15" s="15" t="s">
        <v>22</v>
      </c>
    </row>
    <row r="17" spans="1:4" x14ac:dyDescent="0.25">
      <c r="A17" s="15" t="s">
        <v>23</v>
      </c>
      <c r="D17" s="16" t="s">
        <v>88</v>
      </c>
    </row>
    <row r="20" spans="1:4" x14ac:dyDescent="0.25">
      <c r="A20" s="15"/>
    </row>
    <row r="21" spans="1:4" x14ac:dyDescent="0.25">
      <c r="C21" s="16"/>
    </row>
  </sheetData>
  <mergeCells count="4">
    <mergeCell ref="A1:F1"/>
    <mergeCell ref="A8:A10"/>
    <mergeCell ref="B8:B10"/>
    <mergeCell ref="A12:F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7" sqref="C7"/>
    </sheetView>
  </sheetViews>
  <sheetFormatPr defaultRowHeight="15" x14ac:dyDescent="0.25"/>
  <cols>
    <col min="1" max="1" width="59.5703125" customWidth="1"/>
    <col min="2" max="2" width="41" customWidth="1"/>
    <col min="3" max="3" width="59.85546875" customWidth="1"/>
  </cols>
  <sheetData>
    <row r="1" spans="1:3" ht="18.75" x14ac:dyDescent="0.3">
      <c r="A1" s="72" t="s">
        <v>24</v>
      </c>
      <c r="B1" s="72"/>
      <c r="C1" s="72"/>
    </row>
    <row r="2" spans="1:3" ht="18.75" x14ac:dyDescent="0.3">
      <c r="A2" s="17"/>
      <c r="B2" s="17"/>
    </row>
    <row r="3" spans="1:3" ht="37.5" x14ac:dyDescent="0.25">
      <c r="A3" s="18" t="s">
        <v>25</v>
      </c>
      <c r="B3" s="18" t="s">
        <v>26</v>
      </c>
      <c r="C3" s="19" t="s">
        <v>27</v>
      </c>
    </row>
    <row r="4" spans="1:3" ht="204.75" x14ac:dyDescent="0.25">
      <c r="A4" s="1" t="s">
        <v>89</v>
      </c>
      <c r="B4" s="37" t="s">
        <v>108</v>
      </c>
      <c r="C4" s="37" t="s">
        <v>90</v>
      </c>
    </row>
    <row r="5" spans="1:3" ht="78.75" x14ac:dyDescent="0.25">
      <c r="A5" s="1" t="s">
        <v>91</v>
      </c>
      <c r="B5" s="23" t="s">
        <v>109</v>
      </c>
      <c r="C5" s="38" t="s">
        <v>92</v>
      </c>
    </row>
    <row r="6" spans="1:3" ht="15.75" x14ac:dyDescent="0.25">
      <c r="A6" s="20"/>
      <c r="B6" s="22"/>
      <c r="C6" s="23"/>
    </row>
    <row r="7" spans="1:3" ht="15.75" x14ac:dyDescent="0.25">
      <c r="A7" s="20"/>
      <c r="B7" s="22"/>
      <c r="C7" s="23"/>
    </row>
    <row r="8" spans="1:3" ht="15.75" x14ac:dyDescent="0.25">
      <c r="A8" s="20"/>
      <c r="B8" s="22"/>
      <c r="C8" s="23"/>
    </row>
    <row r="9" spans="1:3" ht="15.75" x14ac:dyDescent="0.25">
      <c r="A9" s="20"/>
      <c r="B9" s="22"/>
      <c r="C9" s="23"/>
    </row>
    <row r="10" spans="1:3" ht="15.75" x14ac:dyDescent="0.25">
      <c r="A10" s="20"/>
      <c r="B10" s="21"/>
      <c r="C10" s="20"/>
    </row>
    <row r="11" spans="1:3" ht="15.75" x14ac:dyDescent="0.25">
      <c r="A11" s="20"/>
      <c r="B11" s="22"/>
      <c r="C11" s="23"/>
    </row>
    <row r="12" spans="1:3" ht="15.75" x14ac:dyDescent="0.25">
      <c r="A12" s="20"/>
      <c r="B12" s="22"/>
      <c r="C12" s="23"/>
    </row>
    <row r="13" spans="1:3" ht="15.75" x14ac:dyDescent="0.25">
      <c r="A13" s="20"/>
      <c r="B13" s="22"/>
      <c r="C13" s="23"/>
    </row>
    <row r="14" spans="1:3" ht="15.75" x14ac:dyDescent="0.25">
      <c r="A14" s="20"/>
      <c r="B14" s="22"/>
      <c r="C14" s="23"/>
    </row>
    <row r="15" spans="1:3" ht="15.75" x14ac:dyDescent="0.25">
      <c r="A15" s="20"/>
      <c r="B15" s="22"/>
      <c r="C15" s="23"/>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opLeftCell="A7" workbookViewId="0">
      <selection activeCell="A4" sqref="A4"/>
    </sheetView>
  </sheetViews>
  <sheetFormatPr defaultRowHeight="15" x14ac:dyDescent="0.25"/>
  <cols>
    <col min="1" max="1" width="42.28515625" customWidth="1"/>
    <col min="2" max="2" width="37.28515625" customWidth="1"/>
    <col min="3" max="3" width="66.85546875" customWidth="1"/>
  </cols>
  <sheetData>
    <row r="1" spans="1:3" ht="19.5" x14ac:dyDescent="0.35">
      <c r="A1" s="72" t="s">
        <v>28</v>
      </c>
      <c r="B1" s="72"/>
      <c r="C1" s="72"/>
    </row>
    <row r="3" spans="1:3" ht="56.25" x14ac:dyDescent="0.25">
      <c r="A3" s="19" t="s">
        <v>29</v>
      </c>
      <c r="B3" s="19" t="s">
        <v>30</v>
      </c>
      <c r="C3" s="19" t="s">
        <v>31</v>
      </c>
    </row>
    <row r="4" spans="1:3" ht="283.5" x14ac:dyDescent="0.25">
      <c r="A4" s="1" t="s">
        <v>93</v>
      </c>
      <c r="B4" s="1" t="s">
        <v>94</v>
      </c>
      <c r="C4" s="23" t="s">
        <v>95</v>
      </c>
    </row>
    <row r="5" spans="1:3" ht="315" x14ac:dyDescent="0.25">
      <c r="A5" s="1" t="s">
        <v>96</v>
      </c>
      <c r="B5" s="1" t="s">
        <v>97</v>
      </c>
      <c r="C5" s="1" t="s">
        <v>98</v>
      </c>
    </row>
    <row r="6" spans="1:3" ht="252" x14ac:dyDescent="0.25">
      <c r="A6" s="1" t="s">
        <v>99</v>
      </c>
      <c r="B6" s="1" t="s">
        <v>100</v>
      </c>
      <c r="C6" s="1" t="s">
        <v>101</v>
      </c>
    </row>
    <row r="7" spans="1:3" ht="15.75" x14ac:dyDescent="0.25">
      <c r="A7" s="24"/>
      <c r="B7" s="1"/>
      <c r="C7" s="1"/>
    </row>
    <row r="8" spans="1:3" ht="15.75" x14ac:dyDescent="0.25">
      <c r="A8" s="24"/>
      <c r="B8" s="1"/>
      <c r="C8" s="1"/>
    </row>
    <row r="9" spans="1:3" ht="15.75" x14ac:dyDescent="0.25">
      <c r="A9" s="24"/>
      <c r="B9" s="1"/>
      <c r="C9" s="1"/>
    </row>
    <row r="10" spans="1:3" ht="15.75" x14ac:dyDescent="0.25">
      <c r="A10" s="24"/>
      <c r="B10" s="1"/>
      <c r="C10" s="1"/>
    </row>
    <row r="11" spans="1:3" ht="15.75" x14ac:dyDescent="0.25">
      <c r="A11" s="24"/>
      <c r="B11" s="1"/>
      <c r="C11" s="1"/>
    </row>
    <row r="12" spans="1:3" ht="15.75" x14ac:dyDescent="0.25">
      <c r="A12" s="24"/>
      <c r="B12" s="1"/>
      <c r="C12" s="1"/>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abSelected="1" workbookViewId="0">
      <selection activeCell="A7" sqref="A7:XFD12"/>
    </sheetView>
  </sheetViews>
  <sheetFormatPr defaultRowHeight="15" x14ac:dyDescent="0.25"/>
  <cols>
    <col min="1" max="1" width="57.28515625" customWidth="1"/>
    <col min="2" max="2" width="59.85546875" customWidth="1"/>
  </cols>
  <sheetData>
    <row r="1" spans="1:2" ht="18.75" x14ac:dyDescent="0.3">
      <c r="A1" s="72" t="s">
        <v>32</v>
      </c>
      <c r="B1" s="72"/>
    </row>
    <row r="3" spans="1:2" ht="18.75" x14ac:dyDescent="0.25">
      <c r="A3" s="19" t="s">
        <v>33</v>
      </c>
      <c r="B3" s="19" t="s">
        <v>34</v>
      </c>
    </row>
    <row r="4" spans="1:2" ht="31.5" x14ac:dyDescent="0.25">
      <c r="A4" s="23" t="s">
        <v>102</v>
      </c>
      <c r="B4" s="23" t="s">
        <v>112</v>
      </c>
    </row>
    <row r="5" spans="1:2" ht="47.25" x14ac:dyDescent="0.25">
      <c r="A5" s="1" t="s">
        <v>103</v>
      </c>
      <c r="B5" s="23" t="s">
        <v>110</v>
      </c>
    </row>
    <row r="6" spans="1:2" ht="63" x14ac:dyDescent="0.25">
      <c r="A6" s="39" t="s">
        <v>104</v>
      </c>
      <c r="B6" s="23" t="s">
        <v>111</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ЕКТС</vt:lpstr>
      <vt:lpstr>Таблица соответствия КЗ ТКХ</vt:lpstr>
      <vt:lpstr>Характеристика работ</vt:lpstr>
      <vt:lpstr>Должен знать</vt:lpstr>
      <vt:lpstr>Примеры работ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2023-05-22T05:27:26Z</dcterms:modified>
</cp:coreProperties>
</file>