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ОК " sheetId="6" r:id="rId1"/>
    <sheet name="Перечень профессиональных задач" sheetId="1" r:id="rId2"/>
    <sheet name="Лист2" sheetId="2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I148" i="6"/>
  <c r="I82" l="1"/>
  <c r="I9" l="1"/>
</calcChain>
</file>

<file path=xl/sharedStrings.xml><?xml version="1.0" encoding="utf-8"?>
<sst xmlns="http://schemas.openxmlformats.org/spreadsheetml/2006/main" count="374" uniqueCount="234">
  <si>
    <t>Итого</t>
  </si>
  <si>
    <t>То же что 2, содержит дополнительную поясняющую информацию</t>
  </si>
  <si>
    <t>Оформление протокола</t>
  </si>
  <si>
    <t>С</t>
  </si>
  <si>
    <t>2 операции</t>
  </si>
  <si>
    <t>И</t>
  </si>
  <si>
    <t/>
  </si>
  <si>
    <t>Обработка, анализ и оформление полученных результатов</t>
  </si>
  <si>
    <t xml:space="preserve">Совершенный уровень владения </t>
  </si>
  <si>
    <t>Использование по назначению без нарушений техники применения</t>
  </si>
  <si>
    <t>Использование по назначению с нарушениями техники применения</t>
  </si>
  <si>
    <t>Техника выполнения задания</t>
  </si>
  <si>
    <t>Чистота и организация рабочего места, отсутствие розлива  растворов</t>
  </si>
  <si>
    <t xml:space="preserve">Вычесть все баллы, если не выполнено </t>
  </si>
  <si>
    <t>Использование перчаток и защитных очков при работе с химическими веществами</t>
  </si>
  <si>
    <t>Организация рабочего места, подготовка оборудования и реактивов</t>
  </si>
  <si>
    <t>отчет не содержит данных, необходимых для полного пониманния последовательности действий</t>
  </si>
  <si>
    <t>Техника работы  с мерной посудой( цилиндры, пипетки, мерные колбы)</t>
  </si>
  <si>
    <t>Вычесть все баллы, если операции проводились не в соответствии с НД</t>
  </si>
  <si>
    <t>Маркировка лабораторной посуды</t>
  </si>
  <si>
    <t>Эталонный порядок на рабочем месте с элементами усовершенствования</t>
  </si>
  <si>
    <t xml:space="preserve">Элементы упорядоченности, инструмент не мешает работе, пролив (капли удалены сразу) </t>
  </si>
  <si>
    <t>Отчет содержит все данные, необходимые для полного пониманния последовательности действий, они структурированы, без многочисленных исправлений</t>
  </si>
  <si>
    <t>Отчет содержит все данные, необходимые для полного пониманния последовательности действий, но они беспорядочны, без структуры и с многочисленными исправлениями</t>
  </si>
  <si>
    <t>Б</t>
  </si>
  <si>
    <t xml:space="preserve">2 операции </t>
  </si>
  <si>
    <t>Неверный подбор мерной посуды, использование не по назначению; отсутствует перемешивание мерных колб, цилиндр и колбы заполняются не на горизонтальной поверхности</t>
  </si>
  <si>
    <t>Утилизация отходов в специальную емкость</t>
  </si>
  <si>
    <t>А</t>
  </si>
  <si>
    <t>Макс. балл</t>
  </si>
  <si>
    <t>Проф. задача</t>
  </si>
  <si>
    <t>Требование или номинальный размер</t>
  </si>
  <si>
    <t>Методика проверки аспекта</t>
  </si>
  <si>
    <t>Судейский балл</t>
  </si>
  <si>
    <t>Аспект</t>
  </si>
  <si>
    <t>Тип аспекта</t>
  </si>
  <si>
    <t>Подкритерий</t>
  </si>
  <si>
    <t>Код</t>
  </si>
  <si>
    <t>неактуально</t>
  </si>
  <si>
    <t>Шифр КОД</t>
  </si>
  <si>
    <t>Наименование квалификации</t>
  </si>
  <si>
    <t>Лабораторный химический анализ</t>
  </si>
  <si>
    <t>Наименование компетенции</t>
  </si>
  <si>
    <t>Номер компетенции</t>
  </si>
  <si>
    <t>Мероприятие</t>
  </si>
  <si>
    <t>Вычесть все баллы, если перчатки и очки не использовались  (кроме снятия показаний с рефрактометра)</t>
  </si>
  <si>
    <t>Проверка посуды на целостность и чистоту. Отсутствие боя  посуды</t>
  </si>
  <si>
    <t>Вычесть все баллы, если посуда не проверена на целостность, был бой посуды</t>
  </si>
  <si>
    <t xml:space="preserve">Вычесть все баллы,если не промаркирована хотя бы одна колба, стакан, пипетка, цилиндр </t>
  </si>
  <si>
    <t>Хаотичное расположение оборудования и посуды на рабочем месте , пролив реактива (лужа)</t>
  </si>
  <si>
    <t>Элементы разупорядоченности, инструмент не мешает работе, не возвращается на место ,пролив (капли)</t>
  </si>
  <si>
    <t>Вычесть все баллы, если сухое вещество не перемешано, излишки ссыпаются обратно в исходную емкость</t>
  </si>
  <si>
    <t xml:space="preserve">Вычесть все баллы, не проведено обнуление перед/по окончанию взвешивания </t>
  </si>
  <si>
    <t>Вычесть все баллы, если добавление/убавление вещества проведено на весах, фиксирование окончательного веса при открытых шторках весов</t>
  </si>
  <si>
    <t xml:space="preserve">Правильно взвешена и зафиксирована навеска </t>
  </si>
  <si>
    <t>Вычесть все баллы, если не записана масса взвешенного вещества,  не округлена, не соответствует рассчитанной</t>
  </si>
  <si>
    <t xml:space="preserve">Проведение операций в соответствии с НД </t>
  </si>
  <si>
    <t>Вычесть все баллы, если не проведена утилизация отходов в специально отведенную емкость перед сдачей протокола</t>
  </si>
  <si>
    <t>Количественный перенос сухого вещества в мерную колбу</t>
  </si>
  <si>
    <t>Вычесть все баллы, если перенос не количественный (потеря вещества), не полное растворение вещества</t>
  </si>
  <si>
    <t xml:space="preserve">Призмы  очищены перед измерением показателя преломления для воды, просушены </t>
  </si>
  <si>
    <t>Вычесть все баллы, если не очищены, не просушены</t>
  </si>
  <si>
    <t>Проведены измерения температуры, показателя преломления для воды после выдержки 30 сек при проверке юстировки</t>
  </si>
  <si>
    <t>Сделан вывод о работоспособности прибора</t>
  </si>
  <si>
    <t>Вычесть все баллы, если нет сравнения с табличным значением и не сделан вывод  о необходимости юстировки</t>
  </si>
  <si>
    <t xml:space="preserve">Призмы  очищены перед измерением показателя преломления для растворов, просушены </t>
  </si>
  <si>
    <t>Техника снятия показаний с рефрактометра (градуировка, проба)</t>
  </si>
  <si>
    <t>По окончании замеров призмы  очищены, просушены, проложены салфеткой</t>
  </si>
  <si>
    <t>Вычесть все баллы , если навеска рассчитана не верно, концентрация раствора  не соответствует НД</t>
  </si>
  <si>
    <t>Вычесть все баллы, если расчёт не проведен, проведен неверно</t>
  </si>
  <si>
    <t>Вычесть все баллы, если график не построен, построен не правильно, не подписаны оси, нет уравнения зависимости</t>
  </si>
  <si>
    <t>Рефрактометрический метод</t>
  </si>
  <si>
    <t>Замер температуры окр среды для расчета массы навески</t>
  </si>
  <si>
    <t>Вычесть все баллы, если температура не зафиксирована в протоколе</t>
  </si>
  <si>
    <t>Вычесть все баллы, если расчет проведен без учета плотности</t>
  </si>
  <si>
    <t xml:space="preserve">выбор весов </t>
  </si>
  <si>
    <t>Взвешивание,  в соответствии с расчетом</t>
  </si>
  <si>
    <t>Вычесть все баллы, если не записан  результат взвешивания в протоколе</t>
  </si>
  <si>
    <t xml:space="preserve">Приготовление стандартного  раствора сульфата магния с массовой долей 20% </t>
  </si>
  <si>
    <t xml:space="preserve">Пересчет массы добавки ( 100% и 200%) на объем стандартного 20 % раствора </t>
  </si>
  <si>
    <t>Вычесть все баллы , если  расчитано неверно</t>
  </si>
  <si>
    <t xml:space="preserve">проверка приемлемости результатов параллельных измерений метода </t>
  </si>
  <si>
    <t>Вычесть  все баллы, если проверка не проведена</t>
  </si>
  <si>
    <t>Вычесть  все баллы, если не расчитано среднеарифметическое  значение Хс</t>
  </si>
  <si>
    <t>Вычесть  все баллы, если расчет проведен неверно</t>
  </si>
  <si>
    <t>Представление результата</t>
  </si>
  <si>
    <t>правильная запись результата с указанием погрешности Хср.±Δ  в соответствии с методикой</t>
  </si>
  <si>
    <t>Использование промежуточной тары</t>
  </si>
  <si>
    <t>расчет массы навески с учетом плотности, для приготовления  стандартного раствора</t>
  </si>
  <si>
    <t>Вычесть все баллы, если выбраны  аналитические весы  (по записи навески в протоколе)</t>
  </si>
  <si>
    <t>Вычесть все баллы, если раствор приготовлен без учета плотности (по протоколу)</t>
  </si>
  <si>
    <t>Расчет концентрации добавки (100% и 200%) в колбе на 50 см3</t>
  </si>
  <si>
    <t>Приготовление серии градуировочных растворов</t>
  </si>
  <si>
    <t>Приготовление проб с добавками</t>
  </si>
  <si>
    <t xml:space="preserve">Построение градуировочного графика в MS EXCEL </t>
  </si>
  <si>
    <t xml:space="preserve">Вычесть все баллы, если график не построен, или построен не правильно. </t>
  </si>
  <si>
    <t>Вычесть все баллы, если расчёт не проведен, проведен не верно</t>
  </si>
  <si>
    <t>Перечень профессиональных задач</t>
  </si>
  <si>
    <t>Техника работы с оборудованием и химической посудой</t>
  </si>
  <si>
    <t>Работам с анализируемыми объектами и химическими реактивами</t>
  </si>
  <si>
    <t>Технология выполнения химических и физико-химических анализов</t>
  </si>
  <si>
    <t>Технология обработки данных и представление результатов</t>
  </si>
  <si>
    <t>Организация и безопасность работ</t>
  </si>
  <si>
    <t>Расчет приблизительной массы добавок  ( 100% и 200%)</t>
  </si>
  <si>
    <t>вычесть 0 ,5 балла ,если расчет неверен,  в одной добавке</t>
  </si>
  <si>
    <t>вычесть  0,5 балла ,если пересчет объема неверен,  в одной добавке</t>
  </si>
  <si>
    <t>вычесть  0,5 балла ,если пересчет концентрации не  проведен,  в одной добавке</t>
  </si>
  <si>
    <t>Вычесть все баллы, если не выполнено одно из условий</t>
  </si>
  <si>
    <t>Вычесть 1,0 балла для одной операции, если показания, снятые участником  отличаются более чем на 0,0002  по протоколу</t>
  </si>
  <si>
    <t>Вычесть 1,0  балла, если приготовлены не две параллели по три колбы</t>
  </si>
  <si>
    <t>Вычесть 0,5  балла для одной операции, если не выполнено одно из условий</t>
  </si>
  <si>
    <t xml:space="preserve"> Снятие показаний с рефрактометра для градуировочных растворов и пробы не менее 2-х раз</t>
  </si>
  <si>
    <t xml:space="preserve">Вычесть  0,5 балла для одной операции (параллели), если показания с рефрактометра снимаются не в порядке возрастания </t>
  </si>
  <si>
    <t>Расчёт  массы  навески сульфата магния</t>
  </si>
  <si>
    <t xml:space="preserve">Расчёт концентраций градуировочных растворов </t>
  </si>
  <si>
    <t xml:space="preserve"> Построение  градуировочного  график в MS EXCEL </t>
  </si>
  <si>
    <t xml:space="preserve">Расчёт концентрации  в пробе </t>
  </si>
  <si>
    <t xml:space="preserve"> Расчёт погрешности определения концентрации сульфата магния </t>
  </si>
  <si>
    <t xml:space="preserve">  Рассчитаны и приведены к 20 градусам показатели преломления для градуировочных растворов </t>
  </si>
  <si>
    <t xml:space="preserve">Проверка приемлемости результатов параллельных измерений концентраций анализируемой пробы </t>
  </si>
  <si>
    <t xml:space="preserve"> Рассчитаны и приведены к 20 градусам показатели  преломления пробы </t>
  </si>
  <si>
    <t>Вычесть все баллы, если не выполненно хотя бы одно условие</t>
  </si>
  <si>
    <t xml:space="preserve">Использование перчаток, халата, шапочки,  защитных очков </t>
  </si>
  <si>
    <t>Вычесть все баллы, если не выполнено хотя бы одно условие</t>
  </si>
  <si>
    <t>4 предмета</t>
  </si>
  <si>
    <t>Безопасное перемещени по площадке, перенос реактивов, сливов в лотке</t>
  </si>
  <si>
    <t>Вычесть все баллы, если не выполнено хотя бы 1 раз</t>
  </si>
  <si>
    <t xml:space="preserve"> Работа  с концентрированными агрессивными веществами</t>
  </si>
  <si>
    <t>Вычесть все баллы, если  проводится  не в вытяжном шкафу</t>
  </si>
  <si>
    <t>Отсутствие боя посуды и приспособлений</t>
  </si>
  <si>
    <t xml:space="preserve">Вычесть все баллы, если не выполнено. Бой посуды, приспособлений. </t>
  </si>
  <si>
    <t xml:space="preserve"> Маркировка посуды</t>
  </si>
  <si>
    <t>Вычесть все баллы, если не выполнено хотя 1 раз/ выполнено после использования</t>
  </si>
  <si>
    <t>Использование промежуточной посуды при взятии аликвот</t>
  </si>
  <si>
    <t xml:space="preserve">Вычесть все баллы, если промежуточная посуда не использовалась </t>
  </si>
  <si>
    <t>Соблюдение требований ОТ при работе с электрооборудованием (рН-метр, мешалка, плита)</t>
  </si>
  <si>
    <t>Вычесть все баллы, если не соблюдены требования работы с электрооборудованием</t>
  </si>
  <si>
    <t>пролив на электрооборудование, не проверена целостность прибора/ шнура перед применением</t>
  </si>
  <si>
    <t>Техника работы с электродами</t>
  </si>
  <si>
    <t>Вычесть все баллы, если электрод не проверен перед использованием, не промыт, не просушен</t>
  </si>
  <si>
    <t xml:space="preserve"> термокомпенсатор погружен выше электрода, </t>
  </si>
  <si>
    <t xml:space="preserve">Техника работы с магнитной мешалкой в процессе измерений </t>
  </si>
  <si>
    <t>Вычесть все баллы, если якорь задевает электрод, термокомпенсатор, стенки стакана,</t>
  </si>
  <si>
    <t>перемешивание с образованием "воронки" или без перемешивания</t>
  </si>
  <si>
    <t>Калибровки рН метра  по  буферным растворам</t>
  </si>
  <si>
    <t xml:space="preserve">Вычесть все баллы, если проверка проведена не по соответствующим растворам </t>
  </si>
  <si>
    <t>Проверка калибровки рН метра  по  буферным растворам</t>
  </si>
  <si>
    <t xml:space="preserve">Работа на оборудовании, удовлетворяющем требованиям НД </t>
  </si>
  <si>
    <t>Вычесть все баллы, если не выполнено</t>
  </si>
  <si>
    <t>Хаотичное расположение оборудования и посуды на рабочем месте, пролив (лужа)</t>
  </si>
  <si>
    <t>Элементы беспорядка, инструмент не мешает работе, не возвращается на место, пролив (капли)</t>
  </si>
  <si>
    <t>Рабочее место структурировано. Эталонный порядок на рабочем месте с элементами усовершенствования</t>
  </si>
  <si>
    <t>Подготовительный этап работы с бюреткой</t>
  </si>
  <si>
    <t xml:space="preserve">Вычесть все баллы, если бюретка не промыта рабочим раствором, не заполнена до нуля, не убраны капли  </t>
  </si>
  <si>
    <t xml:space="preserve">выше нуля, отсутствует белый фон на основании,  присутствуют пузыри в носике бюретки </t>
  </si>
  <si>
    <t>Необоснованный перерасход реактивов</t>
  </si>
  <si>
    <t>Вычесть все баллы, если какой-то из растворов был переделан</t>
  </si>
  <si>
    <t>Утилизация отходов в специально отведенную емкость</t>
  </si>
  <si>
    <t>Вычесть все баллы, если не выполнено в рабочее время</t>
  </si>
  <si>
    <t>Соблюдение  правил работы на весах</t>
  </si>
  <si>
    <t>Вычесть все баллы если весы не обнулялись до и после взвешивания,  взвешивание не в закрытом бюксе</t>
  </si>
  <si>
    <t>Взвешивание при открытой дверце, убавление\добавление реактива на чаше весов</t>
  </si>
  <si>
    <t>Соблюдены требования при работе с сухими реактивами</t>
  </si>
  <si>
    <t xml:space="preserve">Вычесть все баллы если сухое в-во не перемешано, </t>
  </si>
  <si>
    <t>излишки ссыпаются обратно в исходную емкость</t>
  </si>
  <si>
    <t>Подготовка пробы</t>
  </si>
  <si>
    <t>Вычесть 1,0 балл за одну операцию,если  масса навески не соотвествует НД, не осуществлен количественный перенос , не было перемешивания после растворения/ перед использованием</t>
  </si>
  <si>
    <t>Выполнение титрования пробы титриметрическим методом</t>
  </si>
  <si>
    <t xml:space="preserve">Вычесть 0,75 балла за одну операцию,если   не в соответствии с требованиями НД </t>
  </si>
  <si>
    <t>Выполнение титрование пробы титриметрическим методом</t>
  </si>
  <si>
    <t>Вычесть 0,45 балла если проба не была оттитрована в горячей</t>
  </si>
  <si>
    <t>Выполнение титрование пробы потенциометрическим методом</t>
  </si>
  <si>
    <t>Вычесть 0,50 балла, если  проведено титрование не охлажденной пробы</t>
  </si>
  <si>
    <t>Выполнение титрования пробы потенциометрическим методом</t>
  </si>
  <si>
    <t>Вычесть 0,50 баллы, если не в соответствии с НД</t>
  </si>
  <si>
    <t>Установление точки эквивалентности при титровании пробы титриметрическим методом</t>
  </si>
  <si>
    <t xml:space="preserve">Вычесть 0,75 балла за метод, если точка эквивалентности установлена </t>
  </si>
  <si>
    <t>не в соответствии с НД / не до окраски указанной в НД</t>
  </si>
  <si>
    <t>Установление точки эквивалентности при титровании пробы потенциометрическим методом</t>
  </si>
  <si>
    <t xml:space="preserve">Вычесть 1,0 балл за метод, если точка эквивалентности установлена </t>
  </si>
  <si>
    <t>не в соответствии с НД / не в указанном диапазоне рН</t>
  </si>
  <si>
    <t>Техника работы  с мерной посудой (цилиндры, пипетки , мерные колбы)</t>
  </si>
  <si>
    <t>Неверный подбор мерной посуды, использование не по назначению, грубое нарушение техники применения</t>
  </si>
  <si>
    <t>Идентификация протокола участника</t>
  </si>
  <si>
    <t>Вычесть все баллы, если не приведена фамилия участника, номер РМ, название выполняемой работы</t>
  </si>
  <si>
    <t xml:space="preserve">Описание  процесса титрования </t>
  </si>
  <si>
    <t xml:space="preserve">Вычесть все баллы, если процесс  не верно описан  уравнениями реакций, либо уравнения отсутствуют  </t>
  </si>
  <si>
    <t>Исходные данные в протоколе</t>
  </si>
  <si>
    <t xml:space="preserve">Вычесть баллы , если в протоколе отсутсвуют: </t>
  </si>
  <si>
    <t xml:space="preserve">объемов израсходованных  на титрование,  единицы измерения, </t>
  </si>
  <si>
    <t>Проверка калибровки</t>
  </si>
  <si>
    <t>не сделан вывод о работоспособности прибора после проверки</t>
  </si>
  <si>
    <t>Вычесть 0,65 балла, если масса навески поташа не указана в протоколе/ указана не в требуемом диапазоне</t>
  </si>
  <si>
    <t>Определение массовой доли углекислого калия титриметрическим методом</t>
  </si>
  <si>
    <t xml:space="preserve">Вычесть 0,75 балла, если массовая доля не рассчитана или рассчитана неверно, </t>
  </si>
  <si>
    <t>Определение массовой доли углекислого калия потенциометрическим методом</t>
  </si>
  <si>
    <t>Вычесть 0,75 балла, если в протоколе не зафиксированы результаты измерений</t>
  </si>
  <si>
    <t>Вычесть 1,00 балла, если объем титранта, пошедшего на титрование, определен неверно</t>
  </si>
  <si>
    <t>Вычесть 1,00 балла, если массовая доля не рассчитана или рассчитана неверно, математическая ошибка, не по НД</t>
  </si>
  <si>
    <t>Определение массовой доли углекислого калия титриметрическим  методом</t>
  </si>
  <si>
    <t>Вычесть0,65 балла за метод ,если не проведена проверка сходимости, не сделан вывод, проведена не в соответствии с НД</t>
  </si>
  <si>
    <t>Определение массовой доли углекислого калия  потенциометрическим методом</t>
  </si>
  <si>
    <t>Вычесть 0,65 балла за метод ,если не проведена проверка сходимости, не сделан вывод, проведена не в соответствии с НД</t>
  </si>
  <si>
    <t>Определение массовой доли углекислого калия титриметрическим / потенциометрическим методом</t>
  </si>
  <si>
    <t>Вычесть 0,60 балла за метод, если не рассчитано среднее арифметическое значение, рассчитано до проверки сходимости</t>
  </si>
  <si>
    <t>2 метода</t>
  </si>
  <si>
    <t>Расчет погрешности титриметрическим методом</t>
  </si>
  <si>
    <t>Вычесть  все  баллы, если расчет не выполнен или выполнен неверно</t>
  </si>
  <si>
    <t xml:space="preserve">Расчет погрешности рефрактометрическим </t>
  </si>
  <si>
    <t>Представление результата титриметрического метода</t>
  </si>
  <si>
    <t>Вычесть  все  баллы, если результат представлен не в соответствии с НД</t>
  </si>
  <si>
    <t>Представление результата потенциометрического метода</t>
  </si>
  <si>
    <t>Вычесть  все  баллы , если результат представлен не в соответствии с НД</t>
  </si>
  <si>
    <t>Сопоставление результатов двух методов</t>
  </si>
  <si>
    <t>Вычесть 0,50 балла если 1) расчет не приведен/ не верен/ математическая ошибка</t>
  </si>
  <si>
    <t>2) отсутствует вывод о сопоставимости методов</t>
  </si>
  <si>
    <t>Оотчет не содержит данных, необходимых для полного пониманния последовательности действий</t>
  </si>
  <si>
    <t xml:space="preserve">Отчет содержит все данные, необходимые для полного пониманния последовательности действий, но они </t>
  </si>
  <si>
    <t xml:space="preserve"> беспорядочны, без структуры и с многочисленными исправлениями</t>
  </si>
  <si>
    <t xml:space="preserve">Отчет содержит все данные, необходимые для полного пониманния последовательности действий, </t>
  </si>
  <si>
    <t>они структурированы, без многочисленных исправлений</t>
  </si>
  <si>
    <t xml:space="preserve">Отборочный  этап чемпионата по профессиональному мастерству 2023 </t>
  </si>
  <si>
    <t>Потенциометрический и титриметрический  метод</t>
  </si>
  <si>
    <t xml:space="preserve"> Требования при работе с сухими веществами</t>
  </si>
  <si>
    <t xml:space="preserve"> Правила работы на весах, проведено обнуление весов</t>
  </si>
  <si>
    <t xml:space="preserve"> Техника взвешивания</t>
  </si>
  <si>
    <t>Вычесть все  баллы, если   серия градуировочных растворов не приготовлена</t>
  </si>
  <si>
    <t xml:space="preserve"> Снятие показаний с рефрактометра приготовленных проб в порядке возрастания, не менее двух раз</t>
  </si>
  <si>
    <t xml:space="preserve">Расчет массовой концентрации сульфата магния в г/см3  первой добавки </t>
  </si>
  <si>
    <t xml:space="preserve">Расчёт  массовой концентрации сульфата магния в г/см3 во второй   добавке; Х2  </t>
  </si>
  <si>
    <t>расчет границ погрешности метода добавок</t>
  </si>
  <si>
    <t>Вычесть все баллы, если нет расчёта, рассчитана не верно.</t>
  </si>
  <si>
    <t xml:space="preserve">Вычесть все баллы, если нет расчета, проведен неверно. </t>
  </si>
  <si>
    <t>расчет среднеарифметического значения массовой концентрации из   Хс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</si>
</sst>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14"/>
      <color theme="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0" fontId="7" fillId="0" borderId="0"/>
    <xf numFmtId="0" fontId="10" fillId="0" borderId="0"/>
    <xf numFmtId="0" fontId="14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2" fontId="6" fillId="0" borderId="1" xfId="1" applyNumberFormat="1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left" vertical="top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0" fontId="11" fillId="2" borderId="0" xfId="0" applyFont="1" applyFill="1" applyAlignment="1">
      <alignment horizontal="center" vertical="center" wrapText="1"/>
    </xf>
    <xf numFmtId="0" fontId="12" fillId="0" borderId="0" xfId="0" quotePrefix="1" applyFont="1" applyAlignment="1">
      <alignment wrapText="1"/>
    </xf>
    <xf numFmtId="0" fontId="12" fillId="0" borderId="0" xfId="0" quotePrefix="1" applyFont="1" applyAlignment="1">
      <alignment horizontal="left"/>
    </xf>
    <xf numFmtId="0" fontId="12" fillId="0" borderId="0" xfId="0" quotePrefix="1" applyFont="1"/>
    <xf numFmtId="0" fontId="13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2" fontId="2" fillId="3" borderId="3" xfId="0" applyNumberFormat="1" applyFont="1" applyFill="1" applyBorder="1" applyAlignment="1">
      <alignment horizontal="center"/>
    </xf>
    <xf numFmtId="0" fontId="0" fillId="3" borderId="0" xfId="0" applyFill="1"/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/>
    </xf>
    <xf numFmtId="0" fontId="0" fillId="4" borderId="0" xfId="0" applyFill="1"/>
    <xf numFmtId="0" fontId="8" fillId="5" borderId="0" xfId="0" applyFont="1" applyFill="1" applyAlignment="1">
      <alignment horizontal="center"/>
    </xf>
    <xf numFmtId="0" fontId="8" fillId="5" borderId="0" xfId="0" applyFont="1" applyFill="1"/>
    <xf numFmtId="0" fontId="8" fillId="5" borderId="0" xfId="0" applyFont="1" applyFill="1" applyAlignment="1">
      <alignment wrapText="1"/>
    </xf>
    <xf numFmtId="0" fontId="2" fillId="3" borderId="3" xfId="0" applyFont="1" applyFill="1" applyBorder="1"/>
    <xf numFmtId="0" fontId="2" fillId="3" borderId="4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wrapText="1"/>
    </xf>
    <xf numFmtId="2" fontId="8" fillId="5" borderId="1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2" fontId="0" fillId="0" borderId="0" xfId="0" applyNumberFormat="1"/>
    <xf numFmtId="2" fontId="8" fillId="5" borderId="0" xfId="0" applyNumberFormat="1" applyFont="1" applyFill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/>
    <xf numFmtId="0" fontId="12" fillId="3" borderId="4" xfId="0" applyFont="1" applyFill="1" applyBorder="1"/>
    <xf numFmtId="0" fontId="12" fillId="3" borderId="2" xfId="0" applyFont="1" applyFill="1" applyBorder="1"/>
    <xf numFmtId="0" fontId="15" fillId="5" borderId="1" xfId="0" applyFont="1" applyFill="1" applyBorder="1"/>
    <xf numFmtId="0" fontId="15" fillId="5" borderId="1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 vertical="center"/>
    </xf>
    <xf numFmtId="0" fontId="15" fillId="5" borderId="0" xfId="0" applyFont="1" applyFill="1"/>
    <xf numFmtId="0" fontId="15" fillId="5" borderId="0" xfId="0" applyFont="1" applyFill="1" applyAlignment="1">
      <alignment horizontal="center"/>
    </xf>
    <xf numFmtId="0" fontId="15" fillId="5" borderId="0" xfId="0" applyFont="1" applyFill="1" applyAlignment="1">
      <alignment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/>
    <xf numFmtId="0" fontId="12" fillId="4" borderId="4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/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center" vertical="center" wrapText="1"/>
    </xf>
    <xf numFmtId="2" fontId="1" fillId="3" borderId="0" xfId="0" applyNumberFormat="1" applyFont="1" applyFill="1" applyAlignment="1">
      <alignment horizontal="center" vertical="center" wrapText="1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</cellXfs>
  <cellStyles count="5">
    <cellStyle name="Обычный" xfId="0" builtinId="0"/>
    <cellStyle name="Обычный 2" xfId="3"/>
    <cellStyle name="Обычный 2 2" xfId="1"/>
    <cellStyle name="Обычный 3" xfId="2"/>
    <cellStyle name="Обычный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8"/>
  <sheetViews>
    <sheetView tabSelected="1" zoomScaleNormal="100" workbookViewId="0">
      <selection activeCell="F7" sqref="F7"/>
    </sheetView>
  </sheetViews>
  <sheetFormatPr defaultRowHeight="15"/>
  <cols>
    <col min="2" max="2" width="28.28515625" customWidth="1"/>
    <col min="4" max="4" width="36.5703125" customWidth="1"/>
    <col min="5" max="5" width="12.5703125" customWidth="1"/>
    <col min="6" max="6" width="52" customWidth="1"/>
    <col min="7" max="7" width="15.140625" customWidth="1"/>
    <col min="9" max="9" width="13.28515625" customWidth="1"/>
  </cols>
  <sheetData>
    <row r="1" spans="1:9" ht="47.25">
      <c r="A1" s="3"/>
      <c r="B1" s="39" t="s">
        <v>44</v>
      </c>
      <c r="C1" s="1"/>
      <c r="D1" s="36" t="s">
        <v>221</v>
      </c>
      <c r="E1" s="28"/>
      <c r="F1" s="2"/>
      <c r="G1" s="2"/>
      <c r="H1" s="2"/>
    </row>
    <row r="2" spans="1:9" ht="15.75">
      <c r="A2" s="3"/>
      <c r="B2" s="39" t="s">
        <v>43</v>
      </c>
      <c r="C2" s="1"/>
      <c r="D2" s="37"/>
      <c r="E2" s="27"/>
      <c r="F2" s="2"/>
      <c r="G2" s="2"/>
      <c r="H2" s="2"/>
    </row>
    <row r="3" spans="1:9" ht="15.75">
      <c r="A3" s="3"/>
      <c r="B3" s="39" t="s">
        <v>42</v>
      </c>
      <c r="C3" s="1"/>
      <c r="D3" s="38" t="s">
        <v>41</v>
      </c>
      <c r="E3" s="27"/>
      <c r="F3" s="2"/>
      <c r="G3" s="2"/>
      <c r="H3" s="2"/>
    </row>
    <row r="4" spans="1:9" ht="15.75">
      <c r="A4" s="3"/>
      <c r="B4" s="39" t="s">
        <v>40</v>
      </c>
      <c r="C4" s="1"/>
      <c r="D4" s="38" t="s">
        <v>38</v>
      </c>
      <c r="E4" s="26"/>
      <c r="F4" s="2"/>
      <c r="G4" s="2"/>
      <c r="H4" s="2"/>
    </row>
    <row r="5" spans="1:9" ht="15.75">
      <c r="A5" s="3"/>
      <c r="B5" s="39" t="s">
        <v>39</v>
      </c>
      <c r="C5" s="1"/>
      <c r="D5" s="38" t="s">
        <v>38</v>
      </c>
      <c r="E5" s="26"/>
      <c r="F5" s="2"/>
      <c r="G5" s="2"/>
      <c r="H5" s="2"/>
    </row>
    <row r="6" spans="1:9">
      <c r="A6" s="3"/>
      <c r="C6" s="1"/>
      <c r="D6" s="2"/>
      <c r="E6" s="1"/>
      <c r="F6" s="2"/>
      <c r="G6" s="2"/>
      <c r="H6" s="2"/>
    </row>
    <row r="7" spans="1:9" s="25" customFormat="1" ht="73.5" customHeight="1">
      <c r="A7" s="35" t="s">
        <v>37</v>
      </c>
      <c r="B7" s="35" t="s">
        <v>36</v>
      </c>
      <c r="C7" s="35" t="s">
        <v>35</v>
      </c>
      <c r="D7" s="35" t="s">
        <v>34</v>
      </c>
      <c r="E7" s="35" t="s">
        <v>33</v>
      </c>
      <c r="F7" s="35" t="s">
        <v>32</v>
      </c>
      <c r="G7" s="35" t="s">
        <v>31</v>
      </c>
      <c r="H7" s="35" t="s">
        <v>30</v>
      </c>
      <c r="I7" s="35" t="s">
        <v>29</v>
      </c>
    </row>
    <row r="8" spans="1:9">
      <c r="A8" s="3"/>
      <c r="C8" s="1"/>
      <c r="D8" s="2"/>
      <c r="E8" s="1"/>
      <c r="F8" s="2"/>
      <c r="G8" s="2"/>
    </row>
    <row r="9" spans="1:9" s="16" customFormat="1" ht="18.75">
      <c r="A9" s="48" t="s">
        <v>28</v>
      </c>
      <c r="B9" s="66" t="s">
        <v>222</v>
      </c>
      <c r="C9" s="67"/>
      <c r="D9" s="68"/>
      <c r="E9" s="48"/>
      <c r="F9" s="50"/>
      <c r="G9" s="50"/>
      <c r="H9" s="49"/>
      <c r="I9" s="58">
        <f>SUM(I10:I81)</f>
        <v>50</v>
      </c>
    </row>
    <row r="10" spans="1:9" s="17" customFormat="1" ht="15.75">
      <c r="A10" s="40">
        <v>1</v>
      </c>
      <c r="B10" s="62" t="s">
        <v>15</v>
      </c>
      <c r="C10" s="61"/>
      <c r="D10" s="61"/>
      <c r="E10" s="41"/>
      <c r="F10" s="41"/>
      <c r="G10" s="41"/>
      <c r="H10" s="41"/>
      <c r="I10" s="51"/>
    </row>
    <row r="11" spans="1:9" s="17" customFormat="1" ht="30">
      <c r="A11" s="5"/>
      <c r="B11" s="4"/>
      <c r="C11" s="9" t="s">
        <v>5</v>
      </c>
      <c r="D11" s="6" t="s">
        <v>122</v>
      </c>
      <c r="E11" s="5" t="s">
        <v>6</v>
      </c>
      <c r="F11" s="6" t="s">
        <v>123</v>
      </c>
      <c r="G11" s="12" t="s">
        <v>124</v>
      </c>
      <c r="H11" s="9">
        <v>1</v>
      </c>
      <c r="I11" s="11">
        <v>0.6</v>
      </c>
    </row>
    <row r="12" spans="1:9" s="17" customFormat="1" ht="30">
      <c r="A12" s="5"/>
      <c r="B12" s="4"/>
      <c r="C12" s="9" t="s">
        <v>5</v>
      </c>
      <c r="D12" s="6" t="s">
        <v>125</v>
      </c>
      <c r="E12" s="5"/>
      <c r="F12" s="6" t="s">
        <v>126</v>
      </c>
      <c r="G12" s="12"/>
      <c r="H12" s="9">
        <v>1</v>
      </c>
      <c r="I12" s="11">
        <v>0.4</v>
      </c>
    </row>
    <row r="13" spans="1:9" s="17" customFormat="1" ht="30">
      <c r="A13" s="5"/>
      <c r="B13" s="4"/>
      <c r="C13" s="9" t="s">
        <v>5</v>
      </c>
      <c r="D13" s="6" t="s">
        <v>127</v>
      </c>
      <c r="E13" s="5"/>
      <c r="F13" s="6" t="s">
        <v>128</v>
      </c>
      <c r="G13" s="12"/>
      <c r="H13" s="9">
        <v>3</v>
      </c>
      <c r="I13" s="11">
        <v>0.5</v>
      </c>
    </row>
    <row r="14" spans="1:9" s="17" customFormat="1" ht="30">
      <c r="A14" s="5"/>
      <c r="B14" s="4"/>
      <c r="C14" s="9" t="s">
        <v>5</v>
      </c>
      <c r="D14" s="6" t="s">
        <v>129</v>
      </c>
      <c r="E14" s="5"/>
      <c r="F14" s="6" t="s">
        <v>130</v>
      </c>
      <c r="G14" s="12"/>
      <c r="H14" s="9">
        <v>2</v>
      </c>
      <c r="I14" s="11">
        <v>0.25</v>
      </c>
    </row>
    <row r="15" spans="1:9" s="17" customFormat="1" ht="30">
      <c r="A15" s="5"/>
      <c r="B15" s="4"/>
      <c r="C15" s="20" t="s">
        <v>5</v>
      </c>
      <c r="D15" s="15" t="s">
        <v>131</v>
      </c>
      <c r="E15" s="23" t="s">
        <v>6</v>
      </c>
      <c r="F15" s="15" t="s">
        <v>132</v>
      </c>
      <c r="G15" s="13"/>
      <c r="H15" s="14">
        <v>2</v>
      </c>
      <c r="I15" s="22">
        <v>0.25</v>
      </c>
    </row>
    <row r="16" spans="1:9" s="17" customFormat="1" ht="30">
      <c r="A16" s="5"/>
      <c r="B16" s="4"/>
      <c r="C16" s="20" t="s">
        <v>5</v>
      </c>
      <c r="D16" s="15" t="s">
        <v>133</v>
      </c>
      <c r="E16" s="23" t="s">
        <v>6</v>
      </c>
      <c r="F16" s="15" t="s">
        <v>134</v>
      </c>
      <c r="G16" s="13"/>
      <c r="H16" s="14">
        <v>2</v>
      </c>
      <c r="I16" s="22">
        <v>0.25</v>
      </c>
    </row>
    <row r="17" spans="1:9" s="17" customFormat="1" ht="45">
      <c r="A17" s="5"/>
      <c r="B17" s="4"/>
      <c r="C17" s="20" t="s">
        <v>5</v>
      </c>
      <c r="D17" s="15" t="s">
        <v>135</v>
      </c>
      <c r="E17" s="23"/>
      <c r="F17" s="15" t="s">
        <v>136</v>
      </c>
      <c r="G17" s="13"/>
      <c r="H17" s="14">
        <v>1</v>
      </c>
      <c r="I17" s="22">
        <v>0.5</v>
      </c>
    </row>
    <row r="18" spans="1:9" s="17" customFormat="1" ht="30">
      <c r="A18" s="5"/>
      <c r="B18" s="4"/>
      <c r="C18" s="20"/>
      <c r="D18" s="15"/>
      <c r="E18" s="23"/>
      <c r="F18" s="15" t="s">
        <v>137</v>
      </c>
      <c r="G18" s="13"/>
      <c r="H18" s="14"/>
      <c r="I18" s="22"/>
    </row>
    <row r="19" spans="1:9" s="17" customFormat="1" ht="30">
      <c r="A19" s="5"/>
      <c r="B19" s="4"/>
      <c r="C19" s="20" t="s">
        <v>5</v>
      </c>
      <c r="D19" s="15" t="s">
        <v>138</v>
      </c>
      <c r="E19" s="23"/>
      <c r="F19" s="15" t="s">
        <v>139</v>
      </c>
      <c r="G19" s="13"/>
      <c r="H19" s="14">
        <v>2</v>
      </c>
      <c r="I19" s="22">
        <v>0.5</v>
      </c>
    </row>
    <row r="20" spans="1:9" s="17" customFormat="1">
      <c r="A20" s="5"/>
      <c r="B20" s="4"/>
      <c r="C20" s="20"/>
      <c r="D20" s="15"/>
      <c r="E20" s="23"/>
      <c r="F20" s="15" t="s">
        <v>140</v>
      </c>
      <c r="G20" s="13"/>
      <c r="H20" s="14"/>
      <c r="I20" s="22"/>
    </row>
    <row r="21" spans="1:9" s="17" customFormat="1" ht="30">
      <c r="A21" s="5"/>
      <c r="B21" s="4"/>
      <c r="C21" s="20" t="s">
        <v>5</v>
      </c>
      <c r="D21" s="15" t="s">
        <v>141</v>
      </c>
      <c r="E21" s="23"/>
      <c r="F21" s="15" t="s">
        <v>142</v>
      </c>
      <c r="G21" s="13"/>
      <c r="H21" s="14">
        <v>2</v>
      </c>
      <c r="I21" s="22">
        <v>0.25</v>
      </c>
    </row>
    <row r="22" spans="1:9" s="17" customFormat="1" ht="30">
      <c r="A22" s="5"/>
      <c r="B22" s="4"/>
      <c r="C22" s="20"/>
      <c r="D22" s="15"/>
      <c r="E22" s="23"/>
      <c r="F22" s="15" t="s">
        <v>143</v>
      </c>
      <c r="G22" s="13"/>
      <c r="H22" s="14"/>
      <c r="I22" s="22"/>
    </row>
    <row r="23" spans="1:9" s="17" customFormat="1" ht="30">
      <c r="A23" s="5"/>
      <c r="B23" s="4"/>
      <c r="C23" s="20" t="s">
        <v>5</v>
      </c>
      <c r="D23" s="15" t="s">
        <v>144</v>
      </c>
      <c r="E23" s="23"/>
      <c r="F23" s="15" t="s">
        <v>145</v>
      </c>
      <c r="G23" s="13"/>
      <c r="H23" s="14">
        <v>3</v>
      </c>
      <c r="I23" s="22">
        <v>1.5</v>
      </c>
    </row>
    <row r="24" spans="1:9" s="17" customFormat="1" ht="30">
      <c r="A24" s="5"/>
      <c r="B24" s="4"/>
      <c r="C24" s="20" t="s">
        <v>5</v>
      </c>
      <c r="D24" s="15" t="s">
        <v>146</v>
      </c>
      <c r="E24" s="23"/>
      <c r="F24" s="15" t="s">
        <v>145</v>
      </c>
      <c r="G24" s="13"/>
      <c r="H24" s="14">
        <v>3</v>
      </c>
      <c r="I24" s="22">
        <v>1.5</v>
      </c>
    </row>
    <row r="25" spans="1:9" s="17" customFormat="1" ht="30">
      <c r="A25" s="5"/>
      <c r="B25" s="4"/>
      <c r="C25" s="20" t="s">
        <v>5</v>
      </c>
      <c r="D25" s="15" t="s">
        <v>147</v>
      </c>
      <c r="E25" s="23"/>
      <c r="F25" s="15" t="s">
        <v>148</v>
      </c>
      <c r="G25" s="13"/>
      <c r="H25" s="14">
        <v>2</v>
      </c>
      <c r="I25" s="22">
        <v>0.5</v>
      </c>
    </row>
    <row r="26" spans="1:9" s="17" customFormat="1" ht="30">
      <c r="A26" s="5"/>
      <c r="B26" s="4"/>
      <c r="C26" s="9" t="s">
        <v>3</v>
      </c>
      <c r="D26" s="15" t="s">
        <v>12</v>
      </c>
      <c r="E26" s="24"/>
      <c r="F26" s="15"/>
      <c r="G26" s="6"/>
      <c r="H26" s="5">
        <v>1</v>
      </c>
      <c r="I26" s="11">
        <v>1</v>
      </c>
    </row>
    <row r="27" spans="1:9" s="17" customFormat="1" ht="30">
      <c r="A27" s="5"/>
      <c r="B27" s="4"/>
      <c r="C27" s="9"/>
      <c r="D27" s="15"/>
      <c r="E27" s="24">
        <v>0</v>
      </c>
      <c r="F27" s="15" t="s">
        <v>149</v>
      </c>
      <c r="G27" s="6"/>
      <c r="H27" s="5"/>
      <c r="I27" s="4"/>
    </row>
    <row r="28" spans="1:9" s="17" customFormat="1" ht="30">
      <c r="A28" s="5"/>
      <c r="B28" s="4"/>
      <c r="C28" s="9"/>
      <c r="D28" s="15"/>
      <c r="E28" s="24">
        <v>1</v>
      </c>
      <c r="F28" s="15" t="s">
        <v>150</v>
      </c>
      <c r="G28" s="6"/>
      <c r="H28" s="5"/>
      <c r="I28" s="4"/>
    </row>
    <row r="29" spans="1:9" s="17" customFormat="1" ht="30">
      <c r="A29" s="5"/>
      <c r="B29" s="4"/>
      <c r="C29" s="9"/>
      <c r="D29" s="15"/>
      <c r="E29" s="24">
        <v>2</v>
      </c>
      <c r="F29" s="15" t="s">
        <v>21</v>
      </c>
      <c r="G29" s="6"/>
      <c r="H29" s="5"/>
      <c r="I29" s="4"/>
    </row>
    <row r="30" spans="1:9" s="17" customFormat="1" ht="30">
      <c r="A30" s="5"/>
      <c r="B30" s="4"/>
      <c r="C30" s="9"/>
      <c r="D30" s="6"/>
      <c r="E30" s="5">
        <v>3</v>
      </c>
      <c r="F30" s="6" t="s">
        <v>151</v>
      </c>
      <c r="G30" s="12"/>
      <c r="H30" s="9"/>
      <c r="I30" s="11"/>
    </row>
    <row r="31" spans="1:9" s="17" customFormat="1" ht="45">
      <c r="A31" s="5"/>
      <c r="B31" s="4"/>
      <c r="C31" s="9" t="s">
        <v>5</v>
      </c>
      <c r="D31" s="6" t="s">
        <v>152</v>
      </c>
      <c r="E31" s="5"/>
      <c r="F31" s="6" t="s">
        <v>153</v>
      </c>
      <c r="G31" s="12"/>
      <c r="H31" s="9">
        <v>2</v>
      </c>
      <c r="I31" s="11">
        <v>0.5</v>
      </c>
    </row>
    <row r="32" spans="1:9" s="17" customFormat="1" ht="30">
      <c r="A32" s="5"/>
      <c r="B32" s="4"/>
      <c r="C32" s="9"/>
      <c r="D32" s="6"/>
      <c r="E32" s="5"/>
      <c r="F32" s="6" t="s">
        <v>154</v>
      </c>
      <c r="G32" s="12"/>
      <c r="H32" s="9"/>
      <c r="I32" s="11"/>
    </row>
    <row r="33" spans="1:9" s="17" customFormat="1" ht="30">
      <c r="A33" s="5"/>
      <c r="B33" s="4"/>
      <c r="C33" s="9" t="s">
        <v>5</v>
      </c>
      <c r="D33" s="6" t="s">
        <v>155</v>
      </c>
      <c r="E33" s="5" t="s">
        <v>6</v>
      </c>
      <c r="F33" s="6" t="s">
        <v>156</v>
      </c>
      <c r="G33" s="12"/>
      <c r="H33" s="9">
        <v>3</v>
      </c>
      <c r="I33" s="11">
        <v>1</v>
      </c>
    </row>
    <row r="34" spans="1:9" s="17" customFormat="1" ht="30">
      <c r="A34" s="5"/>
      <c r="B34" s="4"/>
      <c r="C34" s="9" t="s">
        <v>5</v>
      </c>
      <c r="D34" s="6" t="s">
        <v>157</v>
      </c>
      <c r="E34" s="5" t="s">
        <v>6</v>
      </c>
      <c r="F34" s="6" t="s">
        <v>158</v>
      </c>
      <c r="G34" s="12"/>
      <c r="H34" s="9">
        <v>3</v>
      </c>
      <c r="I34" s="11">
        <v>1</v>
      </c>
    </row>
    <row r="35" spans="1:9" s="17" customFormat="1" ht="15.75">
      <c r="A35" s="40">
        <v>2</v>
      </c>
      <c r="B35" s="62" t="s">
        <v>11</v>
      </c>
      <c r="C35" s="52"/>
      <c r="D35" s="41"/>
      <c r="E35" s="41"/>
      <c r="F35" s="41"/>
      <c r="G35" s="41"/>
      <c r="H35" s="42"/>
      <c r="I35" s="51"/>
    </row>
    <row r="36" spans="1:9" s="17" customFormat="1" ht="45">
      <c r="A36" s="5"/>
      <c r="B36" s="4"/>
      <c r="C36" s="9" t="s">
        <v>5</v>
      </c>
      <c r="D36" s="6" t="s">
        <v>159</v>
      </c>
      <c r="E36" s="5"/>
      <c r="F36" s="6" t="s">
        <v>160</v>
      </c>
      <c r="G36" s="12"/>
      <c r="H36" s="9">
        <v>2</v>
      </c>
      <c r="I36" s="11">
        <v>0.8</v>
      </c>
    </row>
    <row r="37" spans="1:9" s="17" customFormat="1" ht="30">
      <c r="A37" s="5"/>
      <c r="B37" s="4"/>
      <c r="C37" s="9"/>
      <c r="D37" s="6"/>
      <c r="E37" s="5"/>
      <c r="F37" s="6" t="s">
        <v>161</v>
      </c>
      <c r="G37" s="12"/>
      <c r="H37" s="9"/>
      <c r="I37" s="11"/>
    </row>
    <row r="38" spans="1:9" s="17" customFormat="1" ht="30">
      <c r="A38" s="5"/>
      <c r="B38" s="4"/>
      <c r="C38" s="9" t="s">
        <v>5</v>
      </c>
      <c r="D38" s="6" t="s">
        <v>162</v>
      </c>
      <c r="E38" s="5"/>
      <c r="F38" s="6" t="s">
        <v>163</v>
      </c>
      <c r="G38" s="12"/>
      <c r="H38" s="9">
        <v>3</v>
      </c>
      <c r="I38" s="11">
        <v>2</v>
      </c>
    </row>
    <row r="39" spans="1:9" s="17" customFormat="1">
      <c r="A39" s="5"/>
      <c r="B39" s="4"/>
      <c r="C39" s="9"/>
      <c r="D39" s="6"/>
      <c r="E39" s="5"/>
      <c r="F39" s="6" t="s">
        <v>164</v>
      </c>
      <c r="G39" s="12"/>
      <c r="H39" s="9"/>
      <c r="I39" s="11"/>
    </row>
    <row r="40" spans="1:9" s="17" customFormat="1" ht="60">
      <c r="A40" s="5"/>
      <c r="B40" s="4"/>
      <c r="C40" s="9" t="s">
        <v>5</v>
      </c>
      <c r="D40" s="6" t="s">
        <v>165</v>
      </c>
      <c r="E40" s="5"/>
      <c r="F40" s="6" t="s">
        <v>166</v>
      </c>
      <c r="G40" s="12" t="s">
        <v>25</v>
      </c>
      <c r="H40" s="9">
        <v>4</v>
      </c>
      <c r="I40" s="11">
        <v>2</v>
      </c>
    </row>
    <row r="41" spans="1:9" s="17" customFormat="1" ht="30">
      <c r="A41" s="5"/>
      <c r="B41" s="4"/>
      <c r="C41" s="9" t="s">
        <v>5</v>
      </c>
      <c r="D41" s="6" t="s">
        <v>167</v>
      </c>
      <c r="E41" s="5"/>
      <c r="F41" s="6" t="s">
        <v>168</v>
      </c>
      <c r="G41" s="12" t="s">
        <v>4</v>
      </c>
      <c r="H41" s="9">
        <v>4</v>
      </c>
      <c r="I41" s="11">
        <v>1.5</v>
      </c>
    </row>
    <row r="42" spans="1:9" s="17" customFormat="1" ht="30">
      <c r="A42" s="5"/>
      <c r="B42" s="4"/>
      <c r="C42" s="9" t="s">
        <v>5</v>
      </c>
      <c r="D42" s="6" t="s">
        <v>169</v>
      </c>
      <c r="E42" s="5"/>
      <c r="F42" s="6" t="s">
        <v>170</v>
      </c>
      <c r="G42" s="12" t="s">
        <v>4</v>
      </c>
      <c r="H42" s="9">
        <v>4</v>
      </c>
      <c r="I42" s="11">
        <v>2</v>
      </c>
    </row>
    <row r="43" spans="1:9" s="17" customFormat="1" ht="30">
      <c r="A43" s="5"/>
      <c r="B43" s="4"/>
      <c r="C43" s="9" t="s">
        <v>5</v>
      </c>
      <c r="D43" s="6" t="s">
        <v>171</v>
      </c>
      <c r="E43" s="5"/>
      <c r="F43" s="6" t="s">
        <v>172</v>
      </c>
      <c r="G43" s="12" t="s">
        <v>4</v>
      </c>
      <c r="H43" s="9">
        <v>4</v>
      </c>
      <c r="I43" s="11">
        <v>1.5</v>
      </c>
    </row>
    <row r="44" spans="1:9" s="17" customFormat="1" ht="30">
      <c r="A44" s="5"/>
      <c r="B44" s="4"/>
      <c r="C44" s="9" t="s">
        <v>5</v>
      </c>
      <c r="D44" s="6" t="s">
        <v>173</v>
      </c>
      <c r="E44" s="5"/>
      <c r="F44" s="6" t="s">
        <v>174</v>
      </c>
      <c r="G44" s="12" t="s">
        <v>4</v>
      </c>
      <c r="H44" s="9">
        <v>4</v>
      </c>
      <c r="I44" s="11">
        <v>1.5</v>
      </c>
    </row>
    <row r="45" spans="1:9" s="17" customFormat="1" ht="45">
      <c r="A45" s="5"/>
      <c r="B45" s="4"/>
      <c r="C45" s="9" t="s">
        <v>5</v>
      </c>
      <c r="D45" s="6" t="s">
        <v>175</v>
      </c>
      <c r="E45" s="5"/>
      <c r="F45" s="6" t="s">
        <v>176</v>
      </c>
      <c r="G45" s="12" t="s">
        <v>4</v>
      </c>
      <c r="H45" s="9">
        <v>4</v>
      </c>
      <c r="I45" s="11">
        <v>2</v>
      </c>
    </row>
    <row r="46" spans="1:9" s="17" customFormat="1" ht="30">
      <c r="A46" s="5"/>
      <c r="B46" s="4"/>
      <c r="C46" s="9"/>
      <c r="D46" s="6"/>
      <c r="E46" s="5"/>
      <c r="F46" s="6" t="s">
        <v>177</v>
      </c>
      <c r="G46" s="12"/>
      <c r="H46" s="9"/>
      <c r="I46" s="11"/>
    </row>
    <row r="47" spans="1:9" s="17" customFormat="1" ht="45">
      <c r="A47" s="5"/>
      <c r="B47" s="4"/>
      <c r="C47" s="9" t="s">
        <v>5</v>
      </c>
      <c r="D47" s="6" t="s">
        <v>178</v>
      </c>
      <c r="E47" s="5"/>
      <c r="F47" s="6" t="s">
        <v>179</v>
      </c>
      <c r="G47" s="12" t="s">
        <v>4</v>
      </c>
      <c r="H47" s="9">
        <v>4</v>
      </c>
      <c r="I47" s="11">
        <v>2</v>
      </c>
    </row>
    <row r="48" spans="1:9" s="17" customFormat="1">
      <c r="A48" s="5"/>
      <c r="B48" s="4"/>
      <c r="C48" s="20"/>
      <c r="D48" s="15"/>
      <c r="E48" s="23"/>
      <c r="F48" s="15" t="s">
        <v>180</v>
      </c>
      <c r="G48" s="13"/>
      <c r="H48" s="14"/>
      <c r="I48" s="22"/>
    </row>
    <row r="49" spans="1:9" s="17" customFormat="1" ht="30">
      <c r="A49" s="5"/>
      <c r="B49" s="4"/>
      <c r="C49" s="9" t="s">
        <v>3</v>
      </c>
      <c r="D49" s="6" t="s">
        <v>181</v>
      </c>
      <c r="E49" s="9"/>
      <c r="F49" s="6"/>
      <c r="G49" s="6"/>
      <c r="H49" s="5">
        <v>2</v>
      </c>
      <c r="I49" s="46">
        <v>1.7</v>
      </c>
    </row>
    <row r="50" spans="1:9" s="17" customFormat="1" ht="30">
      <c r="A50" s="5"/>
      <c r="B50" s="4"/>
      <c r="C50" s="9"/>
      <c r="D50" s="6"/>
      <c r="E50" s="9">
        <v>0</v>
      </c>
      <c r="F50" s="6" t="s">
        <v>182</v>
      </c>
      <c r="G50" s="6"/>
      <c r="H50" s="5"/>
      <c r="I50" s="21"/>
    </row>
    <row r="51" spans="1:9" s="17" customFormat="1" ht="30">
      <c r="A51" s="5"/>
      <c r="B51" s="4"/>
      <c r="C51" s="9"/>
      <c r="D51" s="6"/>
      <c r="E51" s="9">
        <v>1</v>
      </c>
      <c r="F51" s="6" t="s">
        <v>10</v>
      </c>
      <c r="G51" s="6"/>
      <c r="H51" s="5"/>
      <c r="I51" s="21"/>
    </row>
    <row r="52" spans="1:9" s="17" customFormat="1" ht="30">
      <c r="A52" s="5"/>
      <c r="B52" s="4"/>
      <c r="C52" s="9"/>
      <c r="D52" s="6"/>
      <c r="E52" s="9">
        <v>2</v>
      </c>
      <c r="F52" s="6" t="s">
        <v>9</v>
      </c>
      <c r="G52" s="6"/>
      <c r="H52" s="5"/>
      <c r="I52" s="21"/>
    </row>
    <row r="53" spans="1:9" s="17" customFormat="1">
      <c r="A53" s="5"/>
      <c r="B53" s="4"/>
      <c r="C53" s="9"/>
      <c r="D53" s="6"/>
      <c r="E53" s="9">
        <v>3</v>
      </c>
      <c r="F53" s="6" t="s">
        <v>8</v>
      </c>
      <c r="G53" s="6"/>
      <c r="H53" s="5"/>
      <c r="I53" s="21"/>
    </row>
    <row r="54" spans="1:9" s="17" customFormat="1" ht="15.75">
      <c r="A54" s="40">
        <v>3</v>
      </c>
      <c r="B54" s="62" t="s">
        <v>7</v>
      </c>
      <c r="C54" s="65"/>
      <c r="D54" s="61"/>
      <c r="E54" s="41"/>
      <c r="F54" s="41"/>
      <c r="G54" s="41"/>
      <c r="H54" s="42"/>
      <c r="I54" s="51"/>
    </row>
    <row r="55" spans="1:9" s="17" customFormat="1" ht="30">
      <c r="A55" s="5"/>
      <c r="B55" s="4"/>
      <c r="C55" s="9" t="s">
        <v>5</v>
      </c>
      <c r="D55" s="6" t="s">
        <v>183</v>
      </c>
      <c r="E55" s="5"/>
      <c r="F55" s="6" t="s">
        <v>184</v>
      </c>
      <c r="G55" s="12"/>
      <c r="H55" s="9">
        <v>5</v>
      </c>
      <c r="I55" s="11">
        <v>0.3</v>
      </c>
    </row>
    <row r="56" spans="1:9" s="17" customFormat="1" ht="30">
      <c r="A56" s="5"/>
      <c r="B56" s="4"/>
      <c r="C56" s="9" t="s">
        <v>5</v>
      </c>
      <c r="D56" s="6" t="s">
        <v>185</v>
      </c>
      <c r="E56" s="5"/>
      <c r="F56" s="6" t="s">
        <v>186</v>
      </c>
      <c r="G56" s="12"/>
      <c r="H56" s="9">
        <v>5</v>
      </c>
      <c r="I56" s="11">
        <v>1</v>
      </c>
    </row>
    <row r="57" spans="1:9" s="17" customFormat="1">
      <c r="A57" s="5"/>
      <c r="B57" s="4"/>
      <c r="C57" s="9" t="s">
        <v>5</v>
      </c>
      <c r="D57" s="6" t="s">
        <v>187</v>
      </c>
      <c r="E57" s="5"/>
      <c r="F57" s="6" t="s">
        <v>188</v>
      </c>
      <c r="G57" s="12"/>
      <c r="H57" s="9">
        <v>5</v>
      </c>
      <c r="I57" s="11">
        <v>1</v>
      </c>
    </row>
    <row r="58" spans="1:9" s="17" customFormat="1" ht="30">
      <c r="A58" s="5"/>
      <c r="B58" s="4"/>
      <c r="C58" s="9"/>
      <c r="D58" s="6"/>
      <c r="E58" s="5"/>
      <c r="F58" s="6" t="s">
        <v>189</v>
      </c>
      <c r="G58" s="12"/>
      <c r="H58" s="9"/>
      <c r="I58" s="11"/>
    </row>
    <row r="59" spans="1:9" s="17" customFormat="1" ht="30">
      <c r="A59" s="5"/>
      <c r="B59" s="4"/>
      <c r="C59" s="9" t="s">
        <v>5</v>
      </c>
      <c r="D59" s="6" t="s">
        <v>190</v>
      </c>
      <c r="E59" s="5"/>
      <c r="F59" s="6" t="s">
        <v>191</v>
      </c>
      <c r="G59" s="12"/>
      <c r="H59" s="9">
        <v>5</v>
      </c>
      <c r="I59" s="11">
        <v>1</v>
      </c>
    </row>
    <row r="60" spans="1:9" s="17" customFormat="1" ht="45">
      <c r="A60" s="5"/>
      <c r="B60" s="4"/>
      <c r="C60" s="9" t="s">
        <v>5</v>
      </c>
      <c r="D60" s="6" t="s">
        <v>165</v>
      </c>
      <c r="E60" s="5"/>
      <c r="F60" s="6" t="s">
        <v>192</v>
      </c>
      <c r="G60" s="12" t="s">
        <v>4</v>
      </c>
      <c r="H60" s="9">
        <v>5</v>
      </c>
      <c r="I60" s="11">
        <v>2</v>
      </c>
    </row>
    <row r="61" spans="1:9" s="17" customFormat="1" ht="45">
      <c r="A61" s="5"/>
      <c r="B61" s="4"/>
      <c r="C61" s="9" t="s">
        <v>5</v>
      </c>
      <c r="D61" s="6" t="s">
        <v>193</v>
      </c>
      <c r="E61" s="5"/>
      <c r="F61" s="6" t="s">
        <v>194</v>
      </c>
      <c r="G61" s="12" t="s">
        <v>4</v>
      </c>
      <c r="H61" s="9">
        <v>5</v>
      </c>
      <c r="I61" s="11">
        <v>1.5</v>
      </c>
    </row>
    <row r="62" spans="1:9" s="17" customFormat="1" ht="45">
      <c r="A62" s="5"/>
      <c r="B62" s="4"/>
      <c r="C62" s="9" t="s">
        <v>5</v>
      </c>
      <c r="D62" s="6" t="s">
        <v>195</v>
      </c>
      <c r="E62" s="5"/>
      <c r="F62" s="6" t="s">
        <v>196</v>
      </c>
      <c r="G62" s="12" t="s">
        <v>4</v>
      </c>
      <c r="H62" s="9">
        <v>5</v>
      </c>
      <c r="I62" s="11">
        <v>1.5</v>
      </c>
    </row>
    <row r="63" spans="1:9" s="17" customFormat="1" ht="45">
      <c r="A63" s="5"/>
      <c r="B63" s="4"/>
      <c r="C63" s="9" t="s">
        <v>5</v>
      </c>
      <c r="D63" s="6" t="s">
        <v>195</v>
      </c>
      <c r="E63" s="5"/>
      <c r="F63" s="6" t="s">
        <v>197</v>
      </c>
      <c r="G63" s="12" t="s">
        <v>4</v>
      </c>
      <c r="H63" s="9">
        <v>5</v>
      </c>
      <c r="I63" s="11">
        <v>2</v>
      </c>
    </row>
    <row r="64" spans="1:9" s="17" customFormat="1" ht="45">
      <c r="A64" s="5"/>
      <c r="B64" s="4"/>
      <c r="C64" s="9" t="s">
        <v>5</v>
      </c>
      <c r="D64" s="6" t="s">
        <v>195</v>
      </c>
      <c r="E64" s="5"/>
      <c r="F64" s="6" t="s">
        <v>198</v>
      </c>
      <c r="G64" s="12" t="s">
        <v>4</v>
      </c>
      <c r="H64" s="9">
        <v>5</v>
      </c>
      <c r="I64" s="11">
        <v>2</v>
      </c>
    </row>
    <row r="65" spans="1:9" s="17" customFormat="1" ht="45">
      <c r="A65" s="5"/>
      <c r="B65" s="4"/>
      <c r="C65" s="9" t="s">
        <v>5</v>
      </c>
      <c r="D65" s="6" t="s">
        <v>199</v>
      </c>
      <c r="E65" s="5"/>
      <c r="F65" s="6" t="s">
        <v>200</v>
      </c>
      <c r="G65" s="12"/>
      <c r="H65" s="9">
        <v>5</v>
      </c>
      <c r="I65" s="11">
        <v>1.3</v>
      </c>
    </row>
    <row r="66" spans="1:9" s="17" customFormat="1" ht="45">
      <c r="A66" s="5"/>
      <c r="B66" s="4"/>
      <c r="C66" s="9" t="s">
        <v>5</v>
      </c>
      <c r="D66" s="6" t="s">
        <v>201</v>
      </c>
      <c r="E66" s="5"/>
      <c r="F66" s="6" t="s">
        <v>202</v>
      </c>
      <c r="G66" s="12"/>
      <c r="H66" s="9">
        <v>5</v>
      </c>
      <c r="I66" s="11">
        <v>1.3</v>
      </c>
    </row>
    <row r="67" spans="1:9" s="17" customFormat="1" ht="45">
      <c r="A67" s="5"/>
      <c r="B67" s="4"/>
      <c r="C67" s="9" t="s">
        <v>5</v>
      </c>
      <c r="D67" s="6" t="s">
        <v>203</v>
      </c>
      <c r="E67" s="5"/>
      <c r="F67" s="6" t="s">
        <v>204</v>
      </c>
      <c r="G67" s="12" t="s">
        <v>205</v>
      </c>
      <c r="H67" s="9">
        <v>5</v>
      </c>
      <c r="I67" s="11">
        <v>1.2</v>
      </c>
    </row>
    <row r="68" spans="1:9" s="17" customFormat="1" ht="30">
      <c r="A68" s="5"/>
      <c r="B68" s="4"/>
      <c r="C68" s="9" t="s">
        <v>5</v>
      </c>
      <c r="D68" s="6" t="s">
        <v>206</v>
      </c>
      <c r="E68" s="5"/>
      <c r="F68" s="6" t="s">
        <v>207</v>
      </c>
      <c r="G68" s="12"/>
      <c r="H68" s="9">
        <v>5</v>
      </c>
      <c r="I68" s="11">
        <v>0.75</v>
      </c>
    </row>
    <row r="69" spans="1:9" s="17" customFormat="1" ht="30">
      <c r="A69" s="5"/>
      <c r="B69" s="4"/>
      <c r="C69" s="9" t="s">
        <v>5</v>
      </c>
      <c r="D69" s="6" t="s">
        <v>208</v>
      </c>
      <c r="E69" s="5"/>
      <c r="F69" s="6" t="s">
        <v>207</v>
      </c>
      <c r="G69" s="12"/>
      <c r="H69" s="9">
        <v>5</v>
      </c>
      <c r="I69" s="11">
        <v>0.75</v>
      </c>
    </row>
    <row r="70" spans="1:9" s="17" customFormat="1" ht="30">
      <c r="A70" s="5"/>
      <c r="B70" s="4"/>
      <c r="C70" s="9" t="s">
        <v>5</v>
      </c>
      <c r="D70" s="6" t="s">
        <v>209</v>
      </c>
      <c r="E70" s="5"/>
      <c r="F70" s="6" t="s">
        <v>210</v>
      </c>
      <c r="G70" s="12"/>
      <c r="H70" s="9">
        <v>5</v>
      </c>
      <c r="I70" s="11">
        <v>0.95</v>
      </c>
    </row>
    <row r="71" spans="1:9" s="17" customFormat="1" ht="30">
      <c r="A71" s="5"/>
      <c r="B71" s="4"/>
      <c r="C71" s="9" t="s">
        <v>5</v>
      </c>
      <c r="D71" s="6" t="s">
        <v>211</v>
      </c>
      <c r="E71" s="5"/>
      <c r="F71" s="6" t="s">
        <v>212</v>
      </c>
      <c r="G71" s="12"/>
      <c r="H71" s="9">
        <v>5</v>
      </c>
      <c r="I71" s="11">
        <v>0.95</v>
      </c>
    </row>
    <row r="72" spans="1:9" s="17" customFormat="1" ht="30">
      <c r="A72" s="5"/>
      <c r="B72" s="4"/>
      <c r="C72" s="9" t="s">
        <v>5</v>
      </c>
      <c r="D72" s="6" t="s">
        <v>213</v>
      </c>
      <c r="E72" s="5"/>
      <c r="F72" s="6" t="s">
        <v>214</v>
      </c>
      <c r="G72" s="12" t="s">
        <v>4</v>
      </c>
      <c r="H72" s="9">
        <v>5</v>
      </c>
      <c r="I72" s="11">
        <v>1</v>
      </c>
    </row>
    <row r="73" spans="1:9" s="17" customFormat="1">
      <c r="A73" s="5"/>
      <c r="B73" s="4"/>
      <c r="C73" s="9"/>
      <c r="D73" s="6"/>
      <c r="E73" s="5"/>
      <c r="F73" s="6" t="s">
        <v>215</v>
      </c>
      <c r="G73" s="12"/>
      <c r="H73" s="9"/>
      <c r="I73" s="11"/>
    </row>
    <row r="74" spans="1:9" s="17" customFormat="1">
      <c r="A74" s="5"/>
      <c r="B74" s="4"/>
      <c r="C74" s="9" t="s">
        <v>3</v>
      </c>
      <c r="D74" s="6" t="s">
        <v>2</v>
      </c>
      <c r="E74" s="5"/>
      <c r="F74" s="6"/>
      <c r="G74" s="12"/>
      <c r="H74" s="9">
        <v>5</v>
      </c>
      <c r="I74" s="11">
        <v>2</v>
      </c>
    </row>
    <row r="75" spans="1:9" s="17" customFormat="1" ht="30">
      <c r="A75" s="5"/>
      <c r="B75" s="4"/>
      <c r="C75" s="9"/>
      <c r="D75" s="6"/>
      <c r="E75" s="5">
        <v>0</v>
      </c>
      <c r="F75" s="6" t="s">
        <v>216</v>
      </c>
      <c r="G75" s="12"/>
      <c r="H75" s="9"/>
      <c r="I75" s="11"/>
    </row>
    <row r="76" spans="1:9" s="17" customFormat="1" ht="45">
      <c r="A76" s="5"/>
      <c r="B76" s="4"/>
      <c r="C76" s="20"/>
      <c r="D76" s="18"/>
      <c r="E76" s="19">
        <v>1</v>
      </c>
      <c r="F76" s="18" t="s">
        <v>217</v>
      </c>
      <c r="G76" s="13"/>
      <c r="H76" s="9"/>
      <c r="I76" s="8"/>
    </row>
    <row r="77" spans="1:9" s="17" customFormat="1" ht="30">
      <c r="A77" s="5"/>
      <c r="B77" s="4"/>
      <c r="C77" s="9"/>
      <c r="D77" s="6"/>
      <c r="E77" s="9"/>
      <c r="F77" s="6" t="s">
        <v>218</v>
      </c>
      <c r="G77" s="6"/>
      <c r="H77" s="5"/>
      <c r="I77" s="4"/>
    </row>
    <row r="78" spans="1:9" s="17" customFormat="1" ht="30">
      <c r="A78" s="5"/>
      <c r="B78" s="4"/>
      <c r="C78" s="9"/>
      <c r="D78" s="6"/>
      <c r="E78" s="9">
        <v>2</v>
      </c>
      <c r="F78" s="6" t="s">
        <v>219</v>
      </c>
      <c r="G78" s="6"/>
      <c r="H78" s="5"/>
      <c r="I78" s="4"/>
    </row>
    <row r="79" spans="1:9" s="17" customFormat="1" ht="26.25" customHeight="1">
      <c r="A79" s="5"/>
      <c r="B79" s="4"/>
      <c r="C79" s="9"/>
      <c r="D79" s="6"/>
      <c r="E79" s="9"/>
      <c r="F79" s="6" t="s">
        <v>220</v>
      </c>
      <c r="G79" s="6"/>
      <c r="H79" s="5"/>
      <c r="I79" s="4"/>
    </row>
    <row r="80" spans="1:9" s="17" customFormat="1" ht="30">
      <c r="A80" s="5"/>
      <c r="B80" s="4"/>
      <c r="C80" s="9"/>
      <c r="D80" s="6"/>
      <c r="E80" s="9">
        <v>3</v>
      </c>
      <c r="F80" s="6" t="s">
        <v>1</v>
      </c>
      <c r="G80" s="6"/>
      <c r="H80" s="5"/>
      <c r="I80" s="4"/>
    </row>
    <row r="81" spans="1:11">
      <c r="A81" s="3"/>
      <c r="C81" s="1"/>
      <c r="D81" s="2"/>
      <c r="E81" s="1"/>
      <c r="F81" s="2"/>
      <c r="G81" s="2"/>
      <c r="H81" s="1"/>
    </row>
    <row r="82" spans="1:11" s="47" customFormat="1" ht="18.75">
      <c r="A82" s="64" t="s">
        <v>24</v>
      </c>
      <c r="B82" s="63" t="s">
        <v>71</v>
      </c>
      <c r="C82" s="64"/>
      <c r="D82" s="54"/>
      <c r="E82" s="53"/>
      <c r="F82" s="54"/>
      <c r="G82" s="54"/>
      <c r="H82" s="54"/>
      <c r="I82" s="55">
        <f>SUM(I84:I141)</f>
        <v>50</v>
      </c>
    </row>
    <row r="83" spans="1:11" ht="15.75">
      <c r="A83" s="40">
        <v>1</v>
      </c>
      <c r="B83" s="62" t="s">
        <v>15</v>
      </c>
      <c r="C83" s="41"/>
      <c r="D83" s="61"/>
      <c r="E83" s="41"/>
      <c r="F83" s="41"/>
      <c r="G83" s="41"/>
      <c r="H83" s="42"/>
      <c r="I83" s="51"/>
    </row>
    <row r="84" spans="1:11" ht="45">
      <c r="A84" s="5"/>
      <c r="B84" s="4"/>
      <c r="C84" s="69" t="s">
        <v>5</v>
      </c>
      <c r="D84" s="29" t="s">
        <v>14</v>
      </c>
      <c r="E84" s="29"/>
      <c r="F84" s="29" t="s">
        <v>45</v>
      </c>
      <c r="G84" s="12"/>
      <c r="H84" s="12">
        <v>1</v>
      </c>
      <c r="I84" s="30">
        <v>0.5</v>
      </c>
      <c r="K84" s="47"/>
    </row>
    <row r="85" spans="1:11" ht="30">
      <c r="A85" s="5"/>
      <c r="B85" s="4"/>
      <c r="C85" s="69" t="s">
        <v>5</v>
      </c>
      <c r="D85" s="29" t="s">
        <v>46</v>
      </c>
      <c r="E85" s="29"/>
      <c r="F85" s="29" t="s">
        <v>47</v>
      </c>
      <c r="G85" s="12"/>
      <c r="H85" s="12">
        <v>2</v>
      </c>
      <c r="I85" s="30">
        <v>0.3</v>
      </c>
      <c r="K85" s="47"/>
    </row>
    <row r="86" spans="1:11" ht="30">
      <c r="A86" s="5"/>
      <c r="B86" s="4"/>
      <c r="C86" s="69" t="s">
        <v>5</v>
      </c>
      <c r="D86" s="29" t="s">
        <v>19</v>
      </c>
      <c r="E86" s="29"/>
      <c r="F86" s="29" t="s">
        <v>48</v>
      </c>
      <c r="G86" s="12"/>
      <c r="H86" s="12">
        <v>2</v>
      </c>
      <c r="I86" s="30">
        <v>0.3</v>
      </c>
      <c r="J86" s="57"/>
    </row>
    <row r="87" spans="1:11" ht="30">
      <c r="A87" s="5"/>
      <c r="B87" s="4"/>
      <c r="C87" s="69" t="s">
        <v>3</v>
      </c>
      <c r="D87" s="29" t="s">
        <v>12</v>
      </c>
      <c r="E87" s="29"/>
      <c r="F87" s="29"/>
      <c r="G87" s="12"/>
      <c r="H87" s="12">
        <v>1</v>
      </c>
      <c r="I87" s="30">
        <v>1.5</v>
      </c>
    </row>
    <row r="88" spans="1:11" ht="30">
      <c r="A88" s="5"/>
      <c r="B88" s="4"/>
      <c r="C88" s="70"/>
      <c r="D88" s="29"/>
      <c r="E88" s="12">
        <v>0</v>
      </c>
      <c r="F88" s="29" t="s">
        <v>49</v>
      </c>
      <c r="G88" s="12"/>
      <c r="H88" s="12"/>
      <c r="I88" s="12"/>
    </row>
    <row r="89" spans="1:11" ht="30">
      <c r="A89" s="5"/>
      <c r="B89" s="4"/>
      <c r="C89" s="70"/>
      <c r="D89" s="29"/>
      <c r="E89" s="12">
        <v>1</v>
      </c>
      <c r="F89" s="29" t="s">
        <v>50</v>
      </c>
      <c r="G89" s="12"/>
      <c r="H89" s="12"/>
      <c r="I89" s="12"/>
    </row>
    <row r="90" spans="1:11" ht="30">
      <c r="A90" s="5"/>
      <c r="B90" s="4"/>
      <c r="C90" s="70"/>
      <c r="D90" s="29"/>
      <c r="E90" s="12">
        <v>2</v>
      </c>
      <c r="F90" s="29" t="s">
        <v>21</v>
      </c>
      <c r="G90" s="12"/>
      <c r="H90" s="12"/>
      <c r="I90" s="12"/>
    </row>
    <row r="91" spans="1:11" ht="30">
      <c r="A91" s="5"/>
      <c r="B91" s="4"/>
      <c r="C91" s="70"/>
      <c r="D91" s="29"/>
      <c r="E91" s="12">
        <v>3</v>
      </c>
      <c r="F91" s="29" t="s">
        <v>20</v>
      </c>
      <c r="G91" s="12"/>
      <c r="H91" s="12"/>
      <c r="I91" s="12"/>
    </row>
    <row r="92" spans="1:11" ht="30">
      <c r="A92" s="5"/>
      <c r="B92" s="4"/>
      <c r="C92" s="69" t="s">
        <v>5</v>
      </c>
      <c r="D92" s="29" t="s">
        <v>87</v>
      </c>
      <c r="E92" s="12" t="s">
        <v>6</v>
      </c>
      <c r="F92" s="29" t="s">
        <v>121</v>
      </c>
      <c r="G92" s="12"/>
      <c r="H92" s="12">
        <v>2</v>
      </c>
      <c r="I92" s="30">
        <v>0.5</v>
      </c>
    </row>
    <row r="93" spans="1:11" ht="45">
      <c r="A93" s="5"/>
      <c r="B93" s="4"/>
      <c r="C93" s="69" t="s">
        <v>5</v>
      </c>
      <c r="D93" s="29" t="s">
        <v>223</v>
      </c>
      <c r="E93" s="29"/>
      <c r="F93" s="29" t="s">
        <v>51</v>
      </c>
      <c r="G93" s="12"/>
      <c r="H93" s="12">
        <v>3</v>
      </c>
      <c r="I93" s="30">
        <v>1</v>
      </c>
    </row>
    <row r="94" spans="1:11" ht="30">
      <c r="A94" s="5"/>
      <c r="B94" s="4"/>
      <c r="C94" s="69" t="s">
        <v>5</v>
      </c>
      <c r="D94" s="29" t="s">
        <v>224</v>
      </c>
      <c r="E94" s="29"/>
      <c r="F94" s="29" t="s">
        <v>52</v>
      </c>
      <c r="G94" s="12"/>
      <c r="H94" s="12">
        <v>2</v>
      </c>
      <c r="I94" s="30">
        <v>0.5</v>
      </c>
    </row>
    <row r="95" spans="1:11" ht="45">
      <c r="A95" s="5"/>
      <c r="B95" s="4"/>
      <c r="C95" s="69" t="s">
        <v>5</v>
      </c>
      <c r="D95" s="29" t="s">
        <v>225</v>
      </c>
      <c r="E95" s="29"/>
      <c r="F95" s="29" t="s">
        <v>53</v>
      </c>
      <c r="G95" s="12"/>
      <c r="H95" s="12">
        <v>2</v>
      </c>
      <c r="I95" s="30">
        <v>0.5</v>
      </c>
    </row>
    <row r="96" spans="1:11" ht="45">
      <c r="A96" s="5"/>
      <c r="B96" s="4"/>
      <c r="C96" s="69" t="s">
        <v>5</v>
      </c>
      <c r="D96" s="29" t="s">
        <v>54</v>
      </c>
      <c r="E96" s="29"/>
      <c r="F96" s="29" t="s">
        <v>55</v>
      </c>
      <c r="G96" s="12"/>
      <c r="H96" s="12">
        <v>3</v>
      </c>
      <c r="I96" s="30">
        <v>0.5</v>
      </c>
    </row>
    <row r="97" spans="1:9" ht="30">
      <c r="A97" s="5"/>
      <c r="B97" s="4"/>
      <c r="C97" s="69" t="s">
        <v>5</v>
      </c>
      <c r="D97" s="29" t="s">
        <v>72</v>
      </c>
      <c r="E97" s="29" t="s">
        <v>6</v>
      </c>
      <c r="F97" s="29" t="s">
        <v>73</v>
      </c>
      <c r="G97" s="12"/>
      <c r="H97" s="12">
        <v>2</v>
      </c>
      <c r="I97" s="30">
        <v>0.5</v>
      </c>
    </row>
    <row r="98" spans="1:9" ht="45">
      <c r="A98" s="5"/>
      <c r="B98" s="4"/>
      <c r="C98" s="69" t="s">
        <v>5</v>
      </c>
      <c r="D98" s="29" t="s">
        <v>88</v>
      </c>
      <c r="E98" s="29"/>
      <c r="F98" s="29" t="s">
        <v>74</v>
      </c>
      <c r="G98" s="12"/>
      <c r="H98" s="12">
        <v>3</v>
      </c>
      <c r="I98" s="30">
        <v>1</v>
      </c>
    </row>
    <row r="99" spans="1:9" ht="30">
      <c r="A99" s="5"/>
      <c r="B99" s="4"/>
      <c r="C99" s="69" t="s">
        <v>5</v>
      </c>
      <c r="D99" s="29" t="s">
        <v>75</v>
      </c>
      <c r="E99" s="29" t="s">
        <v>6</v>
      </c>
      <c r="F99" s="29" t="s">
        <v>89</v>
      </c>
      <c r="G99" s="12"/>
      <c r="H99" s="12">
        <v>2</v>
      </c>
      <c r="I99" s="30">
        <v>0.4</v>
      </c>
    </row>
    <row r="100" spans="1:9" ht="30">
      <c r="A100" s="5"/>
      <c r="B100" s="4"/>
      <c r="C100" s="69" t="s">
        <v>5</v>
      </c>
      <c r="D100" s="29" t="s">
        <v>76</v>
      </c>
      <c r="E100" s="29"/>
      <c r="F100" s="29" t="s">
        <v>77</v>
      </c>
      <c r="G100" s="12"/>
      <c r="H100" s="12">
        <v>2</v>
      </c>
      <c r="I100" s="30">
        <v>0.5</v>
      </c>
    </row>
    <row r="101" spans="1:9" ht="45">
      <c r="A101" s="5"/>
      <c r="B101" s="4"/>
      <c r="C101" s="69" t="s">
        <v>5</v>
      </c>
      <c r="D101" s="29" t="s">
        <v>78</v>
      </c>
      <c r="E101" s="12"/>
      <c r="F101" s="29" t="s">
        <v>90</v>
      </c>
      <c r="G101" s="12"/>
      <c r="H101" s="12">
        <v>3</v>
      </c>
      <c r="I101" s="30">
        <v>1</v>
      </c>
    </row>
    <row r="102" spans="1:9" ht="30">
      <c r="A102" s="5"/>
      <c r="B102" s="4"/>
      <c r="C102" s="69" t="s">
        <v>5</v>
      </c>
      <c r="D102" s="29" t="s">
        <v>103</v>
      </c>
      <c r="E102" s="12"/>
      <c r="F102" s="29" t="s">
        <v>104</v>
      </c>
      <c r="G102" s="12" t="s">
        <v>25</v>
      </c>
      <c r="H102" s="12">
        <v>3</v>
      </c>
      <c r="I102" s="30">
        <v>1</v>
      </c>
    </row>
    <row r="103" spans="1:9" ht="45">
      <c r="A103" s="5"/>
      <c r="B103" s="4"/>
      <c r="C103" s="69" t="s">
        <v>5</v>
      </c>
      <c r="D103" s="29" t="s">
        <v>79</v>
      </c>
      <c r="E103" s="12"/>
      <c r="F103" s="29" t="s">
        <v>105</v>
      </c>
      <c r="G103" s="12" t="s">
        <v>4</v>
      </c>
      <c r="H103" s="12">
        <v>3</v>
      </c>
      <c r="I103" s="30">
        <v>1</v>
      </c>
    </row>
    <row r="104" spans="1:9" ht="30">
      <c r="A104" s="5"/>
      <c r="B104" s="4"/>
      <c r="C104" s="69" t="s">
        <v>5</v>
      </c>
      <c r="D104" s="29" t="s">
        <v>91</v>
      </c>
      <c r="E104" s="12"/>
      <c r="F104" s="29" t="s">
        <v>106</v>
      </c>
      <c r="G104" s="12" t="s">
        <v>4</v>
      </c>
      <c r="H104" s="12">
        <v>3</v>
      </c>
      <c r="I104" s="30">
        <v>1</v>
      </c>
    </row>
    <row r="105" spans="1:9" ht="30">
      <c r="A105" s="5"/>
      <c r="B105" s="4"/>
      <c r="C105" s="69" t="s">
        <v>5</v>
      </c>
      <c r="D105" s="29" t="s">
        <v>56</v>
      </c>
      <c r="E105" s="29"/>
      <c r="F105" s="29" t="s">
        <v>18</v>
      </c>
      <c r="G105" s="12"/>
      <c r="H105" s="12">
        <v>4</v>
      </c>
      <c r="I105" s="30">
        <v>1</v>
      </c>
    </row>
    <row r="106" spans="1:9" ht="45">
      <c r="A106" s="5"/>
      <c r="B106" s="4"/>
      <c r="C106" s="69" t="s">
        <v>5</v>
      </c>
      <c r="D106" s="29" t="s">
        <v>27</v>
      </c>
      <c r="E106" s="29"/>
      <c r="F106" s="29" t="s">
        <v>57</v>
      </c>
      <c r="G106" s="12"/>
      <c r="H106" s="12">
        <v>1</v>
      </c>
      <c r="I106" s="30">
        <v>0.5</v>
      </c>
    </row>
    <row r="107" spans="1:9" s="44" customFormat="1" ht="15.75">
      <c r="A107" s="59">
        <v>2</v>
      </c>
      <c r="B107" s="62" t="s">
        <v>11</v>
      </c>
      <c r="C107" s="71"/>
      <c r="D107" s="41"/>
      <c r="E107" s="41"/>
      <c r="F107" s="41"/>
      <c r="G107" s="42"/>
      <c r="H107" s="42"/>
      <c r="I107" s="43"/>
    </row>
    <row r="108" spans="1:9" ht="30">
      <c r="A108" s="5"/>
      <c r="B108" s="4"/>
      <c r="C108" s="69" t="s">
        <v>5</v>
      </c>
      <c r="D108" s="6" t="s">
        <v>58</v>
      </c>
      <c r="E108" s="6"/>
      <c r="F108" s="6" t="s">
        <v>59</v>
      </c>
      <c r="G108" s="31"/>
      <c r="H108" s="31">
        <v>3</v>
      </c>
      <c r="I108" s="32">
        <v>1</v>
      </c>
    </row>
    <row r="109" spans="1:9" ht="45">
      <c r="A109" s="5"/>
      <c r="B109" s="4"/>
      <c r="C109" s="69" t="s">
        <v>5</v>
      </c>
      <c r="D109" s="6" t="s">
        <v>60</v>
      </c>
      <c r="E109" s="6"/>
      <c r="F109" s="29" t="s">
        <v>61</v>
      </c>
      <c r="G109" s="31"/>
      <c r="H109" s="31">
        <v>4</v>
      </c>
      <c r="I109" s="32">
        <v>0.5</v>
      </c>
    </row>
    <row r="110" spans="1:9" ht="60">
      <c r="A110" s="5"/>
      <c r="B110" s="4"/>
      <c r="C110" s="69" t="s">
        <v>5</v>
      </c>
      <c r="D110" s="6" t="s">
        <v>62</v>
      </c>
      <c r="E110" s="6"/>
      <c r="F110" s="12" t="s">
        <v>107</v>
      </c>
      <c r="G110" s="31"/>
      <c r="H110" s="31">
        <v>4</v>
      </c>
      <c r="I110" s="32">
        <v>1</v>
      </c>
    </row>
    <row r="111" spans="1:9" ht="45">
      <c r="A111" s="5"/>
      <c r="B111" s="4"/>
      <c r="C111" s="69" t="s">
        <v>5</v>
      </c>
      <c r="D111" s="45" t="s">
        <v>63</v>
      </c>
      <c r="E111" s="6"/>
      <c r="F111" s="6" t="s">
        <v>64</v>
      </c>
      <c r="G111" s="31"/>
      <c r="H111" s="31">
        <v>4</v>
      </c>
      <c r="I111" s="32">
        <v>1</v>
      </c>
    </row>
    <row r="112" spans="1:9" ht="45">
      <c r="A112" s="5"/>
      <c r="B112" s="4"/>
      <c r="C112" s="69" t="s">
        <v>5</v>
      </c>
      <c r="D112" s="29" t="s">
        <v>65</v>
      </c>
      <c r="E112" s="29"/>
      <c r="F112" s="29" t="s">
        <v>61</v>
      </c>
      <c r="G112" s="12"/>
      <c r="H112" s="12">
        <v>4</v>
      </c>
      <c r="I112" s="30">
        <v>0.5</v>
      </c>
    </row>
    <row r="113" spans="1:9" ht="30">
      <c r="A113" s="5"/>
      <c r="B113" s="4"/>
      <c r="C113" s="69" t="s">
        <v>5</v>
      </c>
      <c r="D113" s="29" t="s">
        <v>92</v>
      </c>
      <c r="E113" s="29"/>
      <c r="F113" s="73" t="s">
        <v>226</v>
      </c>
      <c r="G113" s="12"/>
      <c r="H113" s="12">
        <v>4</v>
      </c>
      <c r="I113" s="30">
        <v>2</v>
      </c>
    </row>
    <row r="114" spans="1:9" ht="45">
      <c r="A114" s="5"/>
      <c r="B114" s="4"/>
      <c r="C114" s="69" t="s">
        <v>5</v>
      </c>
      <c r="D114" s="29" t="s">
        <v>111</v>
      </c>
      <c r="E114" s="29"/>
      <c r="F114" s="29" t="s">
        <v>110</v>
      </c>
      <c r="G114" s="12" t="s">
        <v>4</v>
      </c>
      <c r="H114" s="12">
        <v>4</v>
      </c>
      <c r="I114" s="30">
        <v>1</v>
      </c>
    </row>
    <row r="115" spans="1:9" ht="45">
      <c r="A115" s="5"/>
      <c r="B115" s="4"/>
      <c r="C115" s="69" t="s">
        <v>5</v>
      </c>
      <c r="D115" s="29" t="s">
        <v>66</v>
      </c>
      <c r="E115" s="29"/>
      <c r="F115" s="29" t="s">
        <v>108</v>
      </c>
      <c r="G115" s="12" t="s">
        <v>4</v>
      </c>
      <c r="H115" s="12">
        <v>4</v>
      </c>
      <c r="I115" s="30">
        <v>1</v>
      </c>
    </row>
    <row r="116" spans="1:9" ht="45">
      <c r="A116" s="5"/>
      <c r="B116" s="4"/>
      <c r="C116" s="69" t="s">
        <v>5</v>
      </c>
      <c r="D116" s="29" t="s">
        <v>67</v>
      </c>
      <c r="E116" s="29"/>
      <c r="F116" s="29" t="s">
        <v>13</v>
      </c>
      <c r="G116" s="12"/>
      <c r="H116" s="12">
        <v>4</v>
      </c>
      <c r="I116" s="30">
        <v>0.5</v>
      </c>
    </row>
    <row r="117" spans="1:9" ht="30">
      <c r="A117" s="5"/>
      <c r="B117" s="4"/>
      <c r="C117" s="69" t="s">
        <v>5</v>
      </c>
      <c r="D117" s="73" t="s">
        <v>94</v>
      </c>
      <c r="E117" s="73"/>
      <c r="F117" s="73" t="s">
        <v>95</v>
      </c>
      <c r="G117" s="12"/>
      <c r="H117" s="12">
        <v>4</v>
      </c>
      <c r="I117" s="30">
        <v>1</v>
      </c>
    </row>
    <row r="118" spans="1:9" ht="30">
      <c r="A118" s="5"/>
      <c r="B118" s="4"/>
      <c r="C118" s="69" t="s">
        <v>5</v>
      </c>
      <c r="D118" s="29" t="s">
        <v>93</v>
      </c>
      <c r="E118" s="29"/>
      <c r="F118" s="29" t="s">
        <v>109</v>
      </c>
      <c r="G118" s="12" t="s">
        <v>4</v>
      </c>
      <c r="H118" s="12">
        <v>4</v>
      </c>
      <c r="I118" s="30">
        <v>2</v>
      </c>
    </row>
    <row r="119" spans="1:9" ht="45">
      <c r="A119" s="5"/>
      <c r="B119" s="4"/>
      <c r="C119" s="69" t="s">
        <v>5</v>
      </c>
      <c r="D119" s="6" t="s">
        <v>227</v>
      </c>
      <c r="E119" s="31" t="s">
        <v>6</v>
      </c>
      <c r="F119" s="6" t="s">
        <v>112</v>
      </c>
      <c r="G119" s="31" t="s">
        <v>4</v>
      </c>
      <c r="H119" s="12">
        <v>4</v>
      </c>
      <c r="I119" s="30">
        <v>1</v>
      </c>
    </row>
    <row r="120" spans="1:9" ht="30">
      <c r="A120" s="5"/>
      <c r="B120" s="4"/>
      <c r="C120" s="69" t="s">
        <v>3</v>
      </c>
      <c r="D120" s="6" t="s">
        <v>17</v>
      </c>
      <c r="E120" s="12"/>
      <c r="F120" s="6"/>
      <c r="G120" s="31"/>
      <c r="H120" s="31">
        <v>2</v>
      </c>
      <c r="I120" s="32">
        <v>1.5</v>
      </c>
    </row>
    <row r="121" spans="1:9" ht="60">
      <c r="A121" s="5"/>
      <c r="B121" s="4"/>
      <c r="C121" s="72"/>
      <c r="D121" s="7"/>
      <c r="E121" s="10">
        <v>0</v>
      </c>
      <c r="F121" s="18" t="s">
        <v>26</v>
      </c>
      <c r="G121" s="33"/>
      <c r="H121" s="31"/>
      <c r="I121" s="34"/>
    </row>
    <row r="122" spans="1:9" ht="30">
      <c r="A122" s="5"/>
      <c r="B122" s="4"/>
      <c r="C122" s="69"/>
      <c r="D122" s="29"/>
      <c r="E122" s="12">
        <v>1</v>
      </c>
      <c r="F122" s="29" t="s">
        <v>10</v>
      </c>
      <c r="G122" s="12"/>
      <c r="H122" s="12"/>
      <c r="I122" s="30"/>
    </row>
    <row r="123" spans="1:9" ht="30">
      <c r="A123" s="5"/>
      <c r="B123" s="4"/>
      <c r="C123" s="69"/>
      <c r="D123" s="29"/>
      <c r="E123" s="12">
        <v>2</v>
      </c>
      <c r="F123" s="29" t="s">
        <v>9</v>
      </c>
      <c r="G123" s="12"/>
      <c r="H123" s="12"/>
      <c r="I123" s="30"/>
    </row>
    <row r="124" spans="1:9">
      <c r="A124" s="5"/>
      <c r="B124" s="4"/>
      <c r="C124" s="69"/>
      <c r="D124" s="29"/>
      <c r="E124" s="12">
        <v>3</v>
      </c>
      <c r="F124" s="29" t="s">
        <v>8</v>
      </c>
      <c r="G124" s="12"/>
      <c r="H124" s="12"/>
      <c r="I124" s="30"/>
    </row>
    <row r="125" spans="1:9" s="47" customFormat="1" ht="15.75">
      <c r="A125" s="59">
        <v>3</v>
      </c>
      <c r="B125" s="60" t="s">
        <v>7</v>
      </c>
      <c r="C125" s="61"/>
      <c r="D125" s="61"/>
      <c r="E125" s="41"/>
      <c r="F125" s="41"/>
      <c r="G125" s="42"/>
      <c r="H125" s="42"/>
      <c r="I125" s="56"/>
    </row>
    <row r="126" spans="1:9" ht="30">
      <c r="A126" s="5"/>
      <c r="B126" s="4"/>
      <c r="C126" s="74" t="s">
        <v>5</v>
      </c>
      <c r="D126" s="29" t="s">
        <v>113</v>
      </c>
      <c r="E126" s="29"/>
      <c r="F126" s="29" t="s">
        <v>68</v>
      </c>
      <c r="G126" s="12"/>
      <c r="H126" s="12">
        <v>5</v>
      </c>
      <c r="I126" s="30">
        <v>1</v>
      </c>
    </row>
    <row r="127" spans="1:9" ht="30">
      <c r="A127" s="5"/>
      <c r="B127" s="4"/>
      <c r="C127" s="74" t="s">
        <v>5</v>
      </c>
      <c r="D127" s="73" t="s">
        <v>114</v>
      </c>
      <c r="E127" s="29" t="s">
        <v>6</v>
      </c>
      <c r="F127" s="29" t="s">
        <v>96</v>
      </c>
      <c r="G127" s="12"/>
      <c r="H127" s="12">
        <v>5</v>
      </c>
      <c r="I127" s="30">
        <v>0.8</v>
      </c>
    </row>
    <row r="128" spans="1:9" ht="45">
      <c r="A128" s="5"/>
      <c r="B128" s="4"/>
      <c r="C128" s="74" t="s">
        <v>5</v>
      </c>
      <c r="D128" s="29" t="s">
        <v>118</v>
      </c>
      <c r="E128" s="29" t="s">
        <v>6</v>
      </c>
      <c r="F128" s="29" t="s">
        <v>96</v>
      </c>
      <c r="G128" s="12"/>
      <c r="H128" s="12">
        <v>5</v>
      </c>
      <c r="I128" s="30">
        <v>2</v>
      </c>
    </row>
    <row r="129" spans="1:9" ht="45">
      <c r="A129" s="5"/>
      <c r="B129" s="4"/>
      <c r="C129" s="74" t="s">
        <v>5</v>
      </c>
      <c r="D129" s="29" t="s">
        <v>115</v>
      </c>
      <c r="E129" s="29"/>
      <c r="F129" s="29" t="s">
        <v>70</v>
      </c>
      <c r="G129" s="12"/>
      <c r="H129" s="12">
        <v>5</v>
      </c>
      <c r="I129" s="30">
        <v>1.2</v>
      </c>
    </row>
    <row r="130" spans="1:9" ht="45">
      <c r="A130" s="5"/>
      <c r="B130" s="4"/>
      <c r="C130" s="74" t="s">
        <v>5</v>
      </c>
      <c r="D130" s="29" t="s">
        <v>120</v>
      </c>
      <c r="E130" s="29"/>
      <c r="F130" s="29" t="s">
        <v>69</v>
      </c>
      <c r="G130" s="12"/>
      <c r="H130" s="12">
        <v>5</v>
      </c>
      <c r="I130" s="30">
        <v>2</v>
      </c>
    </row>
    <row r="131" spans="1:9" ht="30">
      <c r="A131" s="5"/>
      <c r="B131" s="4"/>
      <c r="C131" s="74" t="s">
        <v>5</v>
      </c>
      <c r="D131" s="29" t="s">
        <v>116</v>
      </c>
      <c r="E131" s="29"/>
      <c r="F131" s="29" t="s">
        <v>231</v>
      </c>
      <c r="G131" s="12"/>
      <c r="H131" s="12">
        <v>5</v>
      </c>
      <c r="I131" s="30">
        <v>1</v>
      </c>
    </row>
    <row r="132" spans="1:9" ht="45">
      <c r="A132" s="5"/>
      <c r="B132" s="4"/>
      <c r="C132" s="74" t="s">
        <v>5</v>
      </c>
      <c r="D132" s="29" t="s">
        <v>119</v>
      </c>
      <c r="E132" s="29"/>
      <c r="F132" s="29" t="s">
        <v>82</v>
      </c>
      <c r="G132" s="12"/>
      <c r="H132" s="12">
        <v>5</v>
      </c>
      <c r="I132" s="30">
        <v>1.5</v>
      </c>
    </row>
    <row r="133" spans="1:9" ht="30">
      <c r="A133" s="5"/>
      <c r="B133" s="4"/>
      <c r="C133" s="74" t="s">
        <v>5</v>
      </c>
      <c r="D133" s="29" t="s">
        <v>117</v>
      </c>
      <c r="E133" s="29"/>
      <c r="F133" s="29" t="s">
        <v>232</v>
      </c>
      <c r="G133" s="12"/>
      <c r="H133" s="12">
        <v>5</v>
      </c>
      <c r="I133" s="30">
        <v>1</v>
      </c>
    </row>
    <row r="134" spans="1:9" ht="30">
      <c r="A134" s="5"/>
      <c r="B134" s="4"/>
      <c r="C134" s="74" t="s">
        <v>5</v>
      </c>
      <c r="D134" s="29" t="s">
        <v>85</v>
      </c>
      <c r="E134" s="29"/>
      <c r="F134" s="29" t="s">
        <v>86</v>
      </c>
      <c r="G134" s="12"/>
      <c r="H134" s="12">
        <v>5</v>
      </c>
      <c r="I134" s="30">
        <v>1.5</v>
      </c>
    </row>
    <row r="135" spans="1:9" ht="45">
      <c r="A135" s="5"/>
      <c r="B135" s="4"/>
      <c r="C135" s="75" t="s">
        <v>5</v>
      </c>
      <c r="D135" s="29" t="s">
        <v>228</v>
      </c>
      <c r="E135" s="12"/>
      <c r="F135" s="29" t="s">
        <v>80</v>
      </c>
      <c r="G135" s="12"/>
      <c r="H135" s="12">
        <v>5</v>
      </c>
      <c r="I135" s="30">
        <v>2</v>
      </c>
    </row>
    <row r="136" spans="1:9" ht="45">
      <c r="A136" s="5"/>
      <c r="B136" s="4"/>
      <c r="C136" s="75" t="s">
        <v>5</v>
      </c>
      <c r="D136" s="29" t="s">
        <v>229</v>
      </c>
      <c r="E136" s="29"/>
      <c r="F136" s="29" t="s">
        <v>80</v>
      </c>
      <c r="G136" s="12"/>
      <c r="H136" s="12">
        <v>5</v>
      </c>
      <c r="I136" s="30">
        <v>2</v>
      </c>
    </row>
    <row r="137" spans="1:9" ht="30">
      <c r="A137" s="5"/>
      <c r="B137" s="4"/>
      <c r="C137" s="75" t="s">
        <v>5</v>
      </c>
      <c r="D137" s="29" t="s">
        <v>81</v>
      </c>
      <c r="E137" s="29"/>
      <c r="F137" s="29" t="s">
        <v>82</v>
      </c>
      <c r="G137" s="12"/>
      <c r="H137" s="12">
        <v>5</v>
      </c>
      <c r="I137" s="30">
        <v>1.5</v>
      </c>
    </row>
    <row r="138" spans="1:9" ht="45">
      <c r="A138" s="5"/>
      <c r="B138" s="4"/>
      <c r="C138" s="75" t="s">
        <v>5</v>
      </c>
      <c r="D138" s="29" t="s">
        <v>233</v>
      </c>
      <c r="E138" s="29"/>
      <c r="F138" s="29" t="s">
        <v>83</v>
      </c>
      <c r="G138" s="12"/>
      <c r="H138" s="12">
        <v>5</v>
      </c>
      <c r="I138" s="30">
        <v>0.5</v>
      </c>
    </row>
    <row r="139" spans="1:9" ht="30">
      <c r="A139" s="5"/>
      <c r="B139" s="4"/>
      <c r="C139" s="75" t="s">
        <v>5</v>
      </c>
      <c r="D139" s="29" t="s">
        <v>230</v>
      </c>
      <c r="E139" s="29"/>
      <c r="F139" s="29" t="s">
        <v>84</v>
      </c>
      <c r="G139" s="12"/>
      <c r="H139" s="12">
        <v>5</v>
      </c>
      <c r="I139" s="30">
        <v>1</v>
      </c>
    </row>
    <row r="140" spans="1:9" ht="30">
      <c r="A140" s="5"/>
      <c r="B140" s="4"/>
      <c r="C140" s="75" t="s">
        <v>5</v>
      </c>
      <c r="D140" s="29" t="s">
        <v>85</v>
      </c>
      <c r="E140" s="29"/>
      <c r="F140" s="29" t="s">
        <v>86</v>
      </c>
      <c r="G140" s="12"/>
      <c r="H140" s="12">
        <v>5</v>
      </c>
      <c r="I140" s="30">
        <v>1.5</v>
      </c>
    </row>
    <row r="141" spans="1:9">
      <c r="A141" s="5"/>
      <c r="B141" s="4"/>
      <c r="C141" s="74" t="s">
        <v>3</v>
      </c>
      <c r="D141" s="29" t="s">
        <v>2</v>
      </c>
      <c r="E141" s="29"/>
      <c r="F141" s="29"/>
      <c r="G141" s="12"/>
      <c r="H141" s="12">
        <v>5</v>
      </c>
      <c r="I141" s="30">
        <v>2</v>
      </c>
    </row>
    <row r="142" spans="1:9" ht="30">
      <c r="A142" s="5"/>
      <c r="B142" s="4"/>
      <c r="C142" s="76"/>
      <c r="D142" s="29"/>
      <c r="E142" s="12">
        <v>0</v>
      </c>
      <c r="F142" s="29" t="s">
        <v>16</v>
      </c>
      <c r="G142" s="12"/>
      <c r="H142" s="12"/>
      <c r="I142" s="30"/>
    </row>
    <row r="143" spans="1:9" ht="60">
      <c r="A143" s="5"/>
      <c r="B143" s="4"/>
      <c r="C143" s="76"/>
      <c r="D143" s="29"/>
      <c r="E143" s="12">
        <v>1</v>
      </c>
      <c r="F143" s="29" t="s">
        <v>23</v>
      </c>
      <c r="G143" s="12"/>
      <c r="H143" s="12"/>
      <c r="I143" s="30"/>
    </row>
    <row r="144" spans="1:9" ht="45">
      <c r="A144" s="5"/>
      <c r="B144" s="4"/>
      <c r="C144" s="76"/>
      <c r="D144" s="29"/>
      <c r="E144" s="12">
        <v>2</v>
      </c>
      <c r="F144" s="29" t="s">
        <v>22</v>
      </c>
      <c r="G144" s="12"/>
      <c r="H144" s="12"/>
      <c r="I144" s="30"/>
    </row>
    <row r="145" spans="1:9" ht="30">
      <c r="A145" s="5"/>
      <c r="B145" s="4"/>
      <c r="C145" s="76"/>
      <c r="D145" s="29"/>
      <c r="E145" s="12">
        <v>3</v>
      </c>
      <c r="F145" s="29" t="s">
        <v>1</v>
      </c>
      <c r="G145" s="12"/>
      <c r="H145" s="12"/>
      <c r="I145" s="30"/>
    </row>
    <row r="146" spans="1:9">
      <c r="A146" s="3"/>
      <c r="C146" s="1"/>
      <c r="D146" s="2"/>
      <c r="E146" s="1"/>
      <c r="F146" s="2"/>
      <c r="G146" s="2"/>
      <c r="H146" s="1"/>
    </row>
    <row r="147" spans="1:9">
      <c r="A147" s="3"/>
      <c r="C147" s="1"/>
      <c r="D147" s="2"/>
      <c r="E147" s="1"/>
      <c r="F147" s="2"/>
      <c r="G147" s="2"/>
      <c r="H147" s="2"/>
    </row>
    <row r="148" spans="1:9" ht="18.75">
      <c r="A148" s="3"/>
      <c r="C148" s="1"/>
      <c r="D148" s="2"/>
      <c r="E148" s="1"/>
      <c r="F148" s="77" t="s">
        <v>0</v>
      </c>
      <c r="G148" s="77"/>
      <c r="H148" s="78"/>
      <c r="I148" s="79">
        <f>I82+I9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M33" sqref="M33"/>
    </sheetView>
  </sheetViews>
  <sheetFormatPr defaultRowHeight="15"/>
  <sheetData>
    <row r="1" spans="1:8">
      <c r="A1" s="80" t="s">
        <v>97</v>
      </c>
      <c r="B1" s="81"/>
      <c r="C1" s="81"/>
      <c r="D1" s="81"/>
      <c r="E1" s="81"/>
      <c r="F1" s="81"/>
      <c r="G1" s="81"/>
      <c r="H1" s="17"/>
    </row>
    <row r="2" spans="1:8">
      <c r="A2" s="5">
        <v>1</v>
      </c>
      <c r="B2" s="82" t="s">
        <v>102</v>
      </c>
      <c r="C2" s="83"/>
      <c r="D2" s="83"/>
      <c r="E2" s="83"/>
      <c r="F2" s="83"/>
      <c r="G2" s="83"/>
      <c r="H2" s="84"/>
    </row>
    <row r="3" spans="1:8">
      <c r="A3" s="5">
        <v>2</v>
      </c>
      <c r="B3" s="82" t="s">
        <v>98</v>
      </c>
      <c r="C3" s="83"/>
      <c r="D3" s="83"/>
      <c r="E3" s="83"/>
      <c r="F3" s="83"/>
      <c r="G3" s="83"/>
      <c r="H3" s="84"/>
    </row>
    <row r="4" spans="1:8">
      <c r="A4" s="5">
        <v>3</v>
      </c>
      <c r="B4" s="82" t="s">
        <v>99</v>
      </c>
      <c r="C4" s="83"/>
      <c r="D4" s="83"/>
      <c r="E4" s="83"/>
      <c r="F4" s="83"/>
      <c r="G4" s="83"/>
      <c r="H4" s="84"/>
    </row>
    <row r="5" spans="1:8">
      <c r="A5" s="5">
        <v>4</v>
      </c>
      <c r="B5" s="82" t="s">
        <v>100</v>
      </c>
      <c r="C5" s="83"/>
      <c r="D5" s="83"/>
      <c r="E5" s="83"/>
      <c r="F5" s="83"/>
      <c r="G5" s="83"/>
      <c r="H5" s="84"/>
    </row>
    <row r="6" spans="1:8">
      <c r="A6" s="5">
        <v>5</v>
      </c>
      <c r="B6" s="85" t="s">
        <v>101</v>
      </c>
      <c r="C6" s="85"/>
      <c r="D6" s="85"/>
      <c r="E6" s="85"/>
      <c r="F6" s="85"/>
      <c r="G6" s="85"/>
      <c r="H6" s="85"/>
    </row>
  </sheetData>
  <mergeCells count="6">
    <mergeCell ref="A1:G1"/>
    <mergeCell ref="B4:H4"/>
    <mergeCell ref="B5:H5"/>
    <mergeCell ref="B6:H6"/>
    <mergeCell ref="B2:H2"/>
    <mergeCell ref="B3:H3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ОК </vt:lpstr>
      <vt:lpstr>Перечень профессиональных задач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2023-06-02T12:22:06Z</dcterms:modified>
</cp:coreProperties>
</file>