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(Итоги 2023 студенты\"/>
    </mc:Choice>
  </mc:AlternateContent>
  <bookViews>
    <workbookView xWindow="0" yWindow="0" windowWidth="28800" windowHeight="12336"/>
  </bookViews>
  <sheets>
    <sheet name="Общая инфраструктура" sheetId="3" r:id="rId1"/>
    <sheet name="Рабочее место конкурсантов" sheetId="4" r:id="rId2"/>
    <sheet name="Расходные материалы" sheetId="5" r:id="rId3"/>
    <sheet name="Личный инструмент участника" sheetId="6" r:id="rId4"/>
  </sheets>
  <externalReferences>
    <externalReference r:id="rId5"/>
  </externalReferences>
  <calcPr calcId="162913"/>
</workbook>
</file>

<file path=xl/calcChain.xml><?xml version="1.0" encoding="utf-8"?>
<calcChain xmlns="http://schemas.openxmlformats.org/spreadsheetml/2006/main">
  <c r="B39" i="6" l="1"/>
  <c r="C39" i="6"/>
  <c r="D39" i="6"/>
  <c r="E39" i="6"/>
  <c r="F39" i="6"/>
  <c r="B40" i="6"/>
  <c r="C40" i="6"/>
  <c r="D40" i="6"/>
  <c r="E40" i="6"/>
  <c r="F40" i="6"/>
  <c r="B41" i="6"/>
  <c r="C41" i="6"/>
  <c r="D41" i="6"/>
  <c r="E41" i="6"/>
  <c r="F41" i="6"/>
  <c r="G41" i="4" l="1"/>
  <c r="G40" i="4"/>
  <c r="G72" i="3"/>
  <c r="G71" i="3"/>
  <c r="G70" i="3"/>
  <c r="G61" i="3"/>
</calcChain>
</file>

<file path=xl/sharedStrings.xml><?xml version="1.0" encoding="utf-8"?>
<sst xmlns="http://schemas.openxmlformats.org/spreadsheetml/2006/main" count="918" uniqueCount="332">
  <si>
    <t>ПРОЕКТ</t>
  </si>
  <si>
    <t>Основная информация о конкурсной площадке:</t>
  </si>
  <si>
    <t>Общая зона конкурсной площадки (оборудование, инструмент, мебель, канцелярия)</t>
  </si>
  <si>
    <t xml:space="preserve">Требования к обеспечению зоны (коммуникации, площадь, сети, количество рабочих мест и др.): 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</si>
  <si>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</si>
  <si>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</si>
  <si>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</si>
  <si>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</si>
  <si>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</si>
  <si>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</si>
  <si>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</si>
  <si>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</si>
  <si>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</si>
  <si>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Контрольно измерительный инструмент</t>
  </si>
  <si>
    <t>шт</t>
  </si>
  <si>
    <t>Важные характеристики отсутствуют</t>
  </si>
  <si>
    <t>ПО</t>
  </si>
  <si>
    <t>Набор для уборки</t>
  </si>
  <si>
    <t xml:space="preserve">Влагозащитный корпус, длина 10м, количество разеток 5. </t>
  </si>
  <si>
    <t>Стол</t>
  </si>
  <si>
    <t>Офисный</t>
  </si>
  <si>
    <t>Мебель</t>
  </si>
  <si>
    <t>Стул</t>
  </si>
  <si>
    <t>Вешалка</t>
  </si>
  <si>
    <t xml:space="preserve">шт </t>
  </si>
  <si>
    <t>Розетка</t>
  </si>
  <si>
    <t>Электричество: точка на 220 Вольт</t>
  </si>
  <si>
    <t>Мусорная корзина</t>
  </si>
  <si>
    <t>Совок + щетка-сметка
с натуральным или искусственным  ворсом</t>
  </si>
  <si>
    <t>Ноутбук/компъютер</t>
  </si>
  <si>
    <t>Оборудование IT</t>
  </si>
  <si>
    <t xml:space="preserve">Програмное обеспечение  </t>
  </si>
  <si>
    <t>МФУ</t>
  </si>
  <si>
    <t>Принтер/сканер/копир/факс</t>
  </si>
  <si>
    <t>Запасной картридж для МФУ</t>
  </si>
  <si>
    <t>Удлинитель, 5 розеток</t>
  </si>
  <si>
    <t>Охрана труда и техника безопасности</t>
  </si>
  <si>
    <t>Аптечка</t>
  </si>
  <si>
    <t>Универсальная</t>
  </si>
  <si>
    <t>Техника безопасости</t>
  </si>
  <si>
    <t>Огнетушитель</t>
  </si>
  <si>
    <t>Углекислотный, универсальный переносной огнетушитель.</t>
  </si>
  <si>
    <t xml:space="preserve">Кулер </t>
  </si>
  <si>
    <t>Тип диспенсер  (холодная/горячая вода)</t>
  </si>
  <si>
    <t>Складское помещение</t>
  </si>
  <si>
    <t>Оборудование</t>
  </si>
  <si>
    <t xml:space="preserve">шт ( на 1 раб.место) </t>
  </si>
  <si>
    <t>Длина 1500 мм, погрешность  0,1-0,5 мм/м.</t>
  </si>
  <si>
    <t>Инструмент</t>
  </si>
  <si>
    <t>Правило строительное</t>
  </si>
  <si>
    <t>Алюминиевое с ребром жескости, длинна 1.5м.</t>
  </si>
  <si>
    <t>Стол под оборудование</t>
  </si>
  <si>
    <t>Стул или табурет рабочий</t>
  </si>
  <si>
    <t>Стол рабочий</t>
  </si>
  <si>
    <t xml:space="preserve">Блок влагозащитных розеток </t>
  </si>
  <si>
    <t>Блок розеток (4шт) 220 вольт, влагозащитный, прорезиненный</t>
  </si>
  <si>
    <t>Охрана труда</t>
  </si>
  <si>
    <t>конкурсант привозит с собой</t>
  </si>
  <si>
    <t>Охрана труда и техника безопасности (дополнительно)</t>
  </si>
  <si>
    <t>Расходные материалы</t>
  </si>
  <si>
    <t xml:space="preserve">шт ( на 1 конкурсанта) </t>
  </si>
  <si>
    <t>Пленка полиэтиленовая</t>
  </si>
  <si>
    <t xml:space="preserve">Толщина: 150 мкм </t>
  </si>
  <si>
    <t>м.кв. ( на 1 конкурсанта)</t>
  </si>
  <si>
    <t>Мешки для мусора</t>
  </si>
  <si>
    <t>Особо прочные 120 литров</t>
  </si>
  <si>
    <t>Саморезы</t>
  </si>
  <si>
    <t>3,5х35мм для ГКЛ острый по металлу</t>
  </si>
  <si>
    <t xml:space="preserve">Опорная рейка </t>
  </si>
  <si>
    <t>Ветошь</t>
  </si>
  <si>
    <t>Расходные материалы на всех конкурсантов и экспертов</t>
  </si>
  <si>
    <t>Папка для документов</t>
  </si>
  <si>
    <t>Папка- держатель для бумаг (А4)</t>
  </si>
  <si>
    <t xml:space="preserve">Примечание </t>
  </si>
  <si>
    <t xml:space="preserve">Электричество:  подключения к сети  по (220 Вольт)	</t>
  </si>
  <si>
    <t>Эталонный угольник строительный</t>
  </si>
  <si>
    <t>Эталонная линейка</t>
  </si>
  <si>
    <t>Эталонное правило</t>
  </si>
  <si>
    <t>Эталонный штангенциркуль</t>
  </si>
  <si>
    <t>Эталонный щуп</t>
  </si>
  <si>
    <t>электронный, длинна 1800мм ,погрешность до 0,2мм.</t>
  </si>
  <si>
    <t>длинна 1500 мм,погрешность до 0,5 мм</t>
  </si>
  <si>
    <t>длинна 400 мм,погрешность до 0,5 мм</t>
  </si>
  <si>
    <t>под размер задания</t>
  </si>
  <si>
    <t>металлическая 500 мм</t>
  </si>
  <si>
    <t>металлическая 1000 мм</t>
  </si>
  <si>
    <t>Длинна 3 м., с прорезиненым корпусом</t>
  </si>
  <si>
    <t>Алюминиевое, 2000 мм,</t>
  </si>
  <si>
    <t>0-300 мм. Цифровой.</t>
  </si>
  <si>
    <t>0-10 мм. Пластиковый, с шагом 1 мм.</t>
  </si>
  <si>
    <t xml:space="preserve">Электричество: подключения к сети  по (220 Вольт)	</t>
  </si>
  <si>
    <t>Покрытие пола: не требуется</t>
  </si>
  <si>
    <t xml:space="preserve">Электричество: подключения к сети  (220 Вольт)	</t>
  </si>
  <si>
    <t>операционная система Windows 10 или аналог, оперативная память
8 ГБ</t>
  </si>
  <si>
    <t>Word, Excel, NanoCAD, Power Point или эквивалент</t>
  </si>
  <si>
    <t>Интернет : не требуется</t>
  </si>
  <si>
    <t>Электричество: 220 Вольт</t>
  </si>
  <si>
    <t xml:space="preserve">Электричество:  подключения к сети  (220 Вольт)	</t>
  </si>
  <si>
    <t>Мощность: 150 Вт
Напряжение: 220 В
Скорость реза для стекла 3 мм: 152 мм/мин
Лезвие:
Диаметр: 145 мм
Толщина: 1,27 мм
Размер алмазного зерна: 80</t>
  </si>
  <si>
    <t>Мощность: От 800 Вт; Количество венчиков: 1-2.</t>
  </si>
  <si>
    <t>4 ножки, без подлокотников, прочный и водонепроницаемый.</t>
  </si>
  <si>
    <t xml:space="preserve">Лобзиковая пила, стандартное алмазное лезвие  </t>
  </si>
  <si>
    <t xml:space="preserve">Механический рельсовый плиткорез </t>
  </si>
  <si>
    <t xml:space="preserve">Строительный уровень пузырьковый </t>
  </si>
  <si>
    <t xml:space="preserve">Размеры стандартные от 400мм и т.д. </t>
  </si>
  <si>
    <t xml:space="preserve">Лазерный уровень </t>
  </si>
  <si>
    <t xml:space="preserve">Электронный уровень </t>
  </si>
  <si>
    <t xml:space="preserve">Размеры стандартные от 400 мм и т.д. </t>
  </si>
  <si>
    <t xml:space="preserve">Правило  </t>
  </si>
  <si>
    <t xml:space="preserve">Любого вида.  </t>
  </si>
  <si>
    <t>Размеры стандартные</t>
  </si>
  <si>
    <t xml:space="preserve">Угольник  </t>
  </si>
  <si>
    <t xml:space="preserve">Универсальный, столярный, слесарный, разметочный и т.п.  </t>
  </si>
  <si>
    <t xml:space="preserve">Линейка  </t>
  </si>
  <si>
    <t xml:space="preserve">Металлическая, деревянная, пластиковая.  </t>
  </si>
  <si>
    <t xml:space="preserve">Рулетка  </t>
  </si>
  <si>
    <t xml:space="preserve">Любого вида. Не более 3-5м. </t>
  </si>
  <si>
    <t xml:space="preserve">  Плиткорез-кусачки (клещи) </t>
  </si>
  <si>
    <t xml:space="preserve">Любого вида. </t>
  </si>
  <si>
    <t xml:space="preserve">  Стеклорез, твердосплавный резец </t>
  </si>
  <si>
    <t xml:space="preserve">Алмазные, роликовые, масляные, циркульные. </t>
  </si>
  <si>
    <t xml:space="preserve">  Кусачки по кафелю </t>
  </si>
  <si>
    <t xml:space="preserve">  Шпатель  </t>
  </si>
  <si>
    <t xml:space="preserve">Универсальный, металлический, резиновый, зубчатый и т.п.  </t>
  </si>
  <si>
    <t xml:space="preserve">  Гладилка </t>
  </si>
  <si>
    <t xml:space="preserve">Деревянная, металлическая, зубчатая и т.п.  </t>
  </si>
  <si>
    <t xml:space="preserve">  Терка </t>
  </si>
  <si>
    <t xml:space="preserve">Различные виды накладок. </t>
  </si>
  <si>
    <t xml:space="preserve">  Киянка  (резиновый молоток) </t>
  </si>
  <si>
    <t xml:space="preserve">Любого вида. Масса 200-400гр. </t>
  </si>
  <si>
    <t xml:space="preserve">  Стамеска-долото </t>
  </si>
  <si>
    <t xml:space="preserve">  Кельма </t>
  </si>
  <si>
    <t xml:space="preserve">  Ножницы по металлу </t>
  </si>
  <si>
    <t xml:space="preserve">  Нож строительный </t>
  </si>
  <si>
    <t xml:space="preserve">  Ножовка  </t>
  </si>
  <si>
    <t xml:space="preserve">По газобетону, по металлу. </t>
  </si>
  <si>
    <t xml:space="preserve"> Кисть, валик </t>
  </si>
  <si>
    <t xml:space="preserve"> Миксер для смесей </t>
  </si>
  <si>
    <t xml:space="preserve">Вставляемый в дрель-шуруповерт 80х400мм. </t>
  </si>
  <si>
    <t xml:space="preserve">Маркер перманентный </t>
  </si>
  <si>
    <t xml:space="preserve">Карандаш строительный </t>
  </si>
  <si>
    <t xml:space="preserve">Калькулятор  </t>
  </si>
  <si>
    <t xml:space="preserve">Диаметр подбирается в соответствии с КЗ. </t>
  </si>
  <si>
    <t xml:space="preserve">Набор алмазных надфилей </t>
  </si>
  <si>
    <t xml:space="preserve">Шлифовальная бумага/ брусок шлифовальный </t>
  </si>
  <si>
    <t xml:space="preserve">Р120, Р180.  </t>
  </si>
  <si>
    <t xml:space="preserve">Ветошь  </t>
  </si>
  <si>
    <t xml:space="preserve">Скотч  </t>
  </si>
  <si>
    <t xml:space="preserve">Фиксаторы, помогающие контролировать равномерность плоскости и межплиточного шва </t>
  </si>
  <si>
    <t xml:space="preserve">Крестики, клинья, стойки с зажимами, хомуты с колпаками и другие приспособления. </t>
  </si>
  <si>
    <t xml:space="preserve">Электричество: Подключения к сети  (220 Вольт) </t>
  </si>
  <si>
    <t>Рельсовый плиткорез предназначен для нарезания керамической кафельной плитки. 
Покрытие рейки обеспечивает надежное сцепление шарикового механизма с рельсом, исключая проскальзывание. Несущая каретка с подшипниками осуществляет плавный ход и высокую точность реза.</t>
  </si>
  <si>
    <t xml:space="preserve">Расходный материал </t>
  </si>
  <si>
    <t xml:space="preserve">упак. ( на 1 конкурсанта) </t>
  </si>
  <si>
    <t>Инвентарь</t>
  </si>
  <si>
    <t>обьем 40л, прочный пластик.</t>
  </si>
  <si>
    <t xml:space="preserve">Ведро строительное. </t>
  </si>
  <si>
    <t>обьем 20л, пластиковое.</t>
  </si>
  <si>
    <t>обьем 12л, пластиковое.</t>
  </si>
  <si>
    <t>обьем 5л, пластиковое.</t>
  </si>
  <si>
    <t>Сабельная пила</t>
  </si>
  <si>
    <t>Номинальная потребляемая мощность
1000 Вт</t>
  </si>
  <si>
    <t>Штатив в комплекте</t>
  </si>
  <si>
    <t>Шлифовальная лента.</t>
  </si>
  <si>
    <t>зернистость 120</t>
  </si>
  <si>
    <t>Круг шлифовальный.</t>
  </si>
  <si>
    <t>зенристость 180</t>
  </si>
  <si>
    <t>толщина 2 мм (200шт в упак.)</t>
  </si>
  <si>
    <t xml:space="preserve">Глубокого проникновения </t>
  </si>
  <si>
    <t>ГСП Н2</t>
  </si>
  <si>
    <t>12.5 мм, влагостойкий ( 1200х2500)</t>
  </si>
  <si>
    <t xml:space="preserve">Тип работ - внутренние
Размер шва - 1.5-6 мм
Цвет - белый
Эластичная </t>
  </si>
  <si>
    <t>Блок перегородочный  газобетон/ газосиликат</t>
  </si>
  <si>
    <t>Рабочий стенд  Г - образной формы, устойчивый.  Размеры: 1700 х 1700 х 2000 мм. Внутренний угол строго 90 градусов</t>
  </si>
  <si>
    <t>шт.</t>
  </si>
  <si>
    <t>упак.</t>
  </si>
  <si>
    <t>литр</t>
  </si>
  <si>
    <t>лист</t>
  </si>
  <si>
    <t>кг.</t>
  </si>
  <si>
    <t>кв.м</t>
  </si>
  <si>
    <t>Специальная защитная одежда</t>
  </si>
  <si>
    <t>Одежда специальная для защиты от общих производственных загрязнений и механических воздействий в соответствии с ГОСТ 12.4.280-2014</t>
  </si>
  <si>
    <t>Рабочая обувь</t>
  </si>
  <si>
    <t>МУН 200 дЖ, металлический или композитный подносок</t>
  </si>
  <si>
    <t>СИЗ органов дыхания</t>
  </si>
  <si>
    <t>респиратор или фильтрующая полумаска, класс не ниже FFP2 NR D</t>
  </si>
  <si>
    <t>СИЗ органов слуха</t>
  </si>
  <si>
    <t>наушники или противошумные вкладыши, SNR не ниже 27 дБ</t>
  </si>
  <si>
    <t>СИЗ органов зрения</t>
  </si>
  <si>
    <t>Очки защитные открытого типа, линза - поликарбонат, прозрачные</t>
  </si>
  <si>
    <t>СИЗ ног</t>
  </si>
  <si>
    <t>Наколенники, тип воздействия - от статических нагрузок (от утомляемости)</t>
  </si>
  <si>
    <t>СИЗ рук</t>
  </si>
  <si>
    <t>Перчатки: материал основы - нейлон, материал покрытия - латекс</t>
  </si>
  <si>
    <t>Трикотажные перчатки, класс вязки 10</t>
  </si>
  <si>
    <t>СИЗ головы</t>
  </si>
  <si>
    <t>Косынка, бейсболка</t>
  </si>
  <si>
    <t>Пара</t>
  </si>
  <si>
    <t>Бумага А4</t>
  </si>
  <si>
    <t>Формат:А4</t>
  </si>
  <si>
    <t>Бумага А3</t>
  </si>
  <si>
    <t>Формат:А3</t>
  </si>
  <si>
    <t>Скотч малярный</t>
  </si>
  <si>
    <t>малярный, 50*25 м.</t>
  </si>
  <si>
    <t>Скотч прозрачный</t>
  </si>
  <si>
    <t>прозрачный, 50 *10 м.</t>
  </si>
  <si>
    <t>Скотч двусторонний</t>
  </si>
  <si>
    <t>двусторонний, 50 *10 м.</t>
  </si>
  <si>
    <t>Ручка шариковая</t>
  </si>
  <si>
    <t>Цвет: синий, шариковая.</t>
  </si>
  <si>
    <t>Степлер со скобами</t>
  </si>
  <si>
    <t>критически важные характеристики позиции отсутствуют</t>
  </si>
  <si>
    <t>Скрепки канцелярские</t>
  </si>
  <si>
    <t>Маркер черный перманентный</t>
  </si>
  <si>
    <t>Цвет:черный, перманентный. 1 мм.</t>
  </si>
  <si>
    <t>на 2-х кольцах</t>
  </si>
  <si>
    <t>для бумаг формата (А4)</t>
  </si>
  <si>
    <t>Карандаш простой</t>
  </si>
  <si>
    <t>ТМ с ластиком</t>
  </si>
  <si>
    <t>Ножницы канцелярские</t>
  </si>
  <si>
    <t>Клей канцелярский</t>
  </si>
  <si>
    <t>Нож канцелярский</t>
  </si>
  <si>
    <t>Канцелярия</t>
  </si>
  <si>
    <t>пачка 500 листов</t>
  </si>
  <si>
    <t>пачка 100 листов</t>
  </si>
  <si>
    <t>Файлы А4, уп.100 шт</t>
  </si>
  <si>
    <t>Дополнительно не требуется</t>
  </si>
  <si>
    <t>в соответствии с КЗ</t>
  </si>
  <si>
    <t>Средства индивидуальной защиты, спецодежда, спецобувь</t>
  </si>
  <si>
    <t>Площадь зоны:  дополнительно не требуется</t>
  </si>
  <si>
    <t>дополнительно не требуется</t>
  </si>
  <si>
    <t>Удлинитель</t>
  </si>
  <si>
    <t>Таз строительный.</t>
  </si>
  <si>
    <t>Технический эксперт: Синев Станислав Сергеевич 8-968-937-48-87 stas_sinev111@mail.ru</t>
  </si>
  <si>
    <t>Базовая организация расположения конкурсной площадки:ГБПОУ Коледж архитектуры и строительства №7</t>
  </si>
  <si>
    <r>
      <t xml:space="preserve">Адрес базовой организации: </t>
    </r>
    <r>
      <rPr>
        <sz val="11"/>
        <rFont val="Times New Roman"/>
        <family val="1"/>
        <charset val="204"/>
      </rPr>
      <t xml:space="preserve"> г. Москва, Коровинское шоссе д. 28</t>
    </r>
  </si>
  <si>
    <t>Главный эксперт:  Корчагина Галина Валерьевна 8-919-764-86-16 galya_korchagina@mail.ru</t>
  </si>
  <si>
    <r>
      <t xml:space="preserve">Базовая организация расположения конкурсной площадки: </t>
    </r>
    <r>
      <rPr>
        <sz val="11"/>
        <rFont val="Times New Roman"/>
        <family val="1"/>
        <charset val="204"/>
      </rPr>
      <t>ГБПОУ Коледж архитектуры и строительства №7</t>
    </r>
  </si>
  <si>
    <t>Главный эксперт: Корчагина Галина Валерьевна 8-919-764-86-16 galya_korchagina@mail.ru</t>
  </si>
  <si>
    <t>Адрес базовой организации:  г. Москва, Коровинское шоссе д. 28</t>
  </si>
  <si>
    <t>Базовая организация расположения конкурсной площадки: ГБПОУ Коледж архитектуры и строительства №7</t>
  </si>
  <si>
    <t xml:space="preserve">Стаканчики одноразовые </t>
  </si>
  <si>
    <t>Освещение: Допустимо верхнее искусственное освещение (   350 люкс)</t>
  </si>
  <si>
    <t xml:space="preserve">Напряжение, В 220 
Расположение двигателя верхнее 
Мощность,   Вт 1000 
Водяное охлаждение подача в зону реза
Возможность реза под углом: да 
</t>
  </si>
  <si>
    <t xml:space="preserve">Частота вращения от 1000 об/мин 
Диаметр вытяжного штуцера 55 мм 
Мощность потребляемая   0,4 кВт 
Напряжение 220В 
Наклон стола 0–45° 
Размер шлифовальной ленты 100 х 914 мм 
Размер шлифовального круга 152 мм 
Угол установки ленточно-шлифовального узла 0–90°. </t>
  </si>
  <si>
    <t xml:space="preserve">Емкость аккумулятора,   А/ч:  1.3  
Напряжение аккумулятора,   В:  10.8   
Диапазон зажима цангового патрона, мм:  1.5 – 13  
Масса с аккумулятором,  от 1 кг. </t>
  </si>
  <si>
    <t xml:space="preserve">Освещение: Допустимо верхнее искусственное освещение (   350 люкс) </t>
  </si>
  <si>
    <t>Контур заземления для электропитания и сети слаботочных подключений   : не требуется</t>
  </si>
  <si>
    <t>Подведение/ отведение ГХВС   : не требуется</t>
  </si>
  <si>
    <t>Подведение сжатого воздуха  : не требуется</t>
  </si>
  <si>
    <t>Смесь цемента с минеральными наполнителями и модификаторами
Время открытой выдержки: около 20 мин
Сползание плитки: менее 0,1 мм
Максимальная толщина клеевого шва, мм 20
Открытое время работы (интервал времени между нанесением растворной смеси на основание и укладкой плитки), мин.,   30</t>
  </si>
  <si>
    <t xml:space="preserve">Адгезионная прочность,   0,5 Мпа
Количество воды затворения на 1 кг 0,18-0,2 л.
Открытое время,   10 мин.
Время изменения положения блока 5-10 мин
Прочность на сжатие 5 Мпа
Жизнеспособность 180 мин
Подвижность растворной смеси 6-8 см
Толщина слоя нанесения 2-5 мм
</t>
  </si>
  <si>
    <t>Универсальная салфетка вискозная, размер   300х300мм</t>
  </si>
  <si>
    <t>Площадь зоны:   16 кв.м.</t>
  </si>
  <si>
    <t>Освещение: Допустимо верхнее искусственное освещение (   300 люкс)</t>
  </si>
  <si>
    <t>Площадь зоны:   36 кв.м.</t>
  </si>
  <si>
    <t>Штанга на колесах, с крючками (  12 крючков) или настенная.</t>
  </si>
  <si>
    <t xml:space="preserve">  3 розеток</t>
  </si>
  <si>
    <t xml:space="preserve">Освещение: Допустимо верхнее искусственное освещение (   300 люкс) </t>
  </si>
  <si>
    <t>Контур заземления для электропитания и сети слаботочных подключений    : не требуется</t>
  </si>
  <si>
    <t>Подведение/ отведение ГХВС   : требуется</t>
  </si>
  <si>
    <t>Подведение сжатого воздуха   : не требуется</t>
  </si>
  <si>
    <t>Подведение/ отведение ГХВС    : не требуется</t>
  </si>
  <si>
    <t>Эталонный электронный уровень stabilo</t>
  </si>
  <si>
    <t>Эталонный строительный уровень stabilo</t>
  </si>
  <si>
    <t>Эталонный строительный уровень kapro</t>
  </si>
  <si>
    <t>Эталонная рулетка 5м stayer</t>
  </si>
  <si>
    <t>Станок электрический.  Dewalt</t>
  </si>
  <si>
    <t>Шлифовальный станок (с патрубком для отсоса пыли). Jet </t>
  </si>
  <si>
    <t>Уровень строительный Stayer</t>
  </si>
  <si>
    <t>Миксер усиленный. Зубр</t>
  </si>
  <si>
    <t>Крестики Stayer</t>
  </si>
  <si>
    <t>Плитка глазурованная Kerama Marazzi</t>
  </si>
  <si>
    <t>625х100х250мм</t>
  </si>
  <si>
    <r>
      <rPr>
        <sz val="16"/>
        <color indexed="9"/>
        <rFont val="Times New Roman"/>
        <family val="1"/>
        <charset val="204"/>
      </rPr>
      <t>Инфраструктурный лист для оснащения конкурсной площадки Чемпионата (Отборочный этап)</t>
    </r>
    <r>
      <rPr>
        <sz val="16"/>
        <color indexed="8"/>
        <rFont val="Times New Roman"/>
        <family val="1"/>
        <charset val="204"/>
      </rPr>
      <t xml:space="preserve">
</t>
    </r>
    <r>
      <rPr>
        <i/>
        <sz val="16"/>
        <color indexed="21"/>
        <rFont val="Times New Roman"/>
        <family val="1"/>
        <charset val="204"/>
      </rPr>
      <t>(Облицовка плиткой)</t>
    </r>
  </si>
  <si>
    <t>Субъект Российской Федерации: Москва</t>
  </si>
  <si>
    <r>
      <t xml:space="preserve">Инфраструктурный лист для оснащения конкурсной площадки Чемпионата (Отборочный этап)
</t>
    </r>
    <r>
      <rPr>
        <i/>
        <sz val="16"/>
        <color rgb="FFFF0000"/>
        <rFont val="Times New Roman"/>
        <family val="1"/>
        <charset val="204"/>
      </rPr>
      <t>Облицовка плиткой</t>
    </r>
  </si>
  <si>
    <t>Комната Конкурсантов (по количеству 14 конкурсантов)</t>
  </si>
  <si>
    <t>Количество рабочих мест: 14</t>
  </si>
  <si>
    <t>Рабочее место Конкурсанта (14 конкурсантов)</t>
  </si>
  <si>
    <t xml:space="preserve">1. Зона для работ предусмотренных в Модулях обязательных к выполнению (инвариант)  (14 конкурсантов) </t>
  </si>
  <si>
    <r>
      <rPr>
        <sz val="16"/>
        <color indexed="9"/>
        <rFont val="Times New Roman"/>
        <family val="1"/>
        <charset val="204"/>
      </rPr>
      <t>Инфраструктурный лист для оснащения конкурсной площадки Чемпионата (Отборочный этап)</t>
    </r>
    <r>
      <rPr>
        <sz val="16"/>
        <color indexed="8"/>
        <rFont val="Times New Roman"/>
        <family val="1"/>
        <charset val="204"/>
      </rPr>
      <t xml:space="preserve">
</t>
    </r>
    <r>
      <rPr>
        <i/>
        <sz val="16"/>
        <color indexed="21"/>
        <rFont val="Times New Roman"/>
        <family val="1"/>
        <charset val="204"/>
      </rPr>
      <t>Облицовка плиткой</t>
    </r>
  </si>
  <si>
    <t>ПРОЕКТ Инфраструктурный лист для оснащения конкурсной площадки Чемпионата (Отборочный этап)
(Облицовка плиткой)</t>
  </si>
  <si>
    <t>Площадь зоны:   300кв.м.</t>
  </si>
  <si>
    <t>Площадь зоны:   300 кв.м.</t>
  </si>
  <si>
    <t xml:space="preserve">1. Зона для работ предусмотренных в Модулях обязательных к выполнению (инвариант)  (14рабочих мест) </t>
  </si>
  <si>
    <t>Рабочее место Конкурсанта (основное оборудование, вспомогательное оборудование, инструмент (14 рабочих мест)</t>
  </si>
  <si>
    <t>Рабочее место Конкурсанта (дополнительное оборудование, инструмент для выполнения модуля (14рабочих мест)</t>
  </si>
  <si>
    <t xml:space="preserve">Штукатурка  (для выравнивания стенда) </t>
  </si>
  <si>
    <t>Расход кг / м2
20 кг при толщине слоя 10 мм
Минимальная толщина слоя (мм)
20
Максимальная толщина слоя (мм)
80
Жизнеспособность раствора (ч)
2
Материал поверхности применения
Бетон, Бетонный раствор
Место использования
Внутренний / наружный
Основной материал
Цемент
Прочность на сжатие (МПа)
38
Марка прочности (российский стандарт)
M400
Размер фракции (мм)
5</t>
  </si>
  <si>
    <t>мешок</t>
  </si>
  <si>
    <t>Гипсовая 30кг</t>
  </si>
  <si>
    <t>625х50х250мм</t>
  </si>
  <si>
    <t>Даты проведения:27.07.2023-06.08.2023</t>
  </si>
  <si>
    <t>Даты проведения: 27.07.2023-06.08.2023</t>
  </si>
  <si>
    <t>Керамическая глазурованнная настенная,  Размер 200х200мм в ассортименте:  Цвет №1 52-шт, Цвет №2 -28 шт, Цвет №3  - 60шт.   Допускается другая цветовая гамма</t>
  </si>
  <si>
    <t>Керамическая глазурованнная настенная,  Размер 150х150мм в ассортименте:  Цвет №1 16-шт   Допускается другая цветовая гамма</t>
  </si>
  <si>
    <t>Личный инструмент конкурсанта( Привозят с собой)</t>
  </si>
  <si>
    <t>Набор алмазных коронок  (Коронка№1  20-25, коронка №2 50-70мм.)</t>
  </si>
  <si>
    <t>Аккумуляторная дрель-шуруповерт</t>
  </si>
  <si>
    <t>Покрытие пола: ОСБ-3 плита влагостойкая 12 мм, укрыт пленкой полиэтиленовой</t>
  </si>
  <si>
    <t>Покрытие пола: Покрытие пола: ОСБ-3 плита влагостойкая 12 мм, укрыт пленкой полиэтиленовой</t>
  </si>
  <si>
    <t>Стандарт, D=143мм, d=2мм, Зерно 140-170</t>
  </si>
  <si>
    <t xml:space="preserve"> Алмазное полотно (Китай) для пилы Taurus 3,</t>
  </si>
  <si>
    <t>стол, размер   1500х1500мм из  ДСП, фанеры, гвоздимая и ровная поверхность.</t>
  </si>
  <si>
    <t>1600х700мм, нержавеющий каркас и полка.</t>
  </si>
  <si>
    <t>Клей плиточный 25 кг. Волма</t>
  </si>
  <si>
    <t>Грунтовка Волма</t>
  </si>
  <si>
    <t>Монтажно-кладочная клеевая смесь 25 кг. PERFIX</t>
  </si>
  <si>
    <t>Пескобетон для стяжки пола Kalibr M400</t>
  </si>
  <si>
    <t>5. Зона для работ предусмотренных в вариативном модуле Л</t>
  </si>
  <si>
    <t>Рабочее место Конкурсанта (расходные материалы по количеству конкурсантов)</t>
  </si>
  <si>
    <t xml:space="preserve">Плитка глазурованная </t>
  </si>
  <si>
    <t>4. Зона для работ предусмотренных в вариативном модуле К</t>
  </si>
  <si>
    <t>Размер - 200*200 мм        №1- 3 шт</t>
  </si>
  <si>
    <t>Рабочее место Конкурсанта (14  Конкурсантов)</t>
  </si>
  <si>
    <t>металический профиль 50х40х 3м</t>
  </si>
  <si>
    <t>Затирочная смесь LITOKOL LITOCHROM LUXURY 1-6 (литокол литохром лакшери 1-6) C.00 (белая), 2 кг</t>
  </si>
  <si>
    <t>Комната Экспертов (включая Главного эксперта) (18 экспертов)</t>
  </si>
  <si>
    <t>2. Зона для работ предусмотренных в вариативном модуле Г</t>
  </si>
  <si>
    <t>м2.</t>
  </si>
  <si>
    <t>3. Зона для работ предусмотренных в вариативном модуле Д</t>
  </si>
  <si>
    <t>Керамическая глазурованнная плитка ,  Размер 150х150мм в ассортименте:  Цвет №1 39-шт   №2-15 шт  Допускается другая цветовая гамма</t>
  </si>
  <si>
    <t xml:space="preserve">2. Зона для работ предусмотренных в вариативном модуле Г  (14 рабочих мест) </t>
  </si>
  <si>
    <t>Количество конкурсантов (команд): 40</t>
  </si>
  <si>
    <t>материал стенда 24 блока на 1 рабочее место(280 блоков Пазогребневая плита   ПГП 667х500х100 мм на 14 мест) допускаются, другие размеры.</t>
  </si>
  <si>
    <t xml:space="preserve">Покрытие пола: ОСБ-3 </t>
  </si>
  <si>
    <t>Покрытие пола: ОСБ-3 плита влагостойкая 12 мм</t>
  </si>
  <si>
    <t>Бочка пластиковая  100 литров</t>
  </si>
  <si>
    <t xml:space="preserve"> обьем 100 литров под чистую воду.</t>
  </si>
  <si>
    <t>обьем 100 литров под грязную воду.</t>
  </si>
  <si>
    <t>Площадь зоны: 20 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</si>
</sst>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1"/>
      <color indexed="8"/>
      <name val="Calibri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color indexed="9"/>
      <name val="Times New Roman"/>
      <family val="1"/>
      <charset val="204"/>
    </font>
    <font>
      <i/>
      <sz val="16"/>
      <color indexed="2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2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2"/>
      <color indexed="64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6"/>
      <color rgb="FFFF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Helvetica Neue"/>
      <family val="2"/>
      <charset val="204"/>
      <scheme val="minor"/>
    </font>
    <font>
      <sz val="16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21"/>
      <name val="Times New Roman"/>
      <family val="1"/>
      <charset val="204"/>
    </font>
    <font>
      <sz val="16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2"/>
        <bgColor auto="1"/>
      </patternFill>
    </fill>
    <fill>
      <patternFill patternType="solid">
        <fgColor indexed="23"/>
        <bgColor auto="1"/>
      </patternFill>
    </fill>
    <fill>
      <patternFill patternType="solid">
        <fgColor indexed="24"/>
        <bgColor auto="1"/>
      </patternFill>
    </fill>
    <fill>
      <patternFill patternType="solid">
        <fgColor indexed="65"/>
      </patternFill>
    </fill>
    <fill>
      <patternFill patternType="solid">
        <fgColor rgb="FF3A3838"/>
        <bgColor rgb="FF3A3838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0.39997558519241921"/>
        <bgColor indexed="64"/>
      </patternFill>
    </fill>
  </fills>
  <borders count="6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17"/>
      </right>
      <top style="thin">
        <color indexed="8"/>
      </top>
      <bottom style="thin">
        <color indexed="8"/>
      </bottom>
      <diagonal/>
    </border>
    <border>
      <left style="thin">
        <color indexed="17"/>
      </left>
      <right style="thin">
        <color indexed="17"/>
      </right>
      <top style="thin">
        <color indexed="8"/>
      </top>
      <bottom style="thin">
        <color indexed="8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17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7"/>
      </left>
      <right style="thin">
        <color indexed="17"/>
      </right>
      <top style="thin">
        <color indexed="8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17"/>
      </right>
      <top style="thin">
        <color indexed="8"/>
      </top>
      <bottom style="medium">
        <color indexed="8"/>
      </bottom>
      <diagonal/>
    </border>
    <border>
      <left style="thin">
        <color indexed="17"/>
      </left>
      <right style="thin">
        <color indexed="17"/>
      </right>
      <top style="thin">
        <color indexed="8"/>
      </top>
      <bottom style="medium">
        <color indexed="8"/>
      </bottom>
      <diagonal/>
    </border>
    <border>
      <left style="thin">
        <color indexed="17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7"/>
      </right>
      <top style="medium">
        <color indexed="8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8"/>
      </top>
      <bottom style="thin">
        <color indexed="17"/>
      </bottom>
      <diagonal/>
    </border>
    <border>
      <left style="thin">
        <color indexed="17"/>
      </left>
      <right style="medium">
        <color indexed="8"/>
      </right>
      <top style="medium">
        <color indexed="8"/>
      </top>
      <bottom style="thin">
        <color indexed="17"/>
      </bottom>
      <diagonal/>
    </border>
    <border>
      <left style="medium">
        <color indexed="8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medium">
        <color indexed="8"/>
      </right>
      <top style="thin">
        <color indexed="17"/>
      </top>
      <bottom style="thin">
        <color indexed="17"/>
      </bottom>
      <diagonal/>
    </border>
    <border>
      <left style="medium">
        <color indexed="8"/>
      </left>
      <right style="thin">
        <color indexed="17"/>
      </right>
      <top style="thin">
        <color indexed="17"/>
      </top>
      <bottom style="thin">
        <color indexed="8"/>
      </bottom>
      <diagonal/>
    </border>
    <border>
      <left style="thin">
        <color indexed="17"/>
      </left>
      <right style="medium">
        <color indexed="8"/>
      </right>
      <top style="thin">
        <color indexed="17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7"/>
      </right>
      <top style="thin">
        <color indexed="17"/>
      </top>
      <bottom style="medium">
        <color indexed="8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indexed="8"/>
      </bottom>
      <diagonal/>
    </border>
    <border>
      <left style="thin">
        <color indexed="17"/>
      </left>
      <right style="medium">
        <color indexed="8"/>
      </right>
      <top style="thin">
        <color indexed="17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17"/>
      </left>
      <right style="thin">
        <color indexed="17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17"/>
      </right>
      <top style="thin">
        <color indexed="8"/>
      </top>
      <bottom style="thin">
        <color indexed="17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17"/>
      </right>
      <top/>
      <bottom style="thin">
        <color indexed="8"/>
      </bottom>
      <diagonal/>
    </border>
    <border>
      <left/>
      <right style="thin">
        <color indexed="17"/>
      </right>
      <top/>
      <bottom/>
      <diagonal/>
    </border>
    <border>
      <left style="thin">
        <color indexed="17"/>
      </left>
      <right style="thin">
        <color indexed="17"/>
      </right>
      <top/>
      <bottom/>
      <diagonal/>
    </border>
    <border>
      <left style="thin">
        <color indexed="17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17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17"/>
      </top>
      <bottom style="thin">
        <color indexed="8"/>
      </bottom>
      <diagonal/>
    </border>
    <border>
      <left/>
      <right/>
      <top style="thin">
        <color indexed="17"/>
      </top>
      <bottom style="thin">
        <color indexed="8"/>
      </bottom>
      <diagonal/>
    </border>
    <border>
      <left/>
      <right style="medium">
        <color indexed="8"/>
      </right>
      <top style="thin">
        <color indexed="17"/>
      </top>
      <bottom style="thin">
        <color indexed="8"/>
      </bottom>
      <diagonal/>
    </border>
    <border>
      <left style="medium">
        <color indexed="8"/>
      </left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 style="medium">
        <color indexed="8"/>
      </right>
      <top style="thin">
        <color indexed="17"/>
      </top>
      <bottom style="thin">
        <color indexed="17"/>
      </bottom>
      <diagonal/>
    </border>
    <border>
      <left style="medium">
        <color indexed="8"/>
      </left>
      <right/>
      <top style="medium">
        <color indexed="8"/>
      </top>
      <bottom style="thin">
        <color indexed="17"/>
      </bottom>
      <diagonal/>
    </border>
    <border>
      <left/>
      <right/>
      <top style="medium">
        <color indexed="8"/>
      </top>
      <bottom style="thin">
        <color indexed="17"/>
      </bottom>
      <diagonal/>
    </border>
    <border>
      <left/>
      <right style="medium">
        <color indexed="8"/>
      </right>
      <top style="medium">
        <color indexed="8"/>
      </top>
      <bottom style="thin">
        <color indexed="17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17"/>
      </right>
      <top style="thin">
        <color indexed="8"/>
      </top>
      <bottom/>
      <diagonal/>
    </border>
    <border>
      <left style="thin">
        <color indexed="17"/>
      </left>
      <right style="thin">
        <color indexed="17"/>
      </right>
      <top style="thin">
        <color indexed="8"/>
      </top>
      <bottom/>
      <diagonal/>
    </border>
    <border>
      <left style="thin">
        <color indexed="17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19" fillId="0" borderId="0"/>
  </cellStyleXfs>
  <cellXfs count="293">
    <xf numFmtId="0" fontId="0" fillId="0" borderId="0" xfId="0" applyFont="1" applyAlignment="1"/>
    <xf numFmtId="49" fontId="2" fillId="2" borderId="27" xfId="0" applyNumberFormat="1" applyFont="1" applyFill="1" applyBorder="1" applyAlignment="1">
      <alignment horizontal="left" vertical="center" wrapText="1"/>
    </xf>
    <xf numFmtId="49" fontId="2" fillId="2" borderId="27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vertical="top" wrapText="1"/>
    </xf>
    <xf numFmtId="49" fontId="2" fillId="2" borderId="1" xfId="0" applyNumberFormat="1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left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32" xfId="0" applyNumberFormat="1" applyFont="1" applyFill="1" applyBorder="1" applyAlignment="1">
      <alignment horizontal="left" vertical="center" wrapText="1"/>
    </xf>
    <xf numFmtId="0" fontId="0" fillId="0" borderId="0" xfId="0" applyNumberFormat="1" applyFont="1" applyAlignment="1"/>
    <xf numFmtId="0" fontId="2" fillId="2" borderId="1" xfId="0" applyFont="1" applyFill="1" applyBorder="1" applyAlignment="1">
      <alignment vertical="top" wrapText="1"/>
    </xf>
    <xf numFmtId="49" fontId="2" fillId="2" borderId="27" xfId="0" applyNumberFormat="1" applyFont="1" applyFill="1" applyBorder="1" applyAlignment="1">
      <alignment horizontal="center" vertical="top" wrapText="1"/>
    </xf>
    <xf numFmtId="49" fontId="2" fillId="2" borderId="27" xfId="0" applyNumberFormat="1" applyFont="1" applyFill="1" applyBorder="1" applyAlignment="1">
      <alignment horizontal="left" vertical="top" wrapText="1"/>
    </xf>
    <xf numFmtId="49" fontId="8" fillId="2" borderId="1" xfId="0" applyNumberFormat="1" applyFont="1" applyFill="1" applyBorder="1" applyAlignment="1">
      <alignment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49" fontId="2" fillId="2" borderId="2" xfId="0" applyNumberFormat="1" applyFont="1" applyFill="1" applyBorder="1" applyAlignment="1">
      <alignment horizontal="center" vertical="top" wrapText="1"/>
    </xf>
    <xf numFmtId="49" fontId="2" fillId="2" borderId="8" xfId="0" applyNumberFormat="1" applyFont="1" applyFill="1" applyBorder="1" applyAlignment="1">
      <alignment horizontal="center" vertical="top" wrapText="1"/>
    </xf>
    <xf numFmtId="49" fontId="2" fillId="2" borderId="32" xfId="0" applyNumberFormat="1" applyFont="1" applyFill="1" applyBorder="1" applyAlignment="1">
      <alignment horizontal="left" vertical="top" wrapText="1"/>
    </xf>
    <xf numFmtId="49" fontId="2" fillId="2" borderId="33" xfId="0" applyNumberFormat="1" applyFont="1" applyFill="1" applyBorder="1" applyAlignment="1">
      <alignment horizontal="center" vertical="top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top" wrapText="1"/>
    </xf>
    <xf numFmtId="49" fontId="8" fillId="2" borderId="1" xfId="0" applyNumberFormat="1" applyFont="1" applyFill="1" applyBorder="1" applyAlignment="1">
      <alignment horizontal="left" vertical="top" wrapText="1"/>
    </xf>
    <xf numFmtId="49" fontId="8" fillId="2" borderId="32" xfId="0" applyNumberFormat="1" applyFont="1" applyFill="1" applyBorder="1" applyAlignment="1">
      <alignment horizontal="left" vertical="top" wrapText="1"/>
    </xf>
    <xf numFmtId="0" fontId="0" fillId="0" borderId="0" xfId="0" applyNumberFormat="1" applyFont="1" applyAlignment="1">
      <alignment horizontal="center"/>
    </xf>
    <xf numFmtId="0" fontId="8" fillId="2" borderId="33" xfId="0" applyNumberFormat="1" applyFont="1" applyFill="1" applyBorder="1" applyAlignment="1">
      <alignment horizontal="center" vertical="top" wrapText="1"/>
    </xf>
    <xf numFmtId="0" fontId="17" fillId="0" borderId="33" xfId="0" applyFont="1" applyBorder="1" applyAlignment="1">
      <alignment vertical="top" wrapText="1"/>
    </xf>
    <xf numFmtId="0" fontId="17" fillId="0" borderId="33" xfId="0" applyFont="1" applyBorder="1" applyAlignment="1">
      <alignment horizontal="center" vertical="top" wrapText="1"/>
    </xf>
    <xf numFmtId="0" fontId="8" fillId="0" borderId="33" xfId="0" applyNumberFormat="1" applyFont="1" applyBorder="1" applyAlignment="1">
      <alignment horizontal="center" vertical="top"/>
    </xf>
    <xf numFmtId="0" fontId="8" fillId="0" borderId="33" xfId="0" applyNumberFormat="1" applyFont="1" applyBorder="1" applyAlignment="1">
      <alignment vertical="top"/>
    </xf>
    <xf numFmtId="0" fontId="8" fillId="0" borderId="0" xfId="0" applyNumberFormat="1" applyFont="1" applyAlignment="1">
      <alignment vertical="top"/>
    </xf>
    <xf numFmtId="49" fontId="10" fillId="2" borderId="1" xfId="0" applyNumberFormat="1" applyFont="1" applyFill="1" applyBorder="1" applyAlignment="1">
      <alignment horizontal="left" vertical="top" wrapText="1"/>
    </xf>
    <xf numFmtId="0" fontId="0" fillId="0" borderId="0" xfId="0" applyNumberFormat="1" applyFont="1" applyAlignment="1">
      <alignment vertical="top" wrapText="1"/>
    </xf>
    <xf numFmtId="0" fontId="0" fillId="0" borderId="0" xfId="0" applyNumberFormat="1" applyFont="1" applyAlignment="1">
      <alignment wrapText="1"/>
    </xf>
    <xf numFmtId="49" fontId="0" fillId="2" borderId="0" xfId="0" applyNumberFormat="1" applyFont="1" applyFill="1" applyBorder="1" applyAlignment="1">
      <alignment horizontal="right" wrapText="1"/>
    </xf>
    <xf numFmtId="0" fontId="0" fillId="2" borderId="38" xfId="0" applyFont="1" applyFill="1" applyBorder="1" applyAlignment="1">
      <alignment wrapText="1"/>
    </xf>
    <xf numFmtId="0" fontId="0" fillId="2" borderId="39" xfId="0" applyFont="1" applyFill="1" applyBorder="1" applyAlignment="1">
      <alignment wrapText="1"/>
    </xf>
    <xf numFmtId="0" fontId="0" fillId="2" borderId="40" xfId="0" applyFont="1" applyFill="1" applyBorder="1" applyAlignment="1">
      <alignment wrapText="1"/>
    </xf>
    <xf numFmtId="0" fontId="11" fillId="0" borderId="0" xfId="0" applyNumberFormat="1" applyFont="1" applyAlignment="1">
      <alignment wrapText="1"/>
    </xf>
    <xf numFmtId="0" fontId="12" fillId="7" borderId="33" xfId="0" applyFont="1" applyFill="1" applyBorder="1" applyAlignment="1">
      <alignment horizontal="left" vertical="top" wrapText="1"/>
    </xf>
    <xf numFmtId="0" fontId="12" fillId="7" borderId="33" xfId="0" applyFont="1" applyFill="1" applyBorder="1" applyAlignment="1">
      <alignment vertical="top" wrapText="1"/>
    </xf>
    <xf numFmtId="0" fontId="12" fillId="7" borderId="34" xfId="0" applyFont="1" applyFill="1" applyBorder="1" applyAlignment="1">
      <alignment horizontal="left" vertical="top" wrapText="1"/>
    </xf>
    <xf numFmtId="0" fontId="12" fillId="7" borderId="34" xfId="0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0" fillId="0" borderId="0" xfId="0" applyNumberFormat="1" applyFont="1" applyFill="1" applyAlignment="1">
      <alignment vertical="top" wrapText="1"/>
    </xf>
    <xf numFmtId="0" fontId="11" fillId="0" borderId="0" xfId="0" applyNumberFormat="1" applyFont="1" applyAlignment="1">
      <alignment vertical="top" wrapText="1"/>
    </xf>
    <xf numFmtId="49" fontId="8" fillId="2" borderId="32" xfId="0" applyNumberFormat="1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left" vertical="center" wrapText="1"/>
    </xf>
    <xf numFmtId="49" fontId="2" fillId="2" borderId="33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49" fontId="8" fillId="2" borderId="2" xfId="0" applyNumberFormat="1" applyFont="1" applyFill="1" applyBorder="1" applyAlignment="1">
      <alignment horizontal="left" vertical="center" wrapText="1"/>
    </xf>
    <xf numFmtId="49" fontId="8" fillId="2" borderId="33" xfId="0" applyNumberFormat="1" applyFont="1" applyFill="1" applyBorder="1" applyAlignment="1">
      <alignment horizontal="left" vertical="center" wrapText="1"/>
    </xf>
    <xf numFmtId="49" fontId="8" fillId="2" borderId="8" xfId="0" applyNumberFormat="1" applyFont="1" applyFill="1" applyBorder="1" applyAlignment="1">
      <alignment horizontal="left" vertical="center" wrapText="1"/>
    </xf>
    <xf numFmtId="0" fontId="16" fillId="0" borderId="33" xfId="0" applyFont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8" fillId="2" borderId="6" xfId="0" applyNumberFormat="1" applyFont="1" applyFill="1" applyBorder="1" applyAlignment="1">
      <alignment horizontal="left" vertical="center" wrapText="1"/>
    </xf>
    <xf numFmtId="0" fontId="2" fillId="2" borderId="6" xfId="0" applyNumberFormat="1" applyFont="1" applyFill="1" applyBorder="1" applyAlignment="1">
      <alignment horizontal="left" vertical="center" wrapText="1"/>
    </xf>
    <xf numFmtId="0" fontId="8" fillId="2" borderId="33" xfId="0" applyNumberFormat="1" applyFont="1" applyFill="1" applyBorder="1" applyAlignment="1">
      <alignment horizontal="left" vertical="center" wrapText="1"/>
    </xf>
    <xf numFmtId="0" fontId="2" fillId="2" borderId="33" xfId="0" applyNumberFormat="1" applyFont="1" applyFill="1" applyBorder="1" applyAlignment="1">
      <alignment horizontal="left" vertical="center" wrapText="1"/>
    </xf>
    <xf numFmtId="0" fontId="0" fillId="0" borderId="0" xfId="0" applyNumberFormat="1" applyFont="1" applyAlignment="1">
      <alignment horizontal="left" vertical="center" wrapText="1"/>
    </xf>
    <xf numFmtId="0" fontId="11" fillId="0" borderId="0" xfId="0" applyNumberFormat="1" applyFont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5" fillId="0" borderId="0" xfId="0" applyNumberFormat="1" applyFont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5" fillId="0" borderId="0" xfId="0" applyNumberFormat="1" applyFont="1" applyFill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horizontal="left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1" xfId="0" applyFont="1" applyFill="1" applyBorder="1" applyAlignment="1">
      <alignment wrapText="1"/>
    </xf>
    <xf numFmtId="0" fontId="0" fillId="0" borderId="0" xfId="0" applyNumberFormat="1" applyFont="1" applyAlignment="1">
      <alignment horizontal="center" vertical="top" wrapText="1"/>
    </xf>
    <xf numFmtId="49" fontId="10" fillId="0" borderId="1" xfId="0" applyNumberFormat="1" applyFont="1" applyFill="1" applyBorder="1" applyAlignment="1">
      <alignment horizontal="left" vertical="top" wrapText="1"/>
    </xf>
    <xf numFmtId="49" fontId="2" fillId="0" borderId="32" xfId="0" applyNumberFormat="1" applyFont="1" applyFill="1" applyBorder="1" applyAlignment="1">
      <alignment horizontal="left" vertical="top" wrapText="1"/>
    </xf>
    <xf numFmtId="0" fontId="2" fillId="9" borderId="1" xfId="0" applyNumberFormat="1" applyFont="1" applyFill="1" applyBorder="1" applyAlignment="1">
      <alignment horizontal="center" vertical="top" wrapText="1"/>
    </xf>
    <xf numFmtId="49" fontId="10" fillId="9" borderId="1" xfId="0" applyNumberFormat="1" applyFont="1" applyFill="1" applyBorder="1" applyAlignment="1">
      <alignment horizontal="left" vertical="top" wrapText="1"/>
    </xf>
    <xf numFmtId="49" fontId="2" fillId="9" borderId="32" xfId="0" applyNumberFormat="1" applyFont="1" applyFill="1" applyBorder="1" applyAlignment="1">
      <alignment horizontal="left" vertical="top" wrapText="1"/>
    </xf>
    <xf numFmtId="49" fontId="2" fillId="9" borderId="1" xfId="0" applyNumberFormat="1" applyFont="1" applyFill="1" applyBorder="1" applyAlignment="1">
      <alignment horizontal="center" vertical="top" wrapText="1"/>
    </xf>
    <xf numFmtId="0" fontId="2" fillId="9" borderId="1" xfId="0" applyFont="1" applyFill="1" applyBorder="1" applyAlignment="1">
      <alignment vertical="top" wrapText="1"/>
    </xf>
    <xf numFmtId="0" fontId="8" fillId="2" borderId="32" xfId="0" applyNumberFormat="1" applyFont="1" applyFill="1" applyBorder="1" applyAlignment="1">
      <alignment horizontal="left" vertical="center" wrapText="1"/>
    </xf>
    <xf numFmtId="0" fontId="16" fillId="0" borderId="34" xfId="0" applyFont="1" applyBorder="1" applyAlignment="1">
      <alignment horizontal="left" vertical="center" wrapText="1"/>
    </xf>
    <xf numFmtId="0" fontId="8" fillId="2" borderId="32" xfId="0" applyNumberFormat="1" applyFont="1" applyFill="1" applyBorder="1" applyAlignment="1">
      <alignment horizontal="center" vertical="center" wrapText="1"/>
    </xf>
    <xf numFmtId="49" fontId="2" fillId="2" borderId="32" xfId="0" applyNumberFormat="1" applyFont="1" applyFill="1" applyBorder="1" applyAlignment="1">
      <alignment horizontal="center" vertical="center" wrapText="1"/>
    </xf>
    <xf numFmtId="49" fontId="8" fillId="2" borderId="32" xfId="0" applyNumberFormat="1" applyFont="1" applyFill="1" applyBorder="1" applyAlignment="1">
      <alignment horizontal="center" vertical="center" wrapText="1"/>
    </xf>
    <xf numFmtId="49" fontId="2" fillId="2" borderId="32" xfId="0" applyNumberFormat="1" applyFont="1" applyFill="1" applyBorder="1" applyAlignment="1">
      <alignment horizontal="center" vertical="top" wrapText="1"/>
    </xf>
    <xf numFmtId="49" fontId="2" fillId="2" borderId="33" xfId="0" applyNumberFormat="1" applyFont="1" applyFill="1" applyBorder="1" applyAlignment="1">
      <alignment horizontal="center" vertical="center" wrapText="1"/>
    </xf>
    <xf numFmtId="0" fontId="2" fillId="2" borderId="32" xfId="0" applyNumberFormat="1" applyFont="1" applyFill="1" applyBorder="1" applyAlignment="1">
      <alignment horizontal="center" vertical="top" wrapText="1"/>
    </xf>
    <xf numFmtId="0" fontId="2" fillId="2" borderId="32" xfId="0" applyFont="1" applyFill="1" applyBorder="1" applyAlignment="1">
      <alignment vertical="top" wrapText="1"/>
    </xf>
    <xf numFmtId="49" fontId="21" fillId="2" borderId="32" xfId="0" applyNumberFormat="1" applyFont="1" applyFill="1" applyBorder="1" applyAlignment="1">
      <alignment horizontal="left" vertical="center" wrapText="1"/>
    </xf>
    <xf numFmtId="49" fontId="21" fillId="2" borderId="7" xfId="0" applyNumberFormat="1" applyFont="1" applyFill="1" applyBorder="1" applyAlignment="1">
      <alignment horizontal="center" vertical="center" wrapText="1"/>
    </xf>
    <xf numFmtId="49" fontId="21" fillId="2" borderId="7" xfId="0" applyNumberFormat="1" applyFont="1" applyFill="1" applyBorder="1" applyAlignment="1">
      <alignment horizontal="center" vertical="top" wrapText="1"/>
    </xf>
    <xf numFmtId="0" fontId="2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/>
    <xf numFmtId="49" fontId="21" fillId="2" borderId="32" xfId="0" applyNumberFormat="1" applyFont="1" applyFill="1" applyBorder="1" applyAlignment="1">
      <alignment horizontal="left" vertical="top" wrapText="1"/>
    </xf>
    <xf numFmtId="49" fontId="21" fillId="2" borderId="1" xfId="0" applyNumberFormat="1" applyFont="1" applyFill="1" applyBorder="1" applyAlignment="1">
      <alignment horizontal="center" vertical="top" wrapText="1"/>
    </xf>
    <xf numFmtId="0" fontId="21" fillId="2" borderId="1" xfId="0" applyFont="1" applyFill="1" applyBorder="1" applyAlignment="1">
      <alignment vertical="top"/>
    </xf>
    <xf numFmtId="49" fontId="21" fillId="2" borderId="1" xfId="0" applyNumberFormat="1" applyFont="1" applyFill="1" applyBorder="1" applyAlignment="1">
      <alignment horizontal="left" vertical="center" wrapText="1"/>
    </xf>
    <xf numFmtId="49" fontId="21" fillId="2" borderId="1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left"/>
    </xf>
    <xf numFmtId="0" fontId="22" fillId="2" borderId="1" xfId="0" applyFont="1" applyFill="1" applyBorder="1" applyAlignment="1"/>
    <xf numFmtId="0" fontId="21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top"/>
    </xf>
    <xf numFmtId="0" fontId="21" fillId="2" borderId="1" xfId="0" applyFont="1" applyFill="1" applyBorder="1" applyAlignment="1"/>
    <xf numFmtId="49" fontId="2" fillId="2" borderId="58" xfId="0" applyNumberFormat="1" applyFont="1" applyFill="1" applyBorder="1" applyAlignment="1">
      <alignment horizontal="left" vertical="top" wrapText="1"/>
    </xf>
    <xf numFmtId="0" fontId="2" fillId="2" borderId="33" xfId="0" applyNumberFormat="1" applyFont="1" applyFill="1" applyBorder="1" applyAlignment="1">
      <alignment horizontal="center" vertical="top" wrapText="1"/>
    </xf>
    <xf numFmtId="49" fontId="10" fillId="2" borderId="33" xfId="0" applyNumberFormat="1" applyFont="1" applyFill="1" applyBorder="1" applyAlignment="1">
      <alignment horizontal="left" vertical="top" wrapText="1"/>
    </xf>
    <xf numFmtId="49" fontId="2" fillId="2" borderId="33" xfId="0" applyNumberFormat="1" applyFont="1" applyFill="1" applyBorder="1" applyAlignment="1">
      <alignment horizontal="left" vertical="top" wrapText="1"/>
    </xf>
    <xf numFmtId="0" fontId="2" fillId="2" borderId="33" xfId="0" applyFont="1" applyFill="1" applyBorder="1" applyAlignment="1">
      <alignment vertical="top"/>
    </xf>
    <xf numFmtId="49" fontId="8" fillId="2" borderId="33" xfId="0" applyNumberFormat="1" applyFont="1" applyFill="1" applyBorder="1" applyAlignment="1">
      <alignment horizontal="left" vertical="top" wrapText="1"/>
    </xf>
    <xf numFmtId="49" fontId="8" fillId="2" borderId="33" xfId="0" applyNumberFormat="1" applyFont="1" applyFill="1" applyBorder="1" applyAlignment="1">
      <alignment horizontal="center" vertical="top" wrapText="1"/>
    </xf>
    <xf numFmtId="0" fontId="2" fillId="2" borderId="33" xfId="0" applyFont="1" applyFill="1" applyBorder="1" applyAlignment="1">
      <alignment vertical="top" wrapText="1"/>
    </xf>
    <xf numFmtId="0" fontId="2" fillId="2" borderId="58" xfId="0" applyNumberFormat="1" applyFont="1" applyFill="1" applyBorder="1" applyAlignment="1">
      <alignment horizontal="center" vertical="top" wrapText="1"/>
    </xf>
    <xf numFmtId="49" fontId="2" fillId="2" borderId="58" xfId="0" applyNumberFormat="1" applyFont="1" applyFill="1" applyBorder="1" applyAlignment="1">
      <alignment horizontal="center" vertical="top" wrapText="1"/>
    </xf>
    <xf numFmtId="0" fontId="2" fillId="2" borderId="58" xfId="0" applyFont="1" applyFill="1" applyBorder="1" applyAlignment="1">
      <alignment vertical="top"/>
    </xf>
    <xf numFmtId="0" fontId="2" fillId="2" borderId="6" xfId="0" applyFont="1" applyFill="1" applyBorder="1" applyAlignment="1">
      <alignment horizontal="left" wrapText="1"/>
    </xf>
    <xf numFmtId="0" fontId="8" fillId="2" borderId="6" xfId="0" applyFont="1" applyFill="1" applyBorder="1" applyAlignment="1">
      <alignment wrapText="1"/>
    </xf>
    <xf numFmtId="0" fontId="7" fillId="2" borderId="6" xfId="0" applyFont="1" applyFill="1" applyBorder="1" applyAlignment="1">
      <alignment wrapText="1"/>
    </xf>
    <xf numFmtId="0" fontId="2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wrapText="1"/>
    </xf>
    <xf numFmtId="0" fontId="2" fillId="2" borderId="33" xfId="0" applyFont="1" applyFill="1" applyBorder="1" applyAlignment="1">
      <alignment horizontal="left"/>
    </xf>
    <xf numFmtId="0" fontId="2" fillId="2" borderId="33" xfId="0" applyFont="1" applyFill="1" applyBorder="1" applyAlignment="1"/>
    <xf numFmtId="0" fontId="7" fillId="2" borderId="33" xfId="0" applyFont="1" applyFill="1" applyBorder="1" applyAlignment="1"/>
    <xf numFmtId="0" fontId="2" fillId="2" borderId="33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top"/>
    </xf>
    <xf numFmtId="0" fontId="2" fillId="2" borderId="33" xfId="0" applyFont="1" applyFill="1" applyBorder="1" applyAlignment="1">
      <alignment horizontal="left" wrapText="1"/>
    </xf>
    <xf numFmtId="0" fontId="2" fillId="2" borderId="33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top" wrapText="1"/>
    </xf>
    <xf numFmtId="0" fontId="2" fillId="2" borderId="33" xfId="0" applyFont="1" applyFill="1" applyBorder="1" applyAlignment="1">
      <alignment wrapText="1"/>
    </xf>
    <xf numFmtId="49" fontId="10" fillId="2" borderId="18" xfId="0" applyNumberFormat="1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vertical="top" wrapText="1"/>
    </xf>
    <xf numFmtId="0" fontId="11" fillId="2" borderId="19" xfId="0" applyFont="1" applyFill="1" applyBorder="1" applyAlignment="1">
      <alignment vertical="top" wrapText="1"/>
    </xf>
    <xf numFmtId="49" fontId="10" fillId="2" borderId="24" xfId="0" applyNumberFormat="1" applyFont="1" applyFill="1" applyBorder="1" applyAlignment="1">
      <alignment horizontal="left" vertical="top" wrapText="1"/>
    </xf>
    <xf numFmtId="0" fontId="11" fillId="2" borderId="25" xfId="0" applyFont="1" applyFill="1" applyBorder="1" applyAlignment="1">
      <alignment vertical="top" wrapText="1"/>
    </xf>
    <xf numFmtId="0" fontId="11" fillId="2" borderId="26" xfId="0" applyFont="1" applyFill="1" applyBorder="1" applyAlignment="1">
      <alignment vertical="top" wrapText="1"/>
    </xf>
    <xf numFmtId="49" fontId="10" fillId="2" borderId="20" xfId="0" applyNumberFormat="1" applyFont="1" applyFill="1" applyBorder="1" applyAlignment="1">
      <alignment horizontal="left" vertical="top" wrapText="1"/>
    </xf>
    <xf numFmtId="0" fontId="11" fillId="2" borderId="10" xfId="0" applyFont="1" applyFill="1" applyBorder="1" applyAlignment="1">
      <alignment vertical="top" wrapText="1"/>
    </xf>
    <xf numFmtId="0" fontId="11" fillId="2" borderId="21" xfId="0" applyFont="1" applyFill="1" applyBorder="1" applyAlignment="1">
      <alignment vertical="top" wrapText="1"/>
    </xf>
    <xf numFmtId="49" fontId="3" fillId="5" borderId="2" xfId="0" applyNumberFormat="1" applyFont="1" applyFill="1" applyBorder="1" applyAlignment="1">
      <alignment horizontal="center" vertical="top" wrapText="1"/>
    </xf>
    <xf numFmtId="0" fontId="0" fillId="2" borderId="3" xfId="0" applyFont="1" applyFill="1" applyBorder="1" applyAlignment="1">
      <alignment vertical="top" wrapText="1"/>
    </xf>
    <xf numFmtId="0" fontId="0" fillId="2" borderId="4" xfId="0" applyFont="1" applyFill="1" applyBorder="1" applyAlignment="1">
      <alignment vertical="top" wrapText="1"/>
    </xf>
    <xf numFmtId="49" fontId="9" fillId="5" borderId="11" xfId="0" applyNumberFormat="1" applyFont="1" applyFill="1" applyBorder="1" applyAlignment="1">
      <alignment horizontal="center" vertical="top" wrapText="1"/>
    </xf>
    <xf numFmtId="0" fontId="15" fillId="2" borderId="12" xfId="0" applyFont="1" applyFill="1" applyBorder="1" applyAlignment="1">
      <alignment vertical="top" wrapText="1"/>
    </xf>
    <xf numFmtId="0" fontId="15" fillId="2" borderId="13" xfId="0" applyFont="1" applyFill="1" applyBorder="1" applyAlignment="1">
      <alignment vertical="top" wrapText="1"/>
    </xf>
    <xf numFmtId="49" fontId="6" fillId="2" borderId="15" xfId="0" applyNumberFormat="1" applyFont="1" applyFill="1" applyBorder="1" applyAlignment="1">
      <alignment horizontal="left" vertical="top" wrapText="1"/>
    </xf>
    <xf numFmtId="0" fontId="0" fillId="2" borderId="16" xfId="0" applyFont="1" applyFill="1" applyBorder="1" applyAlignment="1">
      <alignment vertical="top" wrapText="1"/>
    </xf>
    <xf numFmtId="0" fontId="0" fillId="2" borderId="17" xfId="0" applyFont="1" applyFill="1" applyBorder="1" applyAlignment="1">
      <alignment vertical="top" wrapText="1"/>
    </xf>
    <xf numFmtId="0" fontId="11" fillId="2" borderId="35" xfId="0" applyFont="1" applyFill="1" applyBorder="1" applyAlignment="1">
      <alignment vertical="top" wrapText="1"/>
    </xf>
    <xf numFmtId="49" fontId="3" fillId="5" borderId="11" xfId="0" applyNumberFormat="1" applyFont="1" applyFill="1" applyBorder="1" applyAlignment="1">
      <alignment horizontal="center" vertical="top" wrapText="1"/>
    </xf>
    <xf numFmtId="0" fontId="0" fillId="2" borderId="12" xfId="0" applyFont="1" applyFill="1" applyBorder="1" applyAlignment="1">
      <alignment vertical="top" wrapText="1"/>
    </xf>
    <xf numFmtId="0" fontId="0" fillId="2" borderId="13" xfId="0" applyFont="1" applyFill="1" applyBorder="1" applyAlignment="1">
      <alignment vertical="top" wrapText="1"/>
    </xf>
    <xf numFmtId="49" fontId="13" fillId="2" borderId="15" xfId="0" applyNumberFormat="1" applyFont="1" applyFill="1" applyBorder="1" applyAlignment="1">
      <alignment horizontal="left" vertical="top" wrapText="1"/>
    </xf>
    <xf numFmtId="0" fontId="11" fillId="2" borderId="16" xfId="0" applyFont="1" applyFill="1" applyBorder="1" applyAlignment="1">
      <alignment vertical="top" wrapText="1"/>
    </xf>
    <xf numFmtId="0" fontId="11" fillId="2" borderId="17" xfId="0" applyFont="1" applyFill="1" applyBorder="1" applyAlignment="1">
      <alignment vertical="top" wrapText="1"/>
    </xf>
    <xf numFmtId="0" fontId="11" fillId="2" borderId="5" xfId="0" applyFont="1" applyFill="1" applyBorder="1" applyAlignment="1">
      <alignment wrapText="1"/>
    </xf>
    <xf numFmtId="0" fontId="11" fillId="2" borderId="19" xfId="0" applyFont="1" applyFill="1" applyBorder="1" applyAlignment="1">
      <alignment wrapText="1"/>
    </xf>
    <xf numFmtId="0" fontId="11" fillId="2" borderId="25" xfId="0" applyFont="1" applyFill="1" applyBorder="1" applyAlignment="1">
      <alignment wrapText="1"/>
    </xf>
    <xf numFmtId="0" fontId="11" fillId="2" borderId="26" xfId="0" applyFont="1" applyFill="1" applyBorder="1" applyAlignment="1">
      <alignment wrapText="1"/>
    </xf>
    <xf numFmtId="49" fontId="6" fillId="2" borderId="18" xfId="0" applyNumberFormat="1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49" fontId="6" fillId="2" borderId="20" xfId="0" applyNumberFormat="1" applyFont="1" applyFill="1" applyBorder="1" applyAlignment="1">
      <alignment horizontal="left" vertical="top" wrapText="1"/>
    </xf>
    <xf numFmtId="0" fontId="6" fillId="2" borderId="10" xfId="0" applyFont="1" applyFill="1" applyBorder="1" applyAlignment="1">
      <alignment horizontal="left" vertical="top" wrapText="1"/>
    </xf>
    <xf numFmtId="0" fontId="6" fillId="2" borderId="21" xfId="0" applyFont="1" applyFill="1" applyBorder="1" applyAlignment="1">
      <alignment horizontal="left" vertical="top" wrapText="1"/>
    </xf>
    <xf numFmtId="49" fontId="3" fillId="4" borderId="11" xfId="0" applyNumberFormat="1" applyFont="1" applyFill="1" applyBorder="1" applyAlignment="1">
      <alignment horizontal="center" vertical="center" wrapText="1"/>
    </xf>
    <xf numFmtId="0" fontId="0" fillId="4" borderId="22" xfId="0" applyFont="1" applyFill="1" applyBorder="1" applyAlignment="1">
      <alignment horizontal="center" wrapText="1"/>
    </xf>
    <xf numFmtId="0" fontId="0" fillId="4" borderId="23" xfId="0" applyFont="1" applyFill="1" applyBorder="1" applyAlignment="1">
      <alignment horizontal="center" wrapText="1"/>
    </xf>
    <xf numFmtId="0" fontId="0" fillId="2" borderId="16" xfId="0" applyFont="1" applyFill="1" applyBorder="1" applyAlignment="1">
      <alignment wrapText="1"/>
    </xf>
    <xf numFmtId="0" fontId="0" fillId="2" borderId="17" xfId="0" applyFont="1" applyFill="1" applyBorder="1" applyAlignment="1">
      <alignment wrapText="1"/>
    </xf>
    <xf numFmtId="49" fontId="6" fillId="2" borderId="28" xfId="0" applyNumberFormat="1" applyFont="1" applyFill="1" applyBorder="1" applyAlignment="1">
      <alignment horizontal="left" vertical="top" wrapText="1"/>
    </xf>
    <xf numFmtId="49" fontId="0" fillId="2" borderId="10" xfId="0" applyNumberFormat="1" applyFont="1" applyFill="1" applyBorder="1" applyAlignment="1">
      <alignment horizontal="right" wrapText="1"/>
    </xf>
    <xf numFmtId="0" fontId="0" fillId="2" borderId="10" xfId="0" applyFont="1" applyFill="1" applyBorder="1" applyAlignment="1">
      <alignment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wrapText="1"/>
    </xf>
    <xf numFmtId="0" fontId="0" fillId="2" borderId="13" xfId="0" applyFont="1" applyFill="1" applyBorder="1" applyAlignment="1">
      <alignment wrapText="1"/>
    </xf>
    <xf numFmtId="0" fontId="0" fillId="2" borderId="14" xfId="0" applyFont="1" applyFill="1" applyBorder="1" applyAlignment="1">
      <alignment wrapText="1"/>
    </xf>
    <xf numFmtId="49" fontId="1" fillId="2" borderId="15" xfId="0" applyNumberFormat="1" applyFont="1" applyFill="1" applyBorder="1" applyAlignment="1">
      <alignment horizontal="left" vertical="top" wrapText="1"/>
    </xf>
    <xf numFmtId="0" fontId="0" fillId="2" borderId="5" xfId="0" applyFont="1" applyFill="1" applyBorder="1" applyAlignment="1">
      <alignment wrapText="1"/>
    </xf>
    <xf numFmtId="0" fontId="0" fillId="2" borderId="19" xfId="0" applyFont="1" applyFill="1" applyBorder="1" applyAlignment="1">
      <alignment wrapText="1"/>
    </xf>
    <xf numFmtId="49" fontId="1" fillId="2" borderId="48" xfId="0" applyNumberFormat="1" applyFont="1" applyFill="1" applyBorder="1" applyAlignment="1">
      <alignment horizontal="left" vertical="top" wrapText="1"/>
    </xf>
    <xf numFmtId="49" fontId="1" fillId="2" borderId="49" xfId="0" applyNumberFormat="1" applyFont="1" applyFill="1" applyBorder="1" applyAlignment="1">
      <alignment horizontal="left" vertical="top" wrapText="1"/>
    </xf>
    <xf numFmtId="49" fontId="1" fillId="2" borderId="50" xfId="0" applyNumberFormat="1" applyFont="1" applyFill="1" applyBorder="1" applyAlignment="1">
      <alignment horizontal="left" vertical="top" wrapText="1"/>
    </xf>
    <xf numFmtId="49" fontId="3" fillId="10" borderId="2" xfId="0" applyNumberFormat="1" applyFont="1" applyFill="1" applyBorder="1" applyAlignment="1">
      <alignment horizontal="center" vertical="center"/>
    </xf>
    <xf numFmtId="0" fontId="0" fillId="10" borderId="28" xfId="0" applyFont="1" applyFill="1" applyBorder="1" applyAlignment="1">
      <alignment horizontal="center"/>
    </xf>
    <xf numFmtId="0" fontId="0" fillId="10" borderId="8" xfId="0" applyFont="1" applyFill="1" applyBorder="1" applyAlignment="1">
      <alignment horizontal="center"/>
    </xf>
    <xf numFmtId="49" fontId="20" fillId="5" borderId="30" xfId="0" applyNumberFormat="1" applyFont="1" applyFill="1" applyBorder="1" applyAlignment="1">
      <alignment horizontal="center" vertical="center"/>
    </xf>
    <xf numFmtId="0" fontId="0" fillId="2" borderId="31" xfId="0" applyFont="1" applyFill="1" applyBorder="1" applyAlignment="1"/>
    <xf numFmtId="0" fontId="0" fillId="2" borderId="9" xfId="0" applyFont="1" applyFill="1" applyBorder="1" applyAlignment="1"/>
    <xf numFmtId="49" fontId="20" fillId="5" borderId="2" xfId="0" applyNumberFormat="1" applyFont="1" applyFill="1" applyBorder="1" applyAlignment="1">
      <alignment horizontal="center" vertical="center"/>
    </xf>
    <xf numFmtId="49" fontId="20" fillId="5" borderId="28" xfId="0" applyNumberFormat="1" applyFont="1" applyFill="1" applyBorder="1" applyAlignment="1">
      <alignment horizontal="center" vertical="center"/>
    </xf>
    <xf numFmtId="49" fontId="20" fillId="5" borderId="3" xfId="0" applyNumberFormat="1" applyFont="1" applyFill="1" applyBorder="1" applyAlignment="1">
      <alignment horizontal="center" vertical="center"/>
    </xf>
    <xf numFmtId="49" fontId="23" fillId="10" borderId="54" xfId="0" applyNumberFormat="1" applyFont="1" applyFill="1" applyBorder="1" applyAlignment="1">
      <alignment horizontal="center" vertical="center" wrapText="1"/>
    </xf>
    <xf numFmtId="49" fontId="23" fillId="11" borderId="54" xfId="0" applyNumberFormat="1" applyFont="1" applyFill="1" applyBorder="1" applyAlignment="1">
      <alignment horizontal="center" vertical="center" wrapText="1"/>
    </xf>
    <xf numFmtId="49" fontId="10" fillId="2" borderId="18" xfId="0" applyNumberFormat="1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19" xfId="0" applyFont="1" applyFill="1" applyBorder="1" applyAlignment="1">
      <alignment horizontal="left" vertical="center" wrapText="1"/>
    </xf>
    <xf numFmtId="49" fontId="3" fillId="5" borderId="2" xfId="0" applyNumberFormat="1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left" vertical="center" wrapText="1"/>
    </xf>
    <xf numFmtId="49" fontId="10" fillId="2" borderId="24" xfId="0" applyNumberFormat="1" applyFont="1" applyFill="1" applyBorder="1" applyAlignment="1">
      <alignment horizontal="left" vertical="center" wrapText="1"/>
    </xf>
    <xf numFmtId="0" fontId="11" fillId="2" borderId="25" xfId="0" applyFont="1" applyFill="1" applyBorder="1" applyAlignment="1">
      <alignment horizontal="left" vertical="center" wrapText="1"/>
    </xf>
    <xf numFmtId="0" fontId="11" fillId="2" borderId="26" xfId="0" applyFont="1" applyFill="1" applyBorder="1" applyAlignment="1">
      <alignment horizontal="left" vertical="center" wrapText="1"/>
    </xf>
    <xf numFmtId="49" fontId="13" fillId="2" borderId="48" xfId="0" applyNumberFormat="1" applyFont="1" applyFill="1" applyBorder="1" applyAlignment="1">
      <alignment horizontal="left" vertical="center" wrapText="1"/>
    </xf>
    <xf numFmtId="49" fontId="13" fillId="2" borderId="49" xfId="0" applyNumberFormat="1" applyFont="1" applyFill="1" applyBorder="1" applyAlignment="1">
      <alignment horizontal="left" vertical="center" wrapText="1"/>
    </xf>
    <xf numFmtId="49" fontId="13" fillId="2" borderId="50" xfId="0" applyNumberFormat="1" applyFont="1" applyFill="1" applyBorder="1" applyAlignment="1">
      <alignment horizontal="left" vertical="center" wrapText="1"/>
    </xf>
    <xf numFmtId="49" fontId="13" fillId="2" borderId="45" xfId="0" applyNumberFormat="1" applyFont="1" applyFill="1" applyBorder="1" applyAlignment="1">
      <alignment horizontal="left" vertical="center" wrapText="1"/>
    </xf>
    <xf numFmtId="49" fontId="13" fillId="2" borderId="46" xfId="0" applyNumberFormat="1" applyFont="1" applyFill="1" applyBorder="1" applyAlignment="1">
      <alignment horizontal="left" vertical="center" wrapText="1"/>
    </xf>
    <xf numFmtId="49" fontId="13" fillId="2" borderId="47" xfId="0" applyNumberFormat="1" applyFont="1" applyFill="1" applyBorder="1" applyAlignment="1">
      <alignment horizontal="left" vertical="center" wrapText="1"/>
    </xf>
    <xf numFmtId="49" fontId="13" fillId="2" borderId="15" xfId="0" applyNumberFormat="1" applyFont="1" applyFill="1" applyBorder="1" applyAlignment="1">
      <alignment horizontal="left" vertical="center" wrapText="1"/>
    </xf>
    <xf numFmtId="0" fontId="11" fillId="2" borderId="16" xfId="0" applyFont="1" applyFill="1" applyBorder="1" applyAlignment="1">
      <alignment horizontal="left" vertical="center" wrapText="1"/>
    </xf>
    <xf numFmtId="0" fontId="11" fillId="2" borderId="17" xfId="0" applyFont="1" applyFill="1" applyBorder="1" applyAlignment="1">
      <alignment horizontal="left" vertical="center" wrapText="1"/>
    </xf>
    <xf numFmtId="49" fontId="3" fillId="5" borderId="36" xfId="0" applyNumberFormat="1" applyFont="1" applyFill="1" applyBorder="1" applyAlignment="1">
      <alignment horizontal="left" vertical="center" wrapText="1"/>
    </xf>
    <xf numFmtId="0" fontId="0" fillId="2" borderId="37" xfId="0" applyFont="1" applyFill="1" applyBorder="1" applyAlignment="1">
      <alignment horizontal="left" vertical="center" wrapText="1"/>
    </xf>
    <xf numFmtId="0" fontId="0" fillId="2" borderId="29" xfId="0" applyFont="1" applyFill="1" applyBorder="1" applyAlignment="1">
      <alignment horizontal="left" vertical="center" wrapText="1"/>
    </xf>
    <xf numFmtId="49" fontId="3" fillId="6" borderId="2" xfId="0" applyNumberFormat="1" applyFont="1" applyFill="1" applyBorder="1" applyAlignment="1">
      <alignment horizontal="left" vertical="center" wrapText="1"/>
    </xf>
    <xf numFmtId="49" fontId="9" fillId="6" borderId="28" xfId="0" applyNumberFormat="1" applyFont="1" applyFill="1" applyBorder="1" applyAlignment="1">
      <alignment horizontal="left" vertical="center" wrapText="1"/>
    </xf>
    <xf numFmtId="49" fontId="9" fillId="6" borderId="3" xfId="0" applyNumberFormat="1" applyFont="1" applyFill="1" applyBorder="1" applyAlignment="1">
      <alignment horizontal="left" vertical="center" wrapText="1"/>
    </xf>
    <xf numFmtId="49" fontId="3" fillId="5" borderId="11" xfId="0" applyNumberFormat="1" applyFont="1" applyFill="1" applyBorder="1" applyAlignment="1">
      <alignment horizontal="left" vertical="center" wrapText="1"/>
    </xf>
    <xf numFmtId="0" fontId="0" fillId="2" borderId="12" xfId="0" applyFont="1" applyFill="1" applyBorder="1" applyAlignment="1">
      <alignment horizontal="left" vertical="center" wrapText="1"/>
    </xf>
    <xf numFmtId="0" fontId="0" fillId="2" borderId="13" xfId="0" applyFont="1" applyFill="1" applyBorder="1" applyAlignment="1">
      <alignment horizontal="left" vertical="center" wrapText="1"/>
    </xf>
    <xf numFmtId="49" fontId="0" fillId="2" borderId="10" xfId="0" applyNumberFormat="1" applyFont="1" applyFill="1" applyBorder="1" applyAlignment="1">
      <alignment horizontal="left" vertical="center" wrapText="1"/>
    </xf>
    <xf numFmtId="0" fontId="0" fillId="2" borderId="10" xfId="0" applyFont="1" applyFill="1" applyBorder="1" applyAlignment="1">
      <alignment horizontal="left" vertical="center" wrapText="1"/>
    </xf>
    <xf numFmtId="0" fontId="4" fillId="8" borderId="41" xfId="1" applyFont="1" applyFill="1" applyBorder="1" applyAlignment="1">
      <alignment horizontal="left" vertical="center" wrapText="1"/>
    </xf>
    <xf numFmtId="0" fontId="11" fillId="0" borderId="42" xfId="1" applyFont="1" applyBorder="1" applyAlignment="1">
      <alignment horizontal="left" vertical="center" wrapText="1"/>
    </xf>
    <xf numFmtId="0" fontId="11" fillId="0" borderId="43" xfId="1" applyFont="1" applyBorder="1" applyAlignment="1">
      <alignment horizontal="left" vertical="center" wrapText="1"/>
    </xf>
    <xf numFmtId="49" fontId="1" fillId="2" borderId="51" xfId="0" applyNumberFormat="1" applyFont="1" applyFill="1" applyBorder="1" applyAlignment="1">
      <alignment horizontal="left" vertical="center" wrapText="1"/>
    </xf>
    <xf numFmtId="49" fontId="1" fillId="2" borderId="52" xfId="0" applyNumberFormat="1" applyFont="1" applyFill="1" applyBorder="1" applyAlignment="1">
      <alignment horizontal="left" vertical="center" wrapText="1"/>
    </xf>
    <xf numFmtId="49" fontId="1" fillId="2" borderId="53" xfId="0" applyNumberFormat="1" applyFont="1" applyFill="1" applyBorder="1" applyAlignment="1">
      <alignment horizontal="left" vertical="center" wrapText="1"/>
    </xf>
    <xf numFmtId="49" fontId="1" fillId="2" borderId="48" xfId="0" applyNumberFormat="1" applyFont="1" applyFill="1" applyBorder="1" applyAlignment="1">
      <alignment horizontal="left" vertical="center" wrapText="1"/>
    </xf>
    <xf numFmtId="49" fontId="1" fillId="2" borderId="49" xfId="0" applyNumberFormat="1" applyFont="1" applyFill="1" applyBorder="1" applyAlignment="1">
      <alignment horizontal="left" vertical="center" wrapText="1"/>
    </xf>
    <xf numFmtId="49" fontId="1" fillId="2" borderId="50" xfId="0" applyNumberFormat="1" applyFont="1" applyFill="1" applyBorder="1" applyAlignment="1">
      <alignment horizontal="left" vertical="center" wrapText="1"/>
    </xf>
    <xf numFmtId="49" fontId="13" fillId="2" borderId="44" xfId="0" applyNumberFormat="1" applyFont="1" applyFill="1" applyBorder="1" applyAlignment="1">
      <alignment horizontal="left" vertical="center" wrapText="1"/>
    </xf>
    <xf numFmtId="49" fontId="13" fillId="2" borderId="28" xfId="0" applyNumberFormat="1" applyFont="1" applyFill="1" applyBorder="1" applyAlignment="1">
      <alignment horizontal="left" vertical="center" wrapText="1"/>
    </xf>
    <xf numFmtId="49" fontId="13" fillId="2" borderId="3" xfId="0" applyNumberFormat="1" applyFont="1" applyFill="1" applyBorder="1" applyAlignment="1">
      <alignment horizontal="left" vertical="center" wrapText="1"/>
    </xf>
    <xf numFmtId="49" fontId="3" fillId="10" borderId="2" xfId="0" applyNumberFormat="1" applyFont="1" applyFill="1" applyBorder="1" applyAlignment="1">
      <alignment horizontal="left" vertical="center" wrapText="1"/>
    </xf>
    <xf numFmtId="0" fontId="0" fillId="10" borderId="28" xfId="0" applyFont="1" applyFill="1" applyBorder="1" applyAlignment="1">
      <alignment horizontal="left" vertical="center" wrapText="1"/>
    </xf>
    <xf numFmtId="0" fontId="0" fillId="10" borderId="8" xfId="0" applyFont="1" applyFill="1" applyBorder="1" applyAlignment="1">
      <alignment horizontal="left" vertical="center" wrapText="1"/>
    </xf>
    <xf numFmtId="49" fontId="10" fillId="2" borderId="20" xfId="0" applyNumberFormat="1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11" fillId="2" borderId="35" xfId="0" applyFont="1" applyFill="1" applyBorder="1" applyAlignment="1">
      <alignment horizontal="left" vertical="center" wrapText="1"/>
    </xf>
    <xf numFmtId="0" fontId="11" fillId="2" borderId="21" xfId="0" applyFont="1" applyFill="1" applyBorder="1" applyAlignment="1">
      <alignment horizontal="left" vertical="center" wrapText="1"/>
    </xf>
    <xf numFmtId="49" fontId="3" fillId="5" borderId="30" xfId="0" applyNumberFormat="1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 wrapText="1"/>
    </xf>
    <xf numFmtId="49" fontId="3" fillId="6" borderId="33" xfId="0" applyNumberFormat="1" applyFont="1" applyFill="1" applyBorder="1" applyAlignment="1">
      <alignment horizontal="center" vertical="center"/>
    </xf>
    <xf numFmtId="0" fontId="0" fillId="6" borderId="33" xfId="0" applyFont="1" applyFill="1" applyBorder="1" applyAlignment="1">
      <alignment horizontal="center"/>
    </xf>
    <xf numFmtId="49" fontId="3" fillId="5" borderId="33" xfId="0" applyNumberFormat="1" applyFont="1" applyFill="1" applyBorder="1" applyAlignment="1">
      <alignment horizontal="center" vertical="center"/>
    </xf>
    <xf numFmtId="0" fontId="0" fillId="2" borderId="33" xfId="0" applyFont="1" applyFill="1" applyBorder="1" applyAlignment="1"/>
    <xf numFmtId="49" fontId="3" fillId="5" borderId="61" xfId="0" applyNumberFormat="1" applyFont="1" applyFill="1" applyBorder="1" applyAlignment="1">
      <alignment horizontal="center" vertical="center"/>
    </xf>
    <xf numFmtId="49" fontId="3" fillId="5" borderId="0" xfId="0" applyNumberFormat="1" applyFont="1" applyFill="1" applyBorder="1" applyAlignment="1">
      <alignment horizontal="center" vertical="center"/>
    </xf>
    <xf numFmtId="49" fontId="3" fillId="5" borderId="38" xfId="0" applyNumberFormat="1" applyFont="1" applyFill="1" applyBorder="1" applyAlignment="1">
      <alignment horizontal="center" vertical="center"/>
    </xf>
    <xf numFmtId="49" fontId="3" fillId="5" borderId="33" xfId="0" applyNumberFormat="1" applyFont="1" applyFill="1" applyBorder="1" applyAlignment="1">
      <alignment horizontal="center" vertical="center" wrapText="1"/>
    </xf>
    <xf numFmtId="0" fontId="0" fillId="2" borderId="33" xfId="0" applyFont="1" applyFill="1" applyBorder="1" applyAlignment="1">
      <alignment wrapText="1"/>
    </xf>
    <xf numFmtId="49" fontId="3" fillId="6" borderId="33" xfId="0" applyNumberFormat="1" applyFont="1" applyFill="1" applyBorder="1" applyAlignment="1">
      <alignment horizontal="center" vertical="center" wrapText="1"/>
    </xf>
    <xf numFmtId="0" fontId="0" fillId="6" borderId="33" xfId="0" applyFont="1" applyFill="1" applyBorder="1" applyAlignment="1">
      <alignment horizontal="center" wrapText="1"/>
    </xf>
    <xf numFmtId="0" fontId="8" fillId="2" borderId="62" xfId="0" applyFont="1" applyFill="1" applyBorder="1" applyAlignment="1">
      <alignment horizontal="center" wrapText="1"/>
    </xf>
    <xf numFmtId="0" fontId="8" fillId="2" borderId="63" xfId="0" applyFont="1" applyFill="1" applyBorder="1" applyAlignment="1">
      <alignment horizontal="center" wrapText="1"/>
    </xf>
    <xf numFmtId="49" fontId="13" fillId="2" borderId="33" xfId="0" applyNumberFormat="1" applyFont="1" applyFill="1" applyBorder="1" applyAlignment="1">
      <alignment horizontal="left" vertical="top" wrapText="1"/>
    </xf>
    <xf numFmtId="0" fontId="13" fillId="2" borderId="33" xfId="0" applyFont="1" applyFill="1" applyBorder="1" applyAlignment="1">
      <alignment horizontal="left" vertical="top" wrapText="1"/>
    </xf>
    <xf numFmtId="49" fontId="18" fillId="2" borderId="33" xfId="0" applyNumberFormat="1" applyFont="1" applyFill="1" applyBorder="1" applyAlignment="1">
      <alignment horizontal="left" vertical="top" wrapText="1"/>
    </xf>
    <xf numFmtId="49" fontId="4" fillId="3" borderId="30" xfId="0" applyNumberFormat="1" applyFont="1" applyFill="1" applyBorder="1" applyAlignment="1">
      <alignment horizontal="center" vertical="center" wrapText="1"/>
    </xf>
    <xf numFmtId="0" fontId="0" fillId="2" borderId="55" xfId="0" applyFont="1" applyFill="1" applyBorder="1" applyAlignment="1">
      <alignment wrapText="1"/>
    </xf>
    <xf numFmtId="0" fontId="0" fillId="2" borderId="56" xfId="0" applyFont="1" applyFill="1" applyBorder="1" applyAlignment="1">
      <alignment wrapText="1"/>
    </xf>
    <xf numFmtId="0" fontId="0" fillId="2" borderId="57" xfId="0" applyFont="1" applyFill="1" applyBorder="1" applyAlignment="1">
      <alignment wrapText="1"/>
    </xf>
    <xf numFmtId="0" fontId="11" fillId="2" borderId="33" xfId="0" applyFont="1" applyFill="1" applyBorder="1" applyAlignment="1">
      <alignment wrapText="1"/>
    </xf>
    <xf numFmtId="49" fontId="3" fillId="5" borderId="2" xfId="0" applyNumberFormat="1" applyFont="1" applyFill="1" applyBorder="1" applyAlignment="1">
      <alignment horizontal="center" vertical="center" wrapText="1"/>
    </xf>
    <xf numFmtId="49" fontId="3" fillId="5" borderId="28" xfId="0" applyNumberFormat="1" applyFont="1" applyFill="1" applyBorder="1" applyAlignment="1">
      <alignment horizontal="center" vertical="center" wrapText="1"/>
    </xf>
    <xf numFmtId="49" fontId="3" fillId="5" borderId="3" xfId="0" applyNumberFormat="1" applyFont="1" applyFill="1" applyBorder="1" applyAlignment="1">
      <alignment horizontal="center" vertical="center" wrapText="1"/>
    </xf>
    <xf numFmtId="49" fontId="3" fillId="6" borderId="30" xfId="0" applyNumberFormat="1" applyFont="1" applyFill="1" applyBorder="1" applyAlignment="1">
      <alignment horizontal="center" vertical="center" wrapText="1"/>
    </xf>
    <xf numFmtId="0" fontId="0" fillId="6" borderId="59" xfId="0" applyFont="1" applyFill="1" applyBorder="1" applyAlignment="1">
      <alignment horizontal="center" wrapText="1"/>
    </xf>
    <xf numFmtId="0" fontId="0" fillId="6" borderId="60" xfId="0" applyFont="1" applyFill="1" applyBorder="1" applyAlignment="1">
      <alignment horizontal="center" wrapText="1"/>
    </xf>
    <xf numFmtId="49" fontId="3" fillId="4" borderId="2" xfId="0" applyNumberFormat="1" applyFont="1" applyFill="1" applyBorder="1" applyAlignment="1">
      <alignment horizontal="center" wrapText="1"/>
    </xf>
    <xf numFmtId="0" fontId="3" fillId="4" borderId="28" xfId="0" applyFont="1" applyFill="1" applyBorder="1" applyAlignment="1">
      <alignment horizontal="center" wrapText="1"/>
    </xf>
    <xf numFmtId="0" fontId="3" fillId="4" borderId="8" xfId="0" applyFont="1" applyFill="1" applyBorder="1" applyAlignment="1">
      <alignment horizontal="center" wrapText="1"/>
    </xf>
    <xf numFmtId="49" fontId="3" fillId="6" borderId="33" xfId="0" applyNumberFormat="1" applyFont="1" applyFill="1" applyBorder="1" applyAlignment="1">
      <alignment horizontal="center" wrapText="1"/>
    </xf>
    <xf numFmtId="0" fontId="3" fillId="6" borderId="33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wrapText="1"/>
    </xf>
    <xf numFmtId="0" fontId="0" fillId="2" borderId="4" xfId="0" applyFont="1" applyFill="1" applyBorder="1" applyAlignment="1">
      <alignment wrapText="1"/>
    </xf>
    <xf numFmtId="49" fontId="3" fillId="5" borderId="2" xfId="0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0" fillId="2" borderId="10" xfId="0" applyNumberFormat="1" applyFont="1" applyFill="1" applyBorder="1" applyAlignment="1">
      <alignment horizontal="right"/>
    </xf>
    <xf numFmtId="0" fontId="0" fillId="2" borderId="10" xfId="0" applyFont="1" applyFill="1" applyBorder="1" applyAlignment="1"/>
    <xf numFmtId="49" fontId="3" fillId="3" borderId="2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FFE599"/>
      <rgbColor rgb="FF0000FF"/>
      <rgbColor rgb="FF0563C1"/>
      <rgbColor rgb="FFE2EFD9"/>
      <rgbColor rgb="FFB6D7A8"/>
      <rgbColor rgb="FFFEF2CB"/>
      <rgbColor rgb="FF92D050"/>
      <rgbColor rgb="FFAAAAAA"/>
      <rgbColor rgb="FF00B050"/>
      <rgbColor rgb="FFF2F2F2"/>
      <rgbColor rgb="FF3A3838"/>
      <rgbColor rgb="FFFF0000"/>
      <rgbColor rgb="FFA5A5A5"/>
      <rgbColor rgb="FFAEABAB"/>
      <rgbColor rgb="FFFFC000"/>
      <rgbColor rgb="FF969696"/>
      <rgbColor rgb="FF555555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((&#1086;&#1090;&#1073;&#1086;&#1088;&#1086;&#1095;&#1085;&#1099;&#1077;-&#1092;&#1080;&#1085;&#1072;&#1083;%20&#1102;&#1085;&#1080;&#1086;&#1088;&#1099;/&#1048;&#1085;&#1092;&#1088;&#1072;&#1089;&#1090;&#1088;&#1091;&#1082;&#1090;&#1091;&#1088;&#1085;&#1099;&#1081;%20&#1083;&#1080;&#1089;&#1090;%20&#1086;&#1090;&#1073;&#1086;&#1088;&#1086;&#1095;&#1085;&#1081;-&#1092;&#1080;&#1085;&#1072;&#1083;%20&#1102;&#1085;&#1080;&#1086;&#1088;&#10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инфраструктура"/>
      <sheetName val="Рабочее место конкурсантов"/>
      <sheetName val="Расходные материалы"/>
      <sheetName val="Личный инструмент участника"/>
    </sheetNames>
    <sheetDataSet>
      <sheetData sheetId="0"/>
      <sheetData sheetId="1"/>
      <sheetData sheetId="2"/>
      <sheetData sheetId="3">
        <row r="37">
          <cell r="B37" t="str">
            <v>Рабочая обувь</v>
          </cell>
          <cell r="C37" t="str">
            <v>Одежда специальная для защиты от общих производственных загрязнений и механических воздействий в соответствии с ГОСТ 12.4.280-2014</v>
          </cell>
          <cell r="D37" t="str">
            <v>Охрана труда</v>
          </cell>
          <cell r="E37">
            <v>1</v>
          </cell>
          <cell r="F37" t="str">
            <v xml:space="preserve">шт ( на 1 конкурсанта) </v>
          </cell>
        </row>
        <row r="38">
          <cell r="B38" t="str">
            <v>Специальная защитная одежда</v>
          </cell>
          <cell r="C38" t="str">
            <v>МУН 200 дЖ, металлический или композитный подносок</v>
          </cell>
          <cell r="D38" t="str">
            <v>Охрана труда</v>
          </cell>
          <cell r="E38">
            <v>1</v>
          </cell>
          <cell r="F38" t="str">
            <v xml:space="preserve">шт ( на 1 конкурсанта) </v>
          </cell>
        </row>
        <row r="39">
          <cell r="B39" t="str">
            <v>Средства СИЗ</v>
          </cell>
          <cell r="C39" t="str">
            <v>Согласно выполнения задания</v>
          </cell>
          <cell r="D39" t="str">
            <v>Охрана труда</v>
          </cell>
          <cell r="E39">
            <v>7</v>
          </cell>
          <cell r="F39" t="str">
            <v xml:space="preserve">шт ( на 1 конкурсанта) 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"/>
  <sheetViews>
    <sheetView showGridLines="0" tabSelected="1" topLeftCell="A67" zoomScale="90" zoomScaleNormal="90" workbookViewId="0">
      <selection activeCell="A49" sqref="A49:H49"/>
    </sheetView>
  </sheetViews>
  <sheetFormatPr defaultColWidth="14.44140625" defaultRowHeight="15" customHeight="1"/>
  <cols>
    <col min="1" max="1" width="3.33203125" style="35" customWidth="1"/>
    <col min="2" max="2" width="26.5546875" style="35" customWidth="1"/>
    <col min="3" max="3" width="21.5546875" style="35" customWidth="1"/>
    <col min="4" max="4" width="19.109375" style="35" customWidth="1"/>
    <col min="5" max="5" width="10.88671875" style="35" customWidth="1"/>
    <col min="6" max="6" width="15" style="35" customWidth="1"/>
    <col min="7" max="7" width="12.88671875" style="35" customWidth="1"/>
    <col min="8" max="8" width="11.5546875" style="35" customWidth="1"/>
    <col min="9" max="9" width="14.44140625" style="35" customWidth="1"/>
    <col min="10" max="16384" width="14.44140625" style="35"/>
  </cols>
  <sheetData>
    <row r="1" spans="1:8" ht="13.5" customHeight="1">
      <c r="A1" s="179" t="s">
        <v>0</v>
      </c>
      <c r="B1" s="180"/>
      <c r="C1" s="180"/>
      <c r="D1" s="180"/>
      <c r="E1" s="180"/>
      <c r="F1" s="180"/>
      <c r="G1" s="180"/>
      <c r="H1" s="180"/>
    </row>
    <row r="2" spans="1:8" ht="8.25" customHeight="1">
      <c r="A2" s="36"/>
      <c r="B2" s="37"/>
      <c r="C2" s="38"/>
      <c r="D2" s="38"/>
      <c r="E2" s="38"/>
      <c r="F2" s="38"/>
      <c r="G2" s="38"/>
      <c r="H2" s="39"/>
    </row>
    <row r="3" spans="1:8" ht="66" customHeight="1" thickBot="1">
      <c r="A3" s="181" t="s">
        <v>274</v>
      </c>
      <c r="B3" s="182"/>
      <c r="C3" s="183"/>
      <c r="D3" s="183"/>
      <c r="E3" s="183"/>
      <c r="F3" s="183"/>
      <c r="G3" s="183"/>
      <c r="H3" s="184"/>
    </row>
    <row r="4" spans="1:8" ht="17.399999999999999" customHeight="1">
      <c r="A4" s="185" t="s">
        <v>1</v>
      </c>
      <c r="B4" s="176"/>
      <c r="C4" s="176"/>
      <c r="D4" s="176"/>
      <c r="E4" s="176"/>
      <c r="F4" s="176"/>
      <c r="G4" s="176"/>
      <c r="H4" s="177"/>
    </row>
    <row r="5" spans="1:8" ht="14.7" customHeight="1">
      <c r="A5" s="188" t="s">
        <v>275</v>
      </c>
      <c r="B5" s="189"/>
      <c r="C5" s="189"/>
      <c r="D5" s="189"/>
      <c r="E5" s="189"/>
      <c r="F5" s="189"/>
      <c r="G5" s="189"/>
      <c r="H5" s="190"/>
    </row>
    <row r="6" spans="1:8" ht="14.7" customHeight="1">
      <c r="A6" s="167" t="s">
        <v>240</v>
      </c>
      <c r="B6" s="186"/>
      <c r="C6" s="186"/>
      <c r="D6" s="186"/>
      <c r="E6" s="186"/>
      <c r="F6" s="186"/>
      <c r="G6" s="186"/>
      <c r="H6" s="187"/>
    </row>
    <row r="7" spans="1:8" ht="15.75" customHeight="1">
      <c r="A7" s="167" t="s">
        <v>239</v>
      </c>
      <c r="B7" s="168"/>
      <c r="C7" s="168"/>
      <c r="D7" s="168"/>
      <c r="E7" s="168"/>
      <c r="F7" s="168"/>
      <c r="G7" s="168"/>
      <c r="H7" s="169"/>
    </row>
    <row r="8" spans="1:8" ht="15.75" customHeight="1">
      <c r="A8" s="167" t="s">
        <v>238</v>
      </c>
      <c r="B8" s="168"/>
      <c r="C8" s="168"/>
      <c r="D8" s="168"/>
      <c r="E8" s="168"/>
      <c r="F8" s="168"/>
      <c r="G8" s="168"/>
      <c r="H8" s="169"/>
    </row>
    <row r="9" spans="1:8" ht="15.75" customHeight="1">
      <c r="A9" s="167" t="s">
        <v>233</v>
      </c>
      <c r="B9" s="168"/>
      <c r="C9" s="168"/>
      <c r="D9" s="168"/>
      <c r="E9" s="168"/>
      <c r="F9" s="168"/>
      <c r="G9" s="168"/>
      <c r="H9" s="169"/>
    </row>
    <row r="10" spans="1:8" ht="15.75" customHeight="1">
      <c r="A10" s="170" t="s">
        <v>324</v>
      </c>
      <c r="B10" s="171"/>
      <c r="C10" s="171"/>
      <c r="D10" s="171"/>
      <c r="E10" s="171"/>
      <c r="F10" s="171"/>
      <c r="G10" s="171"/>
      <c r="H10" s="172"/>
    </row>
    <row r="11" spans="1:8" ht="15.75" customHeight="1">
      <c r="A11" s="178" t="s">
        <v>294</v>
      </c>
      <c r="B11" s="178"/>
      <c r="C11" s="178"/>
      <c r="D11" s="178"/>
      <c r="E11" s="178"/>
      <c r="F11" s="178"/>
      <c r="G11" s="178"/>
      <c r="H11" s="178"/>
    </row>
    <row r="12" spans="1:8" ht="15.75" customHeight="1" thickBot="1">
      <c r="A12" s="173" t="s">
        <v>2</v>
      </c>
      <c r="B12" s="174"/>
      <c r="C12" s="174"/>
      <c r="D12" s="174"/>
      <c r="E12" s="174"/>
      <c r="F12" s="174"/>
      <c r="G12" s="174"/>
      <c r="H12" s="175"/>
    </row>
    <row r="13" spans="1:8" ht="21" customHeight="1">
      <c r="A13" s="153" t="s">
        <v>3</v>
      </c>
      <c r="B13" s="176"/>
      <c r="C13" s="176"/>
      <c r="D13" s="176"/>
      <c r="E13" s="176"/>
      <c r="F13" s="176"/>
      <c r="G13" s="176"/>
      <c r="H13" s="177"/>
    </row>
    <row r="14" spans="1:8" ht="15" customHeight="1">
      <c r="A14" s="138" t="s">
        <v>284</v>
      </c>
      <c r="B14" s="163"/>
      <c r="C14" s="163"/>
      <c r="D14" s="163"/>
      <c r="E14" s="163"/>
      <c r="F14" s="163"/>
      <c r="G14" s="163"/>
      <c r="H14" s="164"/>
    </row>
    <row r="15" spans="1:8" s="40" customFormat="1" ht="14.7" customHeight="1">
      <c r="A15" s="138" t="s">
        <v>246</v>
      </c>
      <c r="B15" s="163"/>
      <c r="C15" s="163"/>
      <c r="D15" s="163"/>
      <c r="E15" s="163"/>
      <c r="F15" s="163"/>
      <c r="G15" s="163"/>
      <c r="H15" s="164"/>
    </row>
    <row r="16" spans="1:8" s="40" customFormat="1" ht="14.7" customHeight="1">
      <c r="A16" s="138" t="s">
        <v>4</v>
      </c>
      <c r="B16" s="163"/>
      <c r="C16" s="163"/>
      <c r="D16" s="163"/>
      <c r="E16" s="163"/>
      <c r="F16" s="163"/>
      <c r="G16" s="163"/>
      <c r="H16" s="164"/>
    </row>
    <row r="17" spans="1:8" s="40" customFormat="1" ht="14.7" customHeight="1">
      <c r="A17" s="138" t="s">
        <v>74</v>
      </c>
      <c r="B17" s="163"/>
      <c r="C17" s="163"/>
      <c r="D17" s="163"/>
      <c r="E17" s="163"/>
      <c r="F17" s="163"/>
      <c r="G17" s="163"/>
      <c r="H17" s="164"/>
    </row>
    <row r="18" spans="1:8" s="40" customFormat="1" ht="14.7" customHeight="1">
      <c r="A18" s="138" t="s">
        <v>259</v>
      </c>
      <c r="B18" s="163"/>
      <c r="C18" s="163"/>
      <c r="D18" s="163"/>
      <c r="E18" s="163"/>
      <c r="F18" s="163"/>
      <c r="G18" s="163"/>
      <c r="H18" s="164"/>
    </row>
    <row r="19" spans="1:8" s="40" customFormat="1" ht="15" customHeight="1">
      <c r="A19" s="138" t="s">
        <v>300</v>
      </c>
      <c r="B19" s="163"/>
      <c r="C19" s="163"/>
      <c r="D19" s="163"/>
      <c r="E19" s="163"/>
      <c r="F19" s="163"/>
      <c r="G19" s="163"/>
      <c r="H19" s="164"/>
    </row>
    <row r="20" spans="1:8" s="40" customFormat="1" ht="24.75" customHeight="1">
      <c r="A20" s="138" t="s">
        <v>260</v>
      </c>
      <c r="B20" s="163"/>
      <c r="C20" s="163"/>
      <c r="D20" s="163"/>
      <c r="E20" s="163"/>
      <c r="F20" s="163"/>
      <c r="G20" s="163"/>
      <c r="H20" s="164"/>
    </row>
    <row r="21" spans="1:8" s="40" customFormat="1" ht="14.7" customHeight="1" thickBot="1">
      <c r="A21" s="141" t="s">
        <v>261</v>
      </c>
      <c r="B21" s="165"/>
      <c r="C21" s="165"/>
      <c r="D21" s="165"/>
      <c r="E21" s="165"/>
      <c r="F21" s="165"/>
      <c r="G21" s="165"/>
      <c r="H21" s="166"/>
    </row>
    <row r="22" spans="1:8" s="40" customFormat="1" ht="29.25" customHeight="1">
      <c r="A22" s="1" t="s">
        <v>5</v>
      </c>
      <c r="B22" s="2" t="s">
        <v>6</v>
      </c>
      <c r="C22" s="2" t="s">
        <v>7</v>
      </c>
      <c r="D22" s="2" t="s">
        <v>8</v>
      </c>
      <c r="E22" s="2" t="s">
        <v>9</v>
      </c>
      <c r="F22" s="2" t="s">
        <v>10</v>
      </c>
      <c r="G22" s="2" t="s">
        <v>11</v>
      </c>
      <c r="H22" s="2" t="s">
        <v>12</v>
      </c>
    </row>
    <row r="23" spans="1:8" ht="60" customHeight="1">
      <c r="A23" s="8">
        <v>1</v>
      </c>
      <c r="B23" s="41" t="s">
        <v>263</v>
      </c>
      <c r="C23" s="42" t="s">
        <v>80</v>
      </c>
      <c r="D23" s="4" t="s">
        <v>13</v>
      </c>
      <c r="E23" s="9">
        <v>1</v>
      </c>
      <c r="F23" s="4" t="s">
        <v>14</v>
      </c>
      <c r="G23" s="9">
        <v>1</v>
      </c>
      <c r="H23" s="13"/>
    </row>
    <row r="24" spans="1:8" s="34" customFormat="1" ht="31.5" customHeight="1">
      <c r="A24" s="8">
        <v>2</v>
      </c>
      <c r="B24" s="43" t="s">
        <v>264</v>
      </c>
      <c r="C24" s="44" t="s">
        <v>81</v>
      </c>
      <c r="D24" s="4" t="s">
        <v>13</v>
      </c>
      <c r="E24" s="9">
        <v>1</v>
      </c>
      <c r="F24" s="4" t="s">
        <v>14</v>
      </c>
      <c r="G24" s="9">
        <v>1</v>
      </c>
      <c r="H24" s="13"/>
    </row>
    <row r="25" spans="1:8" s="34" customFormat="1" ht="32.25" customHeight="1">
      <c r="A25" s="8">
        <v>3</v>
      </c>
      <c r="B25" s="43" t="s">
        <v>265</v>
      </c>
      <c r="C25" s="44" t="s">
        <v>82</v>
      </c>
      <c r="D25" s="4" t="s">
        <v>13</v>
      </c>
      <c r="E25" s="9">
        <v>1</v>
      </c>
      <c r="F25" s="4" t="s">
        <v>14</v>
      </c>
      <c r="G25" s="9">
        <v>1</v>
      </c>
      <c r="H25" s="13"/>
    </row>
    <row r="26" spans="1:8" s="34" customFormat="1" ht="33" customHeight="1">
      <c r="A26" s="8">
        <v>4</v>
      </c>
      <c r="B26" s="43" t="s">
        <v>75</v>
      </c>
      <c r="C26" s="44" t="s">
        <v>83</v>
      </c>
      <c r="D26" s="4" t="s">
        <v>13</v>
      </c>
      <c r="E26" s="9">
        <v>1</v>
      </c>
      <c r="F26" s="4" t="s">
        <v>14</v>
      </c>
      <c r="G26" s="9">
        <v>1</v>
      </c>
      <c r="H26" s="13"/>
    </row>
    <row r="27" spans="1:8" s="34" customFormat="1" ht="34.5" customHeight="1">
      <c r="A27" s="8">
        <v>5</v>
      </c>
      <c r="B27" s="43" t="s">
        <v>76</v>
      </c>
      <c r="C27" s="44" t="s">
        <v>84</v>
      </c>
      <c r="D27" s="4" t="s">
        <v>13</v>
      </c>
      <c r="E27" s="9">
        <v>1</v>
      </c>
      <c r="F27" s="4" t="s">
        <v>14</v>
      </c>
      <c r="G27" s="9">
        <v>1</v>
      </c>
      <c r="H27" s="13"/>
    </row>
    <row r="28" spans="1:8" s="34" customFormat="1" ht="31.5" customHeight="1">
      <c r="A28" s="8">
        <v>6</v>
      </c>
      <c r="B28" s="43" t="s">
        <v>76</v>
      </c>
      <c r="C28" s="44" t="s">
        <v>85</v>
      </c>
      <c r="D28" s="4" t="s">
        <v>13</v>
      </c>
      <c r="E28" s="9">
        <v>1</v>
      </c>
      <c r="F28" s="4" t="s">
        <v>14</v>
      </c>
      <c r="G28" s="9">
        <v>1</v>
      </c>
      <c r="H28" s="13"/>
    </row>
    <row r="29" spans="1:8" s="34" customFormat="1" ht="33" customHeight="1">
      <c r="A29" s="8">
        <v>7</v>
      </c>
      <c r="B29" s="43" t="s">
        <v>266</v>
      </c>
      <c r="C29" s="44" t="s">
        <v>86</v>
      </c>
      <c r="D29" s="4" t="s">
        <v>13</v>
      </c>
      <c r="E29" s="9">
        <v>1</v>
      </c>
      <c r="F29" s="4" t="s">
        <v>14</v>
      </c>
      <c r="G29" s="9">
        <v>1</v>
      </c>
      <c r="H29" s="13"/>
    </row>
    <row r="30" spans="1:8" s="34" customFormat="1" ht="28.5" customHeight="1">
      <c r="A30" s="8">
        <v>8</v>
      </c>
      <c r="B30" s="43" t="s">
        <v>77</v>
      </c>
      <c r="C30" s="44" t="s">
        <v>87</v>
      </c>
      <c r="D30" s="4" t="s">
        <v>13</v>
      </c>
      <c r="E30" s="9">
        <v>1</v>
      </c>
      <c r="F30" s="4" t="s">
        <v>14</v>
      </c>
      <c r="G30" s="9">
        <v>1</v>
      </c>
      <c r="H30" s="13"/>
    </row>
    <row r="31" spans="1:8" s="34" customFormat="1" ht="47.25" customHeight="1">
      <c r="A31" s="8">
        <v>9</v>
      </c>
      <c r="B31" s="43" t="s">
        <v>78</v>
      </c>
      <c r="C31" s="44" t="s">
        <v>88</v>
      </c>
      <c r="D31" s="4" t="s">
        <v>13</v>
      </c>
      <c r="E31" s="9">
        <v>1</v>
      </c>
      <c r="F31" s="4" t="s">
        <v>14</v>
      </c>
      <c r="G31" s="9">
        <v>1</v>
      </c>
      <c r="H31" s="13"/>
    </row>
    <row r="32" spans="1:8" s="34" customFormat="1" ht="33" customHeight="1">
      <c r="A32" s="8">
        <v>10</v>
      </c>
      <c r="B32" s="43" t="s">
        <v>79</v>
      </c>
      <c r="C32" s="44" t="s">
        <v>89</v>
      </c>
      <c r="D32" s="4" t="s">
        <v>13</v>
      </c>
      <c r="E32" s="9">
        <v>1</v>
      </c>
      <c r="F32" s="4" t="s">
        <v>14</v>
      </c>
      <c r="G32" s="9">
        <v>1</v>
      </c>
      <c r="H32" s="13"/>
    </row>
    <row r="33" spans="1:8" s="48" customFormat="1" ht="26.7" customHeight="1" thickBot="1">
      <c r="A33" s="157" t="s">
        <v>277</v>
      </c>
      <c r="B33" s="158"/>
      <c r="C33" s="159"/>
      <c r="D33" s="159"/>
      <c r="E33" s="159"/>
      <c r="F33" s="159"/>
      <c r="G33" s="159"/>
      <c r="H33" s="159"/>
    </row>
    <row r="34" spans="1:8" s="34" customFormat="1" ht="23.25" customHeight="1">
      <c r="A34" s="153" t="s">
        <v>3</v>
      </c>
      <c r="B34" s="154"/>
      <c r="C34" s="154"/>
      <c r="D34" s="154"/>
      <c r="E34" s="154"/>
      <c r="F34" s="154"/>
      <c r="G34" s="154"/>
      <c r="H34" s="155"/>
    </row>
    <row r="35" spans="1:8" s="34" customFormat="1" ht="15.75" customHeight="1">
      <c r="A35" s="138" t="s">
        <v>253</v>
      </c>
      <c r="B35" s="139"/>
      <c r="C35" s="139"/>
      <c r="D35" s="139"/>
      <c r="E35" s="139"/>
      <c r="F35" s="139"/>
      <c r="G35" s="139"/>
      <c r="H35" s="140"/>
    </row>
    <row r="36" spans="1:8" s="49" customFormat="1" ht="15" customHeight="1">
      <c r="A36" s="138" t="s">
        <v>254</v>
      </c>
      <c r="B36" s="139"/>
      <c r="C36" s="139"/>
      <c r="D36" s="139"/>
      <c r="E36" s="139"/>
      <c r="F36" s="139"/>
      <c r="G36" s="139"/>
      <c r="H36" s="140"/>
    </row>
    <row r="37" spans="1:8" s="49" customFormat="1" ht="15" customHeight="1">
      <c r="A37" s="138" t="s">
        <v>4</v>
      </c>
      <c r="B37" s="139"/>
      <c r="C37" s="139"/>
      <c r="D37" s="139"/>
      <c r="E37" s="139"/>
      <c r="F37" s="139"/>
      <c r="G37" s="139"/>
      <c r="H37" s="140"/>
    </row>
    <row r="38" spans="1:8" s="49" customFormat="1" ht="15" customHeight="1">
      <c r="A38" s="138" t="s">
        <v>90</v>
      </c>
      <c r="B38" s="139"/>
      <c r="C38" s="139"/>
      <c r="D38" s="139"/>
      <c r="E38" s="139"/>
      <c r="F38" s="139"/>
      <c r="G38" s="139"/>
      <c r="H38" s="140"/>
    </row>
    <row r="39" spans="1:8" s="49" customFormat="1" ht="15" customHeight="1">
      <c r="A39" s="138" t="s">
        <v>259</v>
      </c>
      <c r="B39" s="139"/>
      <c r="C39" s="139"/>
      <c r="D39" s="139"/>
      <c r="E39" s="139"/>
      <c r="F39" s="139"/>
      <c r="G39" s="139"/>
      <c r="H39" s="140"/>
    </row>
    <row r="40" spans="1:8" s="49" customFormat="1" ht="15" customHeight="1">
      <c r="A40" s="138" t="s">
        <v>91</v>
      </c>
      <c r="B40" s="139"/>
      <c r="C40" s="139"/>
      <c r="D40" s="139"/>
      <c r="E40" s="139"/>
      <c r="F40" s="139"/>
      <c r="G40" s="139"/>
      <c r="H40" s="140"/>
    </row>
    <row r="41" spans="1:8" s="49" customFormat="1" ht="15" customHeight="1">
      <c r="A41" s="138" t="s">
        <v>262</v>
      </c>
      <c r="B41" s="139"/>
      <c r="C41" s="139"/>
      <c r="D41" s="139"/>
      <c r="E41" s="139"/>
      <c r="F41" s="139"/>
      <c r="G41" s="139"/>
      <c r="H41" s="140"/>
    </row>
    <row r="42" spans="1:8" s="49" customFormat="1" ht="15" customHeight="1">
      <c r="A42" s="144" t="s">
        <v>261</v>
      </c>
      <c r="B42" s="145"/>
      <c r="C42" s="156"/>
      <c r="D42" s="145"/>
      <c r="E42" s="145"/>
      <c r="F42" s="145"/>
      <c r="G42" s="145"/>
      <c r="H42" s="146"/>
    </row>
    <row r="43" spans="1:8" s="49" customFormat="1" ht="15.75" customHeight="1">
      <c r="A43" s="4" t="s">
        <v>5</v>
      </c>
      <c r="B43" s="18" t="s">
        <v>6</v>
      </c>
      <c r="C43" s="21" t="s">
        <v>7</v>
      </c>
      <c r="D43" s="19" t="s">
        <v>8</v>
      </c>
      <c r="E43" s="4" t="s">
        <v>9</v>
      </c>
      <c r="F43" s="4" t="s">
        <v>10</v>
      </c>
      <c r="G43" s="4" t="s">
        <v>11</v>
      </c>
      <c r="H43" s="4" t="s">
        <v>12</v>
      </c>
    </row>
    <row r="44" spans="1:8" s="34" customFormat="1" ht="60" customHeight="1">
      <c r="A44" s="9">
        <v>2</v>
      </c>
      <c r="B44" s="6" t="s">
        <v>19</v>
      </c>
      <c r="C44" s="6" t="s">
        <v>20</v>
      </c>
      <c r="D44" s="4" t="s">
        <v>21</v>
      </c>
      <c r="E44" s="9">
        <v>3</v>
      </c>
      <c r="F44" s="4" t="s">
        <v>24</v>
      </c>
      <c r="G44" s="9">
        <v>3</v>
      </c>
      <c r="H44" s="13"/>
    </row>
    <row r="45" spans="1:8" s="34" customFormat="1" ht="15.75" customHeight="1">
      <c r="A45" s="9">
        <v>3</v>
      </c>
      <c r="B45" s="6" t="s">
        <v>22</v>
      </c>
      <c r="C45" s="6" t="s">
        <v>20</v>
      </c>
      <c r="D45" s="4" t="s">
        <v>21</v>
      </c>
      <c r="E45" s="9">
        <v>1</v>
      </c>
      <c r="F45" s="4" t="s">
        <v>24</v>
      </c>
      <c r="G45" s="9">
        <v>14</v>
      </c>
      <c r="H45" s="13"/>
    </row>
    <row r="46" spans="1:8" s="34" customFormat="1" ht="27" customHeight="1">
      <c r="A46" s="9">
        <v>4</v>
      </c>
      <c r="B46" s="6" t="s">
        <v>25</v>
      </c>
      <c r="C46" s="6" t="s">
        <v>26</v>
      </c>
      <c r="D46" s="4" t="s">
        <v>16</v>
      </c>
      <c r="E46" s="9">
        <v>1</v>
      </c>
      <c r="F46" s="4" t="s">
        <v>24</v>
      </c>
      <c r="G46" s="9">
        <v>1</v>
      </c>
      <c r="H46" s="13"/>
    </row>
    <row r="47" spans="1:8" s="34" customFormat="1" ht="24.75" customHeight="1" thickBot="1">
      <c r="A47" s="157" t="s">
        <v>318</v>
      </c>
      <c r="B47" s="158"/>
      <c r="C47" s="159"/>
      <c r="D47" s="159"/>
      <c r="E47" s="159"/>
      <c r="F47" s="159"/>
      <c r="G47" s="159"/>
      <c r="H47" s="159"/>
    </row>
    <row r="48" spans="1:8" s="34" customFormat="1" ht="23.25" customHeight="1">
      <c r="A48" s="160" t="s">
        <v>3</v>
      </c>
      <c r="B48" s="161"/>
      <c r="C48" s="161"/>
      <c r="D48" s="161"/>
      <c r="E48" s="161"/>
      <c r="F48" s="161"/>
      <c r="G48" s="161"/>
      <c r="H48" s="162"/>
    </row>
    <row r="49" spans="1:8" s="34" customFormat="1" ht="23.25" customHeight="1">
      <c r="A49" s="138" t="s">
        <v>255</v>
      </c>
      <c r="B49" s="139"/>
      <c r="C49" s="139"/>
      <c r="D49" s="139"/>
      <c r="E49" s="139"/>
      <c r="F49" s="139"/>
      <c r="G49" s="139"/>
      <c r="H49" s="140"/>
    </row>
    <row r="50" spans="1:8" s="49" customFormat="1" ht="15.75" customHeight="1">
      <c r="A50" s="138" t="s">
        <v>242</v>
      </c>
      <c r="B50" s="139"/>
      <c r="C50" s="139"/>
      <c r="D50" s="139"/>
      <c r="E50" s="139"/>
      <c r="F50" s="139"/>
      <c r="G50" s="139"/>
      <c r="H50" s="140"/>
    </row>
    <row r="51" spans="1:8" s="49" customFormat="1" ht="15" customHeight="1">
      <c r="A51" s="138" t="s">
        <v>4</v>
      </c>
      <c r="B51" s="139"/>
      <c r="C51" s="139"/>
      <c r="D51" s="139"/>
      <c r="E51" s="139"/>
      <c r="F51" s="139"/>
      <c r="G51" s="139"/>
      <c r="H51" s="140"/>
    </row>
    <row r="52" spans="1:8" s="49" customFormat="1" ht="15" customHeight="1">
      <c r="A52" s="138" t="s">
        <v>92</v>
      </c>
      <c r="B52" s="139"/>
      <c r="C52" s="139"/>
      <c r="D52" s="139"/>
      <c r="E52" s="139"/>
      <c r="F52" s="139"/>
      <c r="G52" s="139"/>
      <c r="H52" s="140"/>
    </row>
    <row r="53" spans="1:8" s="49" customFormat="1" ht="15" customHeight="1">
      <c r="A53" s="138" t="s">
        <v>259</v>
      </c>
      <c r="B53" s="139"/>
      <c r="C53" s="139"/>
      <c r="D53" s="139"/>
      <c r="E53" s="139"/>
      <c r="F53" s="139"/>
      <c r="G53" s="139"/>
      <c r="H53" s="140"/>
    </row>
    <row r="54" spans="1:8" s="49" customFormat="1" ht="15" customHeight="1">
      <c r="A54" s="138" t="s">
        <v>91</v>
      </c>
      <c r="B54" s="139"/>
      <c r="C54" s="139"/>
      <c r="D54" s="139"/>
      <c r="E54" s="139"/>
      <c r="F54" s="139"/>
      <c r="G54" s="139"/>
      <c r="H54" s="140"/>
    </row>
    <row r="55" spans="1:8" s="49" customFormat="1" ht="15" customHeight="1">
      <c r="A55" s="138" t="s">
        <v>262</v>
      </c>
      <c r="B55" s="139"/>
      <c r="C55" s="139"/>
      <c r="D55" s="139"/>
      <c r="E55" s="139"/>
      <c r="F55" s="139"/>
      <c r="G55" s="139"/>
      <c r="H55" s="140"/>
    </row>
    <row r="56" spans="1:8" s="49" customFormat="1" ht="15" customHeight="1" thickBot="1">
      <c r="A56" s="144" t="s">
        <v>261</v>
      </c>
      <c r="B56" s="145"/>
      <c r="C56" s="142"/>
      <c r="D56" s="145"/>
      <c r="E56" s="145"/>
      <c r="F56" s="145"/>
      <c r="G56" s="145"/>
      <c r="H56" s="146"/>
    </row>
    <row r="57" spans="1:8" s="49" customFormat="1" ht="15" customHeight="1">
      <c r="A57" s="6" t="s">
        <v>5</v>
      </c>
      <c r="B57" s="4" t="s">
        <v>6</v>
      </c>
      <c r="C57" s="14" t="s">
        <v>7</v>
      </c>
      <c r="D57" s="4" t="s">
        <v>8</v>
      </c>
      <c r="E57" s="4" t="s">
        <v>9</v>
      </c>
      <c r="F57" s="4" t="s">
        <v>10</v>
      </c>
      <c r="G57" s="4" t="s">
        <v>11</v>
      </c>
      <c r="H57" s="4" t="s">
        <v>12</v>
      </c>
    </row>
    <row r="58" spans="1:8" s="49" customFormat="1" ht="30.75" customHeight="1">
      <c r="A58" s="8">
        <v>1</v>
      </c>
      <c r="B58" s="5" t="s">
        <v>29</v>
      </c>
      <c r="C58" s="16" t="s">
        <v>93</v>
      </c>
      <c r="D58" s="4" t="s">
        <v>30</v>
      </c>
      <c r="E58" s="9">
        <v>2</v>
      </c>
      <c r="F58" s="4" t="s">
        <v>14</v>
      </c>
      <c r="G58" s="9">
        <v>2</v>
      </c>
      <c r="H58" s="13"/>
    </row>
    <row r="59" spans="1:8" s="34" customFormat="1" ht="62.7" customHeight="1">
      <c r="A59" s="8">
        <v>2</v>
      </c>
      <c r="B59" s="5" t="s">
        <v>31</v>
      </c>
      <c r="C59" s="16" t="s">
        <v>94</v>
      </c>
      <c r="D59" s="23" t="s">
        <v>16</v>
      </c>
      <c r="E59" s="9">
        <v>2</v>
      </c>
      <c r="F59" s="4" t="s">
        <v>14</v>
      </c>
      <c r="G59" s="9">
        <v>2</v>
      </c>
      <c r="H59" s="13"/>
    </row>
    <row r="60" spans="1:8" s="34" customFormat="1" ht="34.5" customHeight="1">
      <c r="A60" s="8">
        <v>4</v>
      </c>
      <c r="B60" s="5" t="s">
        <v>32</v>
      </c>
      <c r="C60" s="5" t="s">
        <v>33</v>
      </c>
      <c r="D60" s="23" t="s">
        <v>30</v>
      </c>
      <c r="E60" s="9">
        <v>1</v>
      </c>
      <c r="F60" s="4" t="s">
        <v>14</v>
      </c>
      <c r="G60" s="9">
        <v>1</v>
      </c>
      <c r="H60" s="13"/>
    </row>
    <row r="61" spans="1:8" s="34" customFormat="1" ht="33" customHeight="1">
      <c r="A61" s="8">
        <v>5</v>
      </c>
      <c r="B61" s="5" t="s">
        <v>34</v>
      </c>
      <c r="C61" s="6" t="s">
        <v>15</v>
      </c>
      <c r="D61" s="23" t="s">
        <v>59</v>
      </c>
      <c r="E61" s="9">
        <v>1</v>
      </c>
      <c r="F61" s="4" t="s">
        <v>14</v>
      </c>
      <c r="G61" s="9">
        <f>E61</f>
        <v>1</v>
      </c>
      <c r="H61" s="13"/>
    </row>
    <row r="62" spans="1:8" s="34" customFormat="1" ht="26.7" customHeight="1">
      <c r="A62" s="8">
        <v>6</v>
      </c>
      <c r="B62" s="6" t="s">
        <v>23</v>
      </c>
      <c r="C62" s="6" t="s">
        <v>256</v>
      </c>
      <c r="D62" s="4" t="s">
        <v>21</v>
      </c>
      <c r="E62" s="9">
        <v>2</v>
      </c>
      <c r="F62" s="4" t="s">
        <v>14</v>
      </c>
      <c r="G62" s="9">
        <v>2</v>
      </c>
      <c r="H62" s="13"/>
    </row>
    <row r="63" spans="1:8" s="34" customFormat="1" ht="14.7" customHeight="1">
      <c r="A63" s="8">
        <v>7</v>
      </c>
      <c r="B63" s="6" t="s">
        <v>19</v>
      </c>
      <c r="C63" s="6" t="s">
        <v>20</v>
      </c>
      <c r="D63" s="4" t="s">
        <v>21</v>
      </c>
      <c r="E63" s="9">
        <v>4</v>
      </c>
      <c r="F63" s="4" t="s">
        <v>14</v>
      </c>
      <c r="G63" s="9">
        <v>4</v>
      </c>
      <c r="H63" s="13"/>
    </row>
    <row r="64" spans="1:8" s="34" customFormat="1" ht="62.25" customHeight="1">
      <c r="A64" s="8">
        <v>8</v>
      </c>
      <c r="B64" s="6" t="s">
        <v>22</v>
      </c>
      <c r="C64" s="6" t="s">
        <v>20</v>
      </c>
      <c r="D64" s="4" t="s">
        <v>21</v>
      </c>
      <c r="E64" s="9">
        <v>14</v>
      </c>
      <c r="F64" s="4" t="s">
        <v>14</v>
      </c>
      <c r="G64" s="9">
        <v>14</v>
      </c>
      <c r="H64" s="13"/>
    </row>
    <row r="65" spans="1:8" s="34" customFormat="1" ht="38.700000000000003" customHeight="1">
      <c r="A65" s="8">
        <v>9</v>
      </c>
      <c r="B65" s="6" t="s">
        <v>25</v>
      </c>
      <c r="C65" s="6" t="s">
        <v>26</v>
      </c>
      <c r="D65" s="23" t="s">
        <v>154</v>
      </c>
      <c r="E65" s="9">
        <v>2</v>
      </c>
      <c r="F65" s="4" t="s">
        <v>14</v>
      </c>
      <c r="G65" s="9">
        <v>2</v>
      </c>
      <c r="H65" s="13"/>
    </row>
    <row r="66" spans="1:8" s="34" customFormat="1" ht="14.7" customHeight="1">
      <c r="A66" s="8">
        <v>10</v>
      </c>
      <c r="B66" s="5" t="s">
        <v>27</v>
      </c>
      <c r="C66" s="6" t="s">
        <v>15</v>
      </c>
      <c r="D66" s="23" t="s">
        <v>154</v>
      </c>
      <c r="E66" s="9">
        <v>2</v>
      </c>
      <c r="F66" s="4" t="s">
        <v>14</v>
      </c>
      <c r="G66" s="9">
        <v>2</v>
      </c>
      <c r="H66" s="13"/>
    </row>
    <row r="67" spans="1:8" s="34" customFormat="1" ht="14.7" customHeight="1">
      <c r="A67" s="8">
        <v>11</v>
      </c>
      <c r="B67" s="6" t="s">
        <v>231</v>
      </c>
      <c r="C67" s="6" t="s">
        <v>257</v>
      </c>
      <c r="D67" s="23" t="s">
        <v>154</v>
      </c>
      <c r="E67" s="9">
        <v>2</v>
      </c>
      <c r="F67" s="4" t="s">
        <v>14</v>
      </c>
      <c r="G67" s="9">
        <v>2</v>
      </c>
      <c r="H67" s="13"/>
    </row>
    <row r="68" spans="1:8" s="34" customFormat="1" ht="36.75" customHeight="1">
      <c r="A68" s="147" t="s">
        <v>36</v>
      </c>
      <c r="B68" s="148"/>
      <c r="C68" s="149"/>
      <c r="D68" s="149"/>
      <c r="E68" s="149"/>
      <c r="F68" s="149"/>
      <c r="G68" s="149"/>
      <c r="H68" s="149"/>
    </row>
    <row r="69" spans="1:8" s="34" customFormat="1" ht="61.5" customHeight="1">
      <c r="A69" s="6" t="s">
        <v>5</v>
      </c>
      <c r="B69" s="4" t="s">
        <v>6</v>
      </c>
      <c r="C69" s="4" t="s">
        <v>7</v>
      </c>
      <c r="D69" s="4" t="s">
        <v>8</v>
      </c>
      <c r="E69" s="4" t="s">
        <v>9</v>
      </c>
      <c r="F69" s="4" t="s">
        <v>10</v>
      </c>
      <c r="G69" s="4" t="s">
        <v>11</v>
      </c>
      <c r="H69" s="4" t="s">
        <v>12</v>
      </c>
    </row>
    <row r="70" spans="1:8" s="34" customFormat="1" ht="26.7" customHeight="1">
      <c r="A70" s="8">
        <v>1</v>
      </c>
      <c r="B70" s="5" t="s">
        <v>37</v>
      </c>
      <c r="C70" s="5" t="s">
        <v>38</v>
      </c>
      <c r="D70" s="23" t="s">
        <v>56</v>
      </c>
      <c r="E70" s="9">
        <v>1</v>
      </c>
      <c r="F70" s="4" t="s">
        <v>14</v>
      </c>
      <c r="G70" s="9">
        <f>E70</f>
        <v>1</v>
      </c>
      <c r="H70" s="13"/>
    </row>
    <row r="71" spans="1:8" s="34" customFormat="1" ht="42.75" customHeight="1">
      <c r="A71" s="8">
        <v>2</v>
      </c>
      <c r="B71" s="5" t="s">
        <v>40</v>
      </c>
      <c r="C71" s="6" t="s">
        <v>41</v>
      </c>
      <c r="D71" s="23" t="s">
        <v>56</v>
      </c>
      <c r="E71" s="9">
        <v>2</v>
      </c>
      <c r="F71" s="4" t="s">
        <v>14</v>
      </c>
      <c r="G71" s="9">
        <f>E71</f>
        <v>2</v>
      </c>
      <c r="H71" s="13"/>
    </row>
    <row r="72" spans="1:8" s="34" customFormat="1" ht="60" customHeight="1">
      <c r="A72" s="8">
        <v>3</v>
      </c>
      <c r="B72" s="5" t="s">
        <v>42</v>
      </c>
      <c r="C72" s="5" t="s">
        <v>43</v>
      </c>
      <c r="D72" s="23" t="s">
        <v>56</v>
      </c>
      <c r="E72" s="9">
        <v>1</v>
      </c>
      <c r="F72" s="4" t="s">
        <v>14</v>
      </c>
      <c r="G72" s="9">
        <f>E72</f>
        <v>1</v>
      </c>
      <c r="H72" s="13"/>
    </row>
    <row r="73" spans="1:8" s="34" customFormat="1" ht="28.2" customHeight="1" thickBot="1">
      <c r="A73" s="150" t="s">
        <v>44</v>
      </c>
      <c r="B73" s="151"/>
      <c r="C73" s="152"/>
      <c r="D73" s="152"/>
      <c r="E73" s="152"/>
      <c r="F73" s="152"/>
      <c r="G73" s="152"/>
      <c r="H73" s="152"/>
    </row>
    <row r="74" spans="1:8" s="34" customFormat="1" ht="23.25" customHeight="1">
      <c r="A74" s="153" t="s">
        <v>3</v>
      </c>
      <c r="B74" s="154"/>
      <c r="C74" s="154"/>
      <c r="D74" s="154"/>
      <c r="E74" s="154"/>
      <c r="F74" s="154"/>
      <c r="G74" s="154"/>
      <c r="H74" s="155"/>
    </row>
    <row r="75" spans="1:8" s="34" customFormat="1" ht="15.75" customHeight="1">
      <c r="A75" s="138" t="s">
        <v>331</v>
      </c>
      <c r="B75" s="139"/>
      <c r="C75" s="139"/>
      <c r="D75" s="139"/>
      <c r="E75" s="139"/>
      <c r="F75" s="139"/>
      <c r="G75" s="139"/>
      <c r="H75" s="140"/>
    </row>
    <row r="76" spans="1:8" s="34" customFormat="1" ht="21" customHeight="1">
      <c r="A76" s="138" t="s">
        <v>258</v>
      </c>
      <c r="B76" s="139"/>
      <c r="C76" s="139"/>
      <c r="D76" s="139"/>
      <c r="E76" s="139"/>
      <c r="F76" s="139"/>
      <c r="G76" s="139"/>
      <c r="H76" s="140"/>
    </row>
    <row r="77" spans="1:8" s="34" customFormat="1" ht="15" customHeight="1">
      <c r="A77" s="138" t="s">
        <v>95</v>
      </c>
      <c r="B77" s="139"/>
      <c r="C77" s="139"/>
      <c r="D77" s="139"/>
      <c r="E77" s="139"/>
      <c r="F77" s="139"/>
      <c r="G77" s="139"/>
      <c r="H77" s="140"/>
    </row>
    <row r="78" spans="1:8" s="49" customFormat="1" ht="14.7" customHeight="1">
      <c r="A78" s="138" t="s">
        <v>96</v>
      </c>
      <c r="B78" s="139"/>
      <c r="C78" s="139"/>
      <c r="D78" s="139"/>
      <c r="E78" s="139"/>
      <c r="F78" s="139"/>
      <c r="G78" s="139"/>
      <c r="H78" s="140"/>
    </row>
    <row r="79" spans="1:8" s="49" customFormat="1" ht="14.7" customHeight="1">
      <c r="A79" s="138" t="s">
        <v>259</v>
      </c>
      <c r="B79" s="139"/>
      <c r="C79" s="139"/>
      <c r="D79" s="139"/>
      <c r="E79" s="139"/>
      <c r="F79" s="139"/>
      <c r="G79" s="139"/>
      <c r="H79" s="140"/>
    </row>
    <row r="80" spans="1:8" s="49" customFormat="1" ht="14.7" customHeight="1">
      <c r="A80" s="138" t="s">
        <v>91</v>
      </c>
      <c r="B80" s="139"/>
      <c r="C80" s="139"/>
      <c r="D80" s="139"/>
      <c r="E80" s="139"/>
      <c r="F80" s="139"/>
      <c r="G80" s="139"/>
      <c r="H80" s="140"/>
    </row>
    <row r="81" spans="1:8" s="49" customFormat="1" ht="14.7" customHeight="1">
      <c r="A81" s="138" t="s">
        <v>262</v>
      </c>
      <c r="B81" s="139"/>
      <c r="C81" s="139"/>
      <c r="D81" s="139"/>
      <c r="E81" s="139"/>
      <c r="F81" s="139"/>
      <c r="G81" s="139"/>
      <c r="H81" s="140"/>
    </row>
    <row r="82" spans="1:8" s="49" customFormat="1" ht="35.25" customHeight="1" thickBot="1">
      <c r="A82" s="141" t="s">
        <v>261</v>
      </c>
      <c r="B82" s="142"/>
      <c r="C82" s="142"/>
      <c r="D82" s="142"/>
      <c r="E82" s="142"/>
      <c r="F82" s="142"/>
      <c r="G82" s="142"/>
      <c r="H82" s="143"/>
    </row>
    <row r="83" spans="1:8" s="49" customFormat="1" ht="29.25" customHeight="1">
      <c r="A83" s="15" t="s">
        <v>5</v>
      </c>
      <c r="B83" s="14" t="s">
        <v>6</v>
      </c>
      <c r="C83" s="14" t="s">
        <v>7</v>
      </c>
      <c r="D83" s="14" t="s">
        <v>8</v>
      </c>
      <c r="E83" s="14" t="s">
        <v>9</v>
      </c>
      <c r="F83" s="14" t="s">
        <v>10</v>
      </c>
      <c r="G83" s="14" t="s">
        <v>11</v>
      </c>
      <c r="H83" s="14" t="s">
        <v>12</v>
      </c>
    </row>
    <row r="84" spans="1:8" s="49" customFormat="1" ht="14.7" customHeight="1"/>
    <row r="85" spans="1:8" s="49" customFormat="1" ht="15.75" customHeight="1">
      <c r="A85" s="35"/>
      <c r="B85" s="35"/>
      <c r="C85" s="35"/>
      <c r="D85" s="35"/>
      <c r="E85" s="35"/>
      <c r="F85" s="35"/>
      <c r="G85" s="35"/>
      <c r="H85" s="35"/>
    </row>
    <row r="86" spans="1:8" s="34" customFormat="1" ht="60" customHeight="1">
      <c r="A86" s="35"/>
      <c r="B86" s="35"/>
      <c r="C86" s="35"/>
      <c r="D86" s="35"/>
      <c r="E86" s="35"/>
      <c r="F86" s="35"/>
      <c r="G86" s="35"/>
      <c r="H86" s="35"/>
    </row>
    <row r="87" spans="1:8" s="34" customFormat="1" ht="14.7" customHeight="1">
      <c r="A87" s="35"/>
      <c r="B87" s="35"/>
      <c r="C87" s="35"/>
      <c r="D87" s="35"/>
      <c r="E87" s="35"/>
      <c r="F87" s="35"/>
      <c r="G87" s="35"/>
      <c r="H87" s="35"/>
    </row>
  </sheetData>
  <mergeCells count="51">
    <mergeCell ref="A7:H7"/>
    <mergeCell ref="A1:H1"/>
    <mergeCell ref="A3:H3"/>
    <mergeCell ref="A4:H4"/>
    <mergeCell ref="A6:H6"/>
    <mergeCell ref="A5:H5"/>
    <mergeCell ref="A16:H16"/>
    <mergeCell ref="A8:H8"/>
    <mergeCell ref="A9:H9"/>
    <mergeCell ref="A10:H10"/>
    <mergeCell ref="A12:H12"/>
    <mergeCell ref="A13:H13"/>
    <mergeCell ref="A14:H14"/>
    <mergeCell ref="A15:H15"/>
    <mergeCell ref="A11:H11"/>
    <mergeCell ref="A38:H38"/>
    <mergeCell ref="A17:H17"/>
    <mergeCell ref="A18:H18"/>
    <mergeCell ref="A19:H19"/>
    <mergeCell ref="A20:H20"/>
    <mergeCell ref="A21:H21"/>
    <mergeCell ref="A33:H33"/>
    <mergeCell ref="A34:H34"/>
    <mergeCell ref="A35:H35"/>
    <mergeCell ref="A36:H36"/>
    <mergeCell ref="A37:H37"/>
    <mergeCell ref="A54:H54"/>
    <mergeCell ref="A39:H39"/>
    <mergeCell ref="A40:H40"/>
    <mergeCell ref="A41:H41"/>
    <mergeCell ref="A42:H42"/>
    <mergeCell ref="A47:H47"/>
    <mergeCell ref="A48:H48"/>
    <mergeCell ref="A49:H49"/>
    <mergeCell ref="A50:H50"/>
    <mergeCell ref="A51:H51"/>
    <mergeCell ref="A52:H52"/>
    <mergeCell ref="A53:H53"/>
    <mergeCell ref="A55:H55"/>
    <mergeCell ref="A56:H56"/>
    <mergeCell ref="A68:H68"/>
    <mergeCell ref="A73:H73"/>
    <mergeCell ref="A74:H74"/>
    <mergeCell ref="A81:H81"/>
    <mergeCell ref="A82:H82"/>
    <mergeCell ref="A75:H75"/>
    <mergeCell ref="A76:H76"/>
    <mergeCell ref="A77:H77"/>
    <mergeCell ref="A78:H78"/>
    <mergeCell ref="A79:H79"/>
    <mergeCell ref="A80:H80"/>
  </mergeCells>
  <pageMargins left="0.7" right="0.7" top="0.75" bottom="0.75" header="0" footer="0"/>
  <pageSetup orientation="landscape" r:id="rId1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3"/>
  <sheetViews>
    <sheetView showGridLines="0" topLeftCell="A79" zoomScaleNormal="100" workbookViewId="0">
      <selection activeCell="H39" sqref="H39"/>
    </sheetView>
  </sheetViews>
  <sheetFormatPr defaultColWidth="14.44140625" defaultRowHeight="15" customHeight="1"/>
  <cols>
    <col min="1" max="1" width="3.109375" style="65" customWidth="1"/>
    <col min="2" max="2" width="17.44140625" style="65" customWidth="1"/>
    <col min="3" max="3" width="22.5546875" style="65" customWidth="1"/>
    <col min="4" max="4" width="14.44140625" style="65" customWidth="1"/>
    <col min="5" max="5" width="12.44140625" style="65" customWidth="1"/>
    <col min="6" max="6" width="12" style="65" customWidth="1"/>
    <col min="7" max="7" width="11.33203125" style="65" customWidth="1"/>
    <col min="8" max="8" width="22.33203125" style="65" customWidth="1"/>
    <col min="9" max="9" width="14.44140625" style="65" customWidth="1"/>
    <col min="10" max="16384" width="14.44140625" style="65"/>
  </cols>
  <sheetData>
    <row r="1" spans="1:8" ht="14.4">
      <c r="A1" s="229"/>
      <c r="B1" s="230"/>
      <c r="C1" s="230"/>
      <c r="D1" s="230"/>
      <c r="E1" s="230"/>
      <c r="F1" s="230"/>
      <c r="G1" s="230"/>
      <c r="H1" s="230"/>
    </row>
    <row r="2" spans="1:8" ht="63.75" customHeight="1" thickBot="1">
      <c r="A2" s="231" t="s">
        <v>282</v>
      </c>
      <c r="B2" s="232"/>
      <c r="C2" s="232"/>
      <c r="D2" s="232"/>
      <c r="E2" s="232"/>
      <c r="F2" s="232"/>
      <c r="G2" s="232"/>
      <c r="H2" s="233"/>
    </row>
    <row r="3" spans="1:8" ht="15.6">
      <c r="A3" s="234" t="s">
        <v>1</v>
      </c>
      <c r="B3" s="235"/>
      <c r="C3" s="235"/>
      <c r="D3" s="235"/>
      <c r="E3" s="235"/>
      <c r="F3" s="235"/>
      <c r="G3" s="235"/>
      <c r="H3" s="236"/>
    </row>
    <row r="4" spans="1:8" ht="15.6">
      <c r="A4" s="237" t="s">
        <v>275</v>
      </c>
      <c r="B4" s="238"/>
      <c r="C4" s="238"/>
      <c r="D4" s="238"/>
      <c r="E4" s="238"/>
      <c r="F4" s="238"/>
      <c r="G4" s="238"/>
      <c r="H4" s="239"/>
    </row>
    <row r="5" spans="1:8" ht="14.4">
      <c r="A5" s="211" t="s">
        <v>237</v>
      </c>
      <c r="B5" s="212"/>
      <c r="C5" s="212"/>
      <c r="D5" s="212"/>
      <c r="E5" s="212"/>
      <c r="F5" s="212"/>
      <c r="G5" s="212"/>
      <c r="H5" s="213"/>
    </row>
    <row r="6" spans="1:8" ht="14.4">
      <c r="A6" s="211" t="s">
        <v>235</v>
      </c>
      <c r="B6" s="212"/>
      <c r="C6" s="212"/>
      <c r="D6" s="212"/>
      <c r="E6" s="212"/>
      <c r="F6" s="212"/>
      <c r="G6" s="212"/>
      <c r="H6" s="213"/>
    </row>
    <row r="7" spans="1:8" ht="14.4">
      <c r="A7" s="211" t="s">
        <v>238</v>
      </c>
      <c r="B7" s="212"/>
      <c r="C7" s="212"/>
      <c r="D7" s="212"/>
      <c r="E7" s="212"/>
      <c r="F7" s="212"/>
      <c r="G7" s="212"/>
      <c r="H7" s="213"/>
    </row>
    <row r="8" spans="1:8" ht="14.4">
      <c r="A8" s="214" t="s">
        <v>233</v>
      </c>
      <c r="B8" s="215"/>
      <c r="C8" s="215"/>
      <c r="D8" s="215"/>
      <c r="E8" s="215"/>
      <c r="F8" s="215"/>
      <c r="G8" s="215"/>
      <c r="H8" s="216"/>
    </row>
    <row r="9" spans="1:8" ht="15" customHeight="1">
      <c r="A9" s="240" t="s">
        <v>278</v>
      </c>
      <c r="B9" s="241"/>
      <c r="C9" s="241"/>
      <c r="D9" s="241"/>
      <c r="E9" s="241"/>
      <c r="F9" s="241"/>
      <c r="G9" s="241"/>
      <c r="H9" s="242"/>
    </row>
    <row r="10" spans="1:8" ht="14.4">
      <c r="A10" s="241" t="s">
        <v>294</v>
      </c>
      <c r="B10" s="241"/>
      <c r="C10" s="241"/>
      <c r="D10" s="241"/>
      <c r="E10" s="241"/>
      <c r="F10" s="241"/>
      <c r="G10" s="241"/>
      <c r="H10" s="242"/>
    </row>
    <row r="11" spans="1:8" ht="43.5" customHeight="1">
      <c r="A11" s="223" t="s">
        <v>285</v>
      </c>
      <c r="B11" s="224"/>
      <c r="C11" s="224"/>
      <c r="D11" s="224"/>
      <c r="E11" s="224"/>
      <c r="F11" s="224"/>
      <c r="G11" s="224"/>
      <c r="H11" s="225"/>
    </row>
    <row r="12" spans="1:8" ht="41.25" customHeight="1" thickBot="1">
      <c r="A12" s="226" t="s">
        <v>286</v>
      </c>
      <c r="B12" s="227"/>
      <c r="C12" s="228"/>
      <c r="D12" s="228"/>
      <c r="E12" s="228"/>
      <c r="F12" s="228"/>
      <c r="G12" s="228"/>
      <c r="H12" s="228"/>
    </row>
    <row r="13" spans="1:8" ht="14.4">
      <c r="A13" s="217" t="s">
        <v>3</v>
      </c>
      <c r="B13" s="218"/>
      <c r="C13" s="218"/>
      <c r="D13" s="218"/>
      <c r="E13" s="218"/>
      <c r="F13" s="218"/>
      <c r="G13" s="218"/>
      <c r="H13" s="219"/>
    </row>
    <row r="14" spans="1:8" ht="14.4">
      <c r="A14" s="202" t="s">
        <v>283</v>
      </c>
      <c r="B14" s="203"/>
      <c r="C14" s="203"/>
      <c r="D14" s="203"/>
      <c r="E14" s="203"/>
      <c r="F14" s="203"/>
      <c r="G14" s="203"/>
      <c r="H14" s="204"/>
    </row>
    <row r="15" spans="1:8" s="66" customFormat="1" ht="14.4">
      <c r="A15" s="202" t="s">
        <v>242</v>
      </c>
      <c r="B15" s="203"/>
      <c r="C15" s="203"/>
      <c r="D15" s="203"/>
      <c r="E15" s="203"/>
      <c r="F15" s="203"/>
      <c r="G15" s="203"/>
      <c r="H15" s="204"/>
    </row>
    <row r="16" spans="1:8" s="66" customFormat="1" ht="14.4">
      <c r="A16" s="202" t="s">
        <v>95</v>
      </c>
      <c r="B16" s="203"/>
      <c r="C16" s="203"/>
      <c r="D16" s="203"/>
      <c r="E16" s="203"/>
      <c r="F16" s="203"/>
      <c r="G16" s="203"/>
      <c r="H16" s="204"/>
    </row>
    <row r="17" spans="1:8" s="66" customFormat="1" ht="14.4">
      <c r="A17" s="202" t="s">
        <v>97</v>
      </c>
      <c r="B17" s="203"/>
      <c r="C17" s="203"/>
      <c r="D17" s="203"/>
      <c r="E17" s="203"/>
      <c r="F17" s="203"/>
      <c r="G17" s="203"/>
      <c r="H17" s="204"/>
    </row>
    <row r="18" spans="1:8" s="66" customFormat="1" ht="14.4">
      <c r="A18" s="202" t="s">
        <v>247</v>
      </c>
      <c r="B18" s="203"/>
      <c r="C18" s="203"/>
      <c r="D18" s="203"/>
      <c r="E18" s="203"/>
      <c r="F18" s="203"/>
      <c r="G18" s="203"/>
      <c r="H18" s="204"/>
    </row>
    <row r="19" spans="1:8" s="66" customFormat="1" ht="14.4">
      <c r="A19" s="202" t="s">
        <v>301</v>
      </c>
      <c r="B19" s="203"/>
      <c r="C19" s="203"/>
      <c r="D19" s="203"/>
      <c r="E19" s="203"/>
      <c r="F19" s="203"/>
      <c r="G19" s="203"/>
      <c r="H19" s="204"/>
    </row>
    <row r="20" spans="1:8" s="66" customFormat="1" ht="14.4">
      <c r="A20" s="202" t="s">
        <v>248</v>
      </c>
      <c r="B20" s="203"/>
      <c r="C20" s="203"/>
      <c r="D20" s="203"/>
      <c r="E20" s="203"/>
      <c r="F20" s="203"/>
      <c r="G20" s="203"/>
      <c r="H20" s="204"/>
    </row>
    <row r="21" spans="1:8" s="66" customFormat="1" ht="14.4">
      <c r="A21" s="246" t="s">
        <v>249</v>
      </c>
      <c r="B21" s="247"/>
      <c r="C21" s="248"/>
      <c r="D21" s="247"/>
      <c r="E21" s="247"/>
      <c r="F21" s="247"/>
      <c r="G21" s="247"/>
      <c r="H21" s="249"/>
    </row>
    <row r="22" spans="1:8" s="66" customFormat="1" ht="69">
      <c r="A22" s="55" t="s">
        <v>5</v>
      </c>
      <c r="B22" s="56" t="s">
        <v>6</v>
      </c>
      <c r="C22" s="57" t="s">
        <v>7</v>
      </c>
      <c r="D22" s="58" t="s">
        <v>8</v>
      </c>
      <c r="E22" s="55" t="s">
        <v>9</v>
      </c>
      <c r="F22" s="55" t="s">
        <v>10</v>
      </c>
      <c r="G22" s="55" t="s">
        <v>11</v>
      </c>
      <c r="H22" s="55" t="s">
        <v>12</v>
      </c>
    </row>
    <row r="23" spans="1:8" s="66" customFormat="1" ht="138">
      <c r="A23" s="54">
        <v>1</v>
      </c>
      <c r="B23" s="7" t="s">
        <v>267</v>
      </c>
      <c r="C23" s="50" t="s">
        <v>243</v>
      </c>
      <c r="D23" s="55" t="s">
        <v>45</v>
      </c>
      <c r="E23" s="54">
        <v>1</v>
      </c>
      <c r="F23" s="55" t="s">
        <v>46</v>
      </c>
      <c r="G23" s="54">
        <v>14</v>
      </c>
      <c r="H23" s="55"/>
    </row>
    <row r="24" spans="1:8" s="68" customFormat="1" ht="220.8">
      <c r="A24" s="54">
        <v>2</v>
      </c>
      <c r="B24" s="7" t="s">
        <v>268</v>
      </c>
      <c r="C24" s="59" t="s">
        <v>244</v>
      </c>
      <c r="D24" s="55" t="s">
        <v>45</v>
      </c>
      <c r="E24" s="54">
        <v>1</v>
      </c>
      <c r="F24" s="55" t="s">
        <v>46</v>
      </c>
      <c r="G24" s="54">
        <v>14</v>
      </c>
      <c r="H24" s="55"/>
    </row>
    <row r="25" spans="1:8" s="68" customFormat="1" ht="41.4">
      <c r="A25" s="54">
        <v>3</v>
      </c>
      <c r="B25" s="59" t="s">
        <v>270</v>
      </c>
      <c r="C25" s="59" t="s">
        <v>99</v>
      </c>
      <c r="D25" s="55" t="s">
        <v>45</v>
      </c>
      <c r="E25" s="54">
        <v>1</v>
      </c>
      <c r="F25" s="55" t="s">
        <v>46</v>
      </c>
      <c r="G25" s="54">
        <v>14</v>
      </c>
      <c r="H25" s="67"/>
    </row>
    <row r="26" spans="1:8" s="68" customFormat="1" ht="41.4">
      <c r="A26" s="54">
        <v>7</v>
      </c>
      <c r="B26" s="7" t="s">
        <v>35</v>
      </c>
      <c r="C26" s="7" t="s">
        <v>18</v>
      </c>
      <c r="D26" s="7" t="s">
        <v>45</v>
      </c>
      <c r="E26" s="60">
        <v>1</v>
      </c>
      <c r="F26" s="7" t="s">
        <v>46</v>
      </c>
      <c r="G26" s="60">
        <v>14</v>
      </c>
      <c r="H26" s="69"/>
    </row>
    <row r="27" spans="1:8" s="68" customFormat="1" ht="41.4">
      <c r="A27" s="54">
        <v>8</v>
      </c>
      <c r="B27" s="7" t="s">
        <v>269</v>
      </c>
      <c r="C27" s="7" t="s">
        <v>47</v>
      </c>
      <c r="D27" s="7" t="s">
        <v>48</v>
      </c>
      <c r="E27" s="60">
        <v>1</v>
      </c>
      <c r="F27" s="7" t="s">
        <v>46</v>
      </c>
      <c r="G27" s="60">
        <v>14</v>
      </c>
      <c r="H27" s="69"/>
    </row>
    <row r="28" spans="1:8" s="68" customFormat="1" ht="27.6">
      <c r="A28" s="54">
        <v>9</v>
      </c>
      <c r="B28" s="7" t="s">
        <v>49</v>
      </c>
      <c r="C28" s="7" t="s">
        <v>50</v>
      </c>
      <c r="D28" s="7" t="s">
        <v>48</v>
      </c>
      <c r="E28" s="60">
        <v>1</v>
      </c>
      <c r="F28" s="7" t="s">
        <v>46</v>
      </c>
      <c r="G28" s="60">
        <v>14</v>
      </c>
      <c r="H28" s="69"/>
    </row>
    <row r="29" spans="1:8" s="68" customFormat="1" ht="41.4">
      <c r="A29" s="54">
        <v>10</v>
      </c>
      <c r="B29" s="7" t="s">
        <v>51</v>
      </c>
      <c r="C29" s="7" t="s">
        <v>305</v>
      </c>
      <c r="D29" s="7" t="s">
        <v>21</v>
      </c>
      <c r="E29" s="60">
        <v>1</v>
      </c>
      <c r="F29" s="7" t="s">
        <v>46</v>
      </c>
      <c r="G29" s="60">
        <v>14</v>
      </c>
      <c r="H29" s="69"/>
    </row>
    <row r="30" spans="1:8" s="70" customFormat="1" ht="55.2">
      <c r="A30" s="61">
        <v>11</v>
      </c>
      <c r="B30" s="52" t="s">
        <v>52</v>
      </c>
      <c r="C30" s="52" t="s">
        <v>100</v>
      </c>
      <c r="D30" s="52" t="s">
        <v>21</v>
      </c>
      <c r="E30" s="62">
        <v>1</v>
      </c>
      <c r="F30" s="52" t="s">
        <v>46</v>
      </c>
      <c r="G30" s="62">
        <v>14</v>
      </c>
      <c r="H30" s="71"/>
    </row>
    <row r="31" spans="1:8" ht="55.2">
      <c r="A31" s="63">
        <v>12</v>
      </c>
      <c r="B31" s="53" t="s">
        <v>53</v>
      </c>
      <c r="C31" s="53" t="s">
        <v>304</v>
      </c>
      <c r="D31" s="53" t="s">
        <v>21</v>
      </c>
      <c r="E31" s="64">
        <v>1</v>
      </c>
      <c r="F31" s="53" t="s">
        <v>46</v>
      </c>
      <c r="G31" s="64">
        <v>14</v>
      </c>
      <c r="H31" s="72"/>
    </row>
    <row r="32" spans="1:8" ht="27.6">
      <c r="A32" s="63">
        <v>13</v>
      </c>
      <c r="B32" s="53" t="s">
        <v>232</v>
      </c>
      <c r="C32" s="53" t="s">
        <v>155</v>
      </c>
      <c r="D32" s="57" t="s">
        <v>154</v>
      </c>
      <c r="E32" s="64">
        <v>1</v>
      </c>
      <c r="F32" s="53" t="s">
        <v>46</v>
      </c>
      <c r="G32" s="64">
        <v>54</v>
      </c>
      <c r="H32" s="72"/>
    </row>
    <row r="33" spans="1:8" ht="27.6">
      <c r="A33" s="63">
        <v>14</v>
      </c>
      <c r="B33" s="53" t="s">
        <v>156</v>
      </c>
      <c r="C33" s="53" t="s">
        <v>157</v>
      </c>
      <c r="D33" s="57" t="s">
        <v>154</v>
      </c>
      <c r="E33" s="64">
        <v>1</v>
      </c>
      <c r="F33" s="53" t="s">
        <v>46</v>
      </c>
      <c r="G33" s="64">
        <v>40</v>
      </c>
      <c r="H33" s="72"/>
    </row>
    <row r="34" spans="1:8" ht="27.6">
      <c r="A34" s="63">
        <v>15</v>
      </c>
      <c r="B34" s="53" t="s">
        <v>156</v>
      </c>
      <c r="C34" s="53" t="s">
        <v>158</v>
      </c>
      <c r="D34" s="57" t="s">
        <v>154</v>
      </c>
      <c r="E34" s="64">
        <v>1</v>
      </c>
      <c r="F34" s="53" t="s">
        <v>46</v>
      </c>
      <c r="G34" s="64">
        <v>40</v>
      </c>
      <c r="H34" s="72"/>
    </row>
    <row r="35" spans="1:8" ht="27.6">
      <c r="A35" s="63">
        <v>16</v>
      </c>
      <c r="B35" s="53" t="s">
        <v>156</v>
      </c>
      <c r="C35" s="53" t="s">
        <v>159</v>
      </c>
      <c r="D35" s="57" t="s">
        <v>154</v>
      </c>
      <c r="E35" s="64">
        <v>1</v>
      </c>
      <c r="F35" s="53" t="s">
        <v>46</v>
      </c>
      <c r="G35" s="64">
        <v>40</v>
      </c>
      <c r="H35" s="72"/>
    </row>
    <row r="36" spans="1:8" ht="27.6">
      <c r="A36" s="63">
        <v>17</v>
      </c>
      <c r="B36" s="53" t="s">
        <v>328</v>
      </c>
      <c r="C36" s="53" t="s">
        <v>329</v>
      </c>
      <c r="D36" s="57" t="s">
        <v>154</v>
      </c>
      <c r="E36" s="64">
        <v>2</v>
      </c>
      <c r="F36" s="53" t="s">
        <v>14</v>
      </c>
      <c r="G36" s="64">
        <v>2</v>
      </c>
      <c r="H36" s="72"/>
    </row>
    <row r="37" spans="1:8" ht="27.6">
      <c r="A37" s="63">
        <v>18</v>
      </c>
      <c r="B37" s="53" t="s">
        <v>328</v>
      </c>
      <c r="C37" s="53" t="s">
        <v>330</v>
      </c>
      <c r="D37" s="57" t="s">
        <v>154</v>
      </c>
      <c r="E37" s="64">
        <v>2</v>
      </c>
      <c r="F37" s="53" t="s">
        <v>14</v>
      </c>
      <c r="G37" s="64">
        <v>2</v>
      </c>
      <c r="H37" s="72"/>
    </row>
    <row r="38" spans="1:8" ht="14.4">
      <c r="A38" s="220" t="s">
        <v>36</v>
      </c>
      <c r="B38" s="221"/>
      <c r="C38" s="222"/>
      <c r="D38" s="222"/>
      <c r="E38" s="222"/>
      <c r="F38" s="222"/>
      <c r="G38" s="222"/>
      <c r="H38" s="222"/>
    </row>
    <row r="39" spans="1:8" ht="69">
      <c r="A39" s="7" t="s">
        <v>5</v>
      </c>
      <c r="B39" s="7" t="s">
        <v>6</v>
      </c>
      <c r="C39" s="7" t="s">
        <v>7</v>
      </c>
      <c r="D39" s="7" t="s">
        <v>8</v>
      </c>
      <c r="E39" s="7" t="s">
        <v>9</v>
      </c>
      <c r="F39" s="7" t="s">
        <v>10</v>
      </c>
      <c r="G39" s="7" t="s">
        <v>11</v>
      </c>
      <c r="H39" s="7" t="s">
        <v>12</v>
      </c>
    </row>
    <row r="40" spans="1:8" ht="14.4">
      <c r="A40" s="60">
        <v>1</v>
      </c>
      <c r="B40" s="7" t="s">
        <v>37</v>
      </c>
      <c r="C40" s="7" t="s">
        <v>38</v>
      </c>
      <c r="D40" s="7" t="s">
        <v>56</v>
      </c>
      <c r="E40" s="60">
        <v>1</v>
      </c>
      <c r="F40" s="7" t="s">
        <v>14</v>
      </c>
      <c r="G40" s="60">
        <f>E40</f>
        <v>1</v>
      </c>
      <c r="H40" s="69"/>
    </row>
    <row r="41" spans="1:8" ht="55.2">
      <c r="A41" s="60">
        <v>2</v>
      </c>
      <c r="B41" s="7" t="s">
        <v>40</v>
      </c>
      <c r="C41" s="7" t="s">
        <v>41</v>
      </c>
      <c r="D41" s="7" t="s">
        <v>56</v>
      </c>
      <c r="E41" s="60">
        <v>2</v>
      </c>
      <c r="F41" s="7" t="s">
        <v>14</v>
      </c>
      <c r="G41" s="60">
        <f>E41</f>
        <v>2</v>
      </c>
      <c r="H41" s="69"/>
    </row>
    <row r="42" spans="1:8" ht="41.4">
      <c r="A42" s="60">
        <v>4</v>
      </c>
      <c r="B42" s="7" t="s">
        <v>54</v>
      </c>
      <c r="C42" s="7" t="s">
        <v>55</v>
      </c>
      <c r="D42" s="7" t="s">
        <v>39</v>
      </c>
      <c r="E42" s="60">
        <v>1</v>
      </c>
      <c r="F42" s="7" t="s">
        <v>14</v>
      </c>
      <c r="G42" s="60">
        <v>14</v>
      </c>
      <c r="H42" s="69"/>
    </row>
    <row r="43" spans="1:8" ht="69">
      <c r="A43" s="60">
        <v>5</v>
      </c>
      <c r="B43" s="7" t="s">
        <v>228</v>
      </c>
      <c r="C43" s="7" t="s">
        <v>227</v>
      </c>
      <c r="D43" s="7" t="s">
        <v>56</v>
      </c>
      <c r="E43" s="60">
        <v>1</v>
      </c>
      <c r="F43" s="7" t="s">
        <v>14</v>
      </c>
      <c r="G43" s="7" t="s">
        <v>57</v>
      </c>
      <c r="H43" s="69"/>
    </row>
    <row r="44" spans="1:8" ht="14.4">
      <c r="A44" s="243" t="s">
        <v>323</v>
      </c>
      <c r="B44" s="244"/>
      <c r="C44" s="244"/>
      <c r="D44" s="244"/>
      <c r="E44" s="244"/>
      <c r="F44" s="244"/>
      <c r="G44" s="244"/>
      <c r="H44" s="245"/>
    </row>
    <row r="45" spans="1:8" thickBot="1">
      <c r="A45" s="226" t="s">
        <v>287</v>
      </c>
      <c r="B45" s="227"/>
      <c r="C45" s="228"/>
      <c r="D45" s="228"/>
      <c r="E45" s="228"/>
      <c r="F45" s="228"/>
      <c r="G45" s="228"/>
      <c r="H45" s="228"/>
    </row>
    <row r="46" spans="1:8" ht="45" customHeight="1">
      <c r="A46" s="217" t="s">
        <v>3</v>
      </c>
      <c r="B46" s="218"/>
      <c r="C46" s="218"/>
      <c r="D46" s="218"/>
      <c r="E46" s="218"/>
      <c r="F46" s="218"/>
      <c r="G46" s="218"/>
      <c r="H46" s="219"/>
    </row>
    <row r="47" spans="1:8" ht="14.4">
      <c r="A47" s="202" t="s">
        <v>229</v>
      </c>
      <c r="B47" s="203"/>
      <c r="C47" s="203"/>
      <c r="D47" s="203"/>
      <c r="E47" s="203"/>
      <c r="F47" s="203"/>
      <c r="G47" s="203"/>
      <c r="H47" s="204"/>
    </row>
    <row r="48" spans="1:8" ht="45.75" customHeight="1">
      <c r="A48" s="202" t="s">
        <v>246</v>
      </c>
      <c r="B48" s="203"/>
      <c r="C48" s="203"/>
      <c r="D48" s="203"/>
      <c r="E48" s="203"/>
      <c r="F48" s="203"/>
      <c r="G48" s="203"/>
      <c r="H48" s="204"/>
    </row>
    <row r="49" spans="1:8" ht="14.4">
      <c r="A49" s="202" t="s">
        <v>95</v>
      </c>
      <c r="B49" s="203"/>
      <c r="C49" s="203"/>
      <c r="D49" s="203"/>
      <c r="E49" s="203"/>
      <c r="F49" s="203"/>
      <c r="G49" s="203"/>
      <c r="H49" s="204"/>
    </row>
    <row r="50" spans="1:8" ht="14.4">
      <c r="A50" s="202" t="s">
        <v>150</v>
      </c>
      <c r="B50" s="203"/>
      <c r="C50" s="203"/>
      <c r="D50" s="203"/>
      <c r="E50" s="203"/>
      <c r="F50" s="203"/>
      <c r="G50" s="203"/>
      <c r="H50" s="204"/>
    </row>
    <row r="51" spans="1:8" ht="14.4">
      <c r="A51" s="202" t="s">
        <v>247</v>
      </c>
      <c r="B51" s="203"/>
      <c r="C51" s="203"/>
      <c r="D51" s="203"/>
      <c r="E51" s="203"/>
      <c r="F51" s="203"/>
      <c r="G51" s="203"/>
      <c r="H51" s="204"/>
    </row>
    <row r="52" spans="1:8" ht="14.4">
      <c r="A52" s="202" t="s">
        <v>301</v>
      </c>
      <c r="B52" s="203"/>
      <c r="C52" s="203"/>
      <c r="D52" s="203"/>
      <c r="E52" s="203"/>
      <c r="F52" s="203"/>
      <c r="G52" s="203"/>
      <c r="H52" s="204"/>
    </row>
    <row r="53" spans="1:8" ht="14.4">
      <c r="A53" s="202" t="s">
        <v>248</v>
      </c>
      <c r="B53" s="203"/>
      <c r="C53" s="203"/>
      <c r="D53" s="203"/>
      <c r="E53" s="203"/>
      <c r="F53" s="203"/>
      <c r="G53" s="203"/>
      <c r="H53" s="204"/>
    </row>
    <row r="54" spans="1:8" thickBot="1">
      <c r="A54" s="208" t="s">
        <v>249</v>
      </c>
      <c r="B54" s="209"/>
      <c r="C54" s="209"/>
      <c r="D54" s="209"/>
      <c r="E54" s="209"/>
      <c r="F54" s="209"/>
      <c r="G54" s="209"/>
      <c r="H54" s="210"/>
    </row>
    <row r="55" spans="1:8" ht="69">
      <c r="A55" s="1" t="s">
        <v>5</v>
      </c>
      <c r="B55" s="1" t="s">
        <v>6</v>
      </c>
      <c r="C55" s="1" t="s">
        <v>7</v>
      </c>
      <c r="D55" s="1" t="s">
        <v>8</v>
      </c>
      <c r="E55" s="1" t="s">
        <v>9</v>
      </c>
      <c r="F55" s="1" t="s">
        <v>10</v>
      </c>
      <c r="G55" s="1" t="s">
        <v>11</v>
      </c>
      <c r="H55" s="1" t="s">
        <v>12</v>
      </c>
    </row>
    <row r="56" spans="1:8" ht="27.6">
      <c r="A56" s="54">
        <v>1</v>
      </c>
      <c r="B56" s="7" t="s">
        <v>230</v>
      </c>
      <c r="C56" s="50"/>
      <c r="D56" s="55"/>
      <c r="E56" s="54"/>
      <c r="F56" s="55"/>
      <c r="G56" s="54"/>
      <c r="H56" s="11"/>
    </row>
    <row r="57" spans="1:8" ht="14.4">
      <c r="A57" s="205" t="s">
        <v>58</v>
      </c>
      <c r="B57" s="206"/>
      <c r="C57" s="207"/>
      <c r="D57" s="207"/>
      <c r="E57" s="207"/>
      <c r="F57" s="207"/>
      <c r="G57" s="207"/>
      <c r="H57" s="207"/>
    </row>
    <row r="58" spans="1:8" ht="69">
      <c r="A58" s="7" t="s">
        <v>5</v>
      </c>
      <c r="B58" s="7" t="s">
        <v>6</v>
      </c>
      <c r="C58" s="7" t="s">
        <v>7</v>
      </c>
      <c r="D58" s="7" t="s">
        <v>8</v>
      </c>
      <c r="E58" s="7" t="s">
        <v>9</v>
      </c>
      <c r="F58" s="7" t="s">
        <v>10</v>
      </c>
      <c r="G58" s="7" t="s">
        <v>11</v>
      </c>
      <c r="H58" s="7" t="s">
        <v>12</v>
      </c>
    </row>
    <row r="59" spans="1:8" ht="27.6">
      <c r="A59" s="60">
        <v>1</v>
      </c>
      <c r="B59" s="7" t="s">
        <v>230</v>
      </c>
      <c r="C59" s="7"/>
      <c r="D59" s="7"/>
      <c r="E59" s="60"/>
      <c r="F59" s="7"/>
      <c r="G59" s="60"/>
      <c r="H59" s="69"/>
    </row>
    <row r="60" spans="1:8" ht="20.25" customHeight="1">
      <c r="A60" s="191" t="s">
        <v>321</v>
      </c>
      <c r="B60" s="192"/>
      <c r="C60" s="192"/>
      <c r="D60" s="192"/>
      <c r="E60" s="192"/>
      <c r="F60" s="192"/>
      <c r="G60" s="192"/>
      <c r="H60" s="193"/>
    </row>
    <row r="61" spans="1:8" ht="21" customHeight="1">
      <c r="A61" s="250" t="s">
        <v>311</v>
      </c>
      <c r="B61" s="195"/>
      <c r="C61" s="196"/>
      <c r="D61" s="196"/>
      <c r="E61" s="196"/>
      <c r="F61" s="196"/>
      <c r="G61" s="196"/>
      <c r="H61" s="196"/>
    </row>
    <row r="62" spans="1:8" ht="66.75" customHeight="1">
      <c r="A62" s="93" t="s">
        <v>5</v>
      </c>
      <c r="B62" s="94" t="s">
        <v>6</v>
      </c>
      <c r="C62" s="94" t="s">
        <v>7</v>
      </c>
      <c r="D62" s="94" t="s">
        <v>8</v>
      </c>
      <c r="E62" s="94" t="s">
        <v>9</v>
      </c>
      <c r="F62" s="95" t="s">
        <v>10</v>
      </c>
      <c r="G62" s="94" t="s">
        <v>11</v>
      </c>
      <c r="H62" s="94" t="s">
        <v>12</v>
      </c>
    </row>
    <row r="63" spans="1:8" ht="33" customHeight="1">
      <c r="A63" s="96">
        <v>1</v>
      </c>
      <c r="B63" s="99" t="s">
        <v>230</v>
      </c>
      <c r="C63" s="98"/>
      <c r="D63" s="99"/>
      <c r="E63" s="96"/>
      <c r="F63" s="99"/>
      <c r="G63" s="96"/>
      <c r="H63" s="100"/>
    </row>
    <row r="64" spans="1:8" ht="15" customHeight="1">
      <c r="A64" s="197" t="s">
        <v>58</v>
      </c>
      <c r="B64" s="198"/>
      <c r="C64" s="198"/>
      <c r="D64" s="198"/>
      <c r="E64" s="198"/>
      <c r="F64" s="198"/>
      <c r="G64" s="198"/>
      <c r="H64" s="199"/>
    </row>
    <row r="65" spans="1:8" ht="15" customHeight="1">
      <c r="A65" s="101" t="s">
        <v>5</v>
      </c>
      <c r="B65" s="102" t="s">
        <v>6</v>
      </c>
      <c r="C65" s="102" t="s">
        <v>7</v>
      </c>
      <c r="D65" s="102" t="s">
        <v>8</v>
      </c>
      <c r="E65" s="102" t="s">
        <v>9</v>
      </c>
      <c r="F65" s="99" t="s">
        <v>10</v>
      </c>
      <c r="G65" s="102" t="s">
        <v>11</v>
      </c>
      <c r="H65" s="102" t="s">
        <v>12</v>
      </c>
    </row>
    <row r="66" spans="1:8" ht="15" customHeight="1">
      <c r="A66" s="103"/>
      <c r="B66" s="97" t="s">
        <v>226</v>
      </c>
      <c r="C66" s="104"/>
      <c r="D66" s="105"/>
      <c r="E66" s="106"/>
      <c r="F66" s="107"/>
      <c r="G66" s="106"/>
      <c r="H66" s="108"/>
    </row>
    <row r="67" spans="1:8" ht="14.4">
      <c r="A67" s="202" t="s">
        <v>300</v>
      </c>
      <c r="B67" s="203"/>
      <c r="C67" s="203"/>
      <c r="D67" s="203"/>
      <c r="E67" s="203"/>
      <c r="F67" s="203"/>
      <c r="G67" s="203"/>
      <c r="H67" s="204"/>
    </row>
    <row r="68" spans="1:8" ht="14.4">
      <c r="A68" s="202" t="s">
        <v>248</v>
      </c>
      <c r="B68" s="203"/>
      <c r="C68" s="203"/>
      <c r="D68" s="203"/>
      <c r="E68" s="203"/>
      <c r="F68" s="203"/>
      <c r="G68" s="203"/>
      <c r="H68" s="204"/>
    </row>
    <row r="69" spans="1:8" thickBot="1">
      <c r="A69" s="208" t="s">
        <v>249</v>
      </c>
      <c r="B69" s="209"/>
      <c r="C69" s="209"/>
      <c r="D69" s="209"/>
      <c r="E69" s="209"/>
      <c r="F69" s="209"/>
      <c r="G69" s="209"/>
      <c r="H69" s="210"/>
    </row>
    <row r="70" spans="1:8" ht="21.6" thickBot="1">
      <c r="A70" s="200" t="s">
        <v>313</v>
      </c>
      <c r="B70" s="200"/>
      <c r="C70" s="200"/>
      <c r="D70" s="200"/>
      <c r="E70" s="200"/>
      <c r="F70" s="200"/>
      <c r="G70" s="200"/>
      <c r="H70" s="200"/>
    </row>
    <row r="71" spans="1:8" ht="21.6" thickBot="1">
      <c r="A71" s="201" t="s">
        <v>311</v>
      </c>
      <c r="B71" s="201"/>
      <c r="C71" s="201"/>
      <c r="D71" s="201"/>
      <c r="E71" s="201"/>
      <c r="F71" s="201"/>
      <c r="G71" s="201"/>
      <c r="H71" s="201"/>
    </row>
    <row r="72" spans="1:8" ht="69">
      <c r="A72" s="1" t="s">
        <v>5</v>
      </c>
      <c r="B72" s="1" t="s">
        <v>6</v>
      </c>
      <c r="C72" s="1" t="s">
        <v>7</v>
      </c>
      <c r="D72" s="1" t="s">
        <v>8</v>
      </c>
      <c r="E72" s="1" t="s">
        <v>9</v>
      </c>
      <c r="F72" s="1" t="s">
        <v>10</v>
      </c>
      <c r="G72" s="1" t="s">
        <v>11</v>
      </c>
      <c r="H72" s="1" t="s">
        <v>12</v>
      </c>
    </row>
    <row r="73" spans="1:8" ht="27.6">
      <c r="A73" s="54">
        <v>1</v>
      </c>
      <c r="B73" s="55" t="s">
        <v>230</v>
      </c>
      <c r="C73" s="50"/>
      <c r="D73" s="55"/>
      <c r="E73" s="54"/>
      <c r="F73" s="55"/>
      <c r="G73" s="54"/>
      <c r="H73" s="69"/>
    </row>
    <row r="74" spans="1:8" ht="21">
      <c r="A74" s="205" t="s">
        <v>58</v>
      </c>
      <c r="B74" s="251"/>
      <c r="C74" s="251"/>
      <c r="D74" s="251"/>
      <c r="E74" s="251"/>
      <c r="F74" s="251"/>
      <c r="G74" s="251"/>
      <c r="H74" s="252"/>
    </row>
    <row r="75" spans="1:8" ht="15" customHeight="1">
      <c r="A75" s="7" t="s">
        <v>5</v>
      </c>
      <c r="B75" s="7" t="s">
        <v>6</v>
      </c>
      <c r="C75" s="7" t="s">
        <v>7</v>
      </c>
      <c r="D75" s="7" t="s">
        <v>8</v>
      </c>
      <c r="E75" s="7" t="s">
        <v>9</v>
      </c>
      <c r="F75" s="7" t="s">
        <v>10</v>
      </c>
      <c r="G75" s="7" t="s">
        <v>11</v>
      </c>
      <c r="H75" s="7" t="s">
        <v>12</v>
      </c>
    </row>
    <row r="76" spans="1:8" ht="28.5" customHeight="1">
      <c r="A76" s="60">
        <v>1</v>
      </c>
      <c r="B76" s="55" t="s">
        <v>230</v>
      </c>
      <c r="C76" s="7" t="s">
        <v>38</v>
      </c>
      <c r="D76" s="55" t="s">
        <v>56</v>
      </c>
      <c r="E76" s="60">
        <v>1</v>
      </c>
      <c r="F76" s="7" t="s">
        <v>14</v>
      </c>
      <c r="G76" s="60"/>
      <c r="H76" s="69"/>
    </row>
    <row r="77" spans="1:8" ht="27.75" customHeight="1">
      <c r="A77" s="191" t="s">
        <v>310</v>
      </c>
      <c r="B77" s="192"/>
      <c r="C77" s="192"/>
      <c r="D77" s="192"/>
      <c r="E77" s="192"/>
      <c r="F77" s="192"/>
      <c r="G77" s="192"/>
      <c r="H77" s="193"/>
    </row>
    <row r="78" spans="1:8" ht="94.5" customHeight="1">
      <c r="A78" s="194" t="s">
        <v>311</v>
      </c>
      <c r="B78" s="195"/>
      <c r="C78" s="196"/>
      <c r="D78" s="196"/>
      <c r="E78" s="196"/>
      <c r="F78" s="196"/>
      <c r="G78" s="196"/>
      <c r="H78" s="196"/>
    </row>
    <row r="79" spans="1:8" ht="52.5" customHeight="1">
      <c r="A79" s="93" t="s">
        <v>5</v>
      </c>
      <c r="B79" s="94" t="s">
        <v>6</v>
      </c>
      <c r="C79" s="94" t="s">
        <v>7</v>
      </c>
      <c r="D79" s="94" t="s">
        <v>8</v>
      </c>
      <c r="E79" s="94" t="s">
        <v>9</v>
      </c>
      <c r="F79" s="95" t="s">
        <v>10</v>
      </c>
      <c r="G79" s="94" t="s">
        <v>11</v>
      </c>
      <c r="H79" s="94" t="s">
        <v>12</v>
      </c>
    </row>
    <row r="80" spans="1:8" ht="15" customHeight="1">
      <c r="A80" s="96"/>
      <c r="B80" s="97" t="s">
        <v>226</v>
      </c>
      <c r="C80" s="98"/>
      <c r="D80" s="99"/>
      <c r="E80" s="96"/>
      <c r="F80" s="99"/>
      <c r="G80" s="96"/>
      <c r="H80" s="100"/>
    </row>
    <row r="81" spans="1:8" ht="15" customHeight="1">
      <c r="A81" s="197" t="s">
        <v>58</v>
      </c>
      <c r="B81" s="198"/>
      <c r="C81" s="198"/>
      <c r="D81" s="198"/>
      <c r="E81" s="198"/>
      <c r="F81" s="198"/>
      <c r="G81" s="198"/>
      <c r="H81" s="199"/>
    </row>
    <row r="82" spans="1:8" ht="15" customHeight="1">
      <c r="A82" s="101" t="s">
        <v>5</v>
      </c>
      <c r="B82" s="102" t="s">
        <v>6</v>
      </c>
      <c r="C82" s="102" t="s">
        <v>7</v>
      </c>
      <c r="D82" s="102" t="s">
        <v>8</v>
      </c>
      <c r="E82" s="102" t="s">
        <v>9</v>
      </c>
      <c r="F82" s="99" t="s">
        <v>10</v>
      </c>
      <c r="G82" s="102" t="s">
        <v>11</v>
      </c>
      <c r="H82" s="102" t="s">
        <v>12</v>
      </c>
    </row>
    <row r="83" spans="1:8" ht="15" customHeight="1">
      <c r="A83" s="103"/>
      <c r="B83" s="97" t="s">
        <v>226</v>
      </c>
      <c r="C83" s="104"/>
      <c r="D83" s="105"/>
      <c r="E83" s="106"/>
      <c r="F83" s="107"/>
      <c r="G83" s="106"/>
      <c r="H83" s="108"/>
    </row>
  </sheetData>
  <mergeCells count="46">
    <mergeCell ref="A60:H60"/>
    <mergeCell ref="A61:H61"/>
    <mergeCell ref="A69:H69"/>
    <mergeCell ref="A74:H74"/>
    <mergeCell ref="A64:H64"/>
    <mergeCell ref="A67:H67"/>
    <mergeCell ref="A68:H68"/>
    <mergeCell ref="A48:H48"/>
    <mergeCell ref="A51:H51"/>
    <mergeCell ref="A45:H45"/>
    <mergeCell ref="A9:H9"/>
    <mergeCell ref="A10:H10"/>
    <mergeCell ref="A44:H44"/>
    <mergeCell ref="A49:H49"/>
    <mergeCell ref="A19:H19"/>
    <mergeCell ref="A20:H20"/>
    <mergeCell ref="A21:H21"/>
    <mergeCell ref="A46:H46"/>
    <mergeCell ref="A47:H47"/>
    <mergeCell ref="A1:H1"/>
    <mergeCell ref="A2:H2"/>
    <mergeCell ref="A5:H5"/>
    <mergeCell ref="A3:H3"/>
    <mergeCell ref="A6:H6"/>
    <mergeCell ref="A4:H4"/>
    <mergeCell ref="A53:H53"/>
    <mergeCell ref="A57:H57"/>
    <mergeCell ref="A54:H54"/>
    <mergeCell ref="A7:H7"/>
    <mergeCell ref="A8:H8"/>
    <mergeCell ref="A13:H13"/>
    <mergeCell ref="A18:H18"/>
    <mergeCell ref="A38:H38"/>
    <mergeCell ref="A11:H11"/>
    <mergeCell ref="A15:H15"/>
    <mergeCell ref="A16:H16"/>
    <mergeCell ref="A17:H17"/>
    <mergeCell ref="A12:H12"/>
    <mergeCell ref="A14:H14"/>
    <mergeCell ref="A50:H50"/>
    <mergeCell ref="A52:H52"/>
    <mergeCell ref="A77:H77"/>
    <mergeCell ref="A78:H78"/>
    <mergeCell ref="A81:H81"/>
    <mergeCell ref="A70:H70"/>
    <mergeCell ref="A71:H71"/>
  </mergeCells>
  <pageMargins left="0.7" right="0.7" top="0.75" bottom="0.75" header="0" footer="0"/>
  <pageSetup scale="94" fitToHeight="0" orientation="landscape" r:id="rId1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1"/>
  <sheetViews>
    <sheetView showGridLines="0" topLeftCell="A109" zoomScaleNormal="100" workbookViewId="0">
      <selection activeCell="G50" sqref="G50"/>
    </sheetView>
  </sheetViews>
  <sheetFormatPr defaultColWidth="14.44140625" defaultRowHeight="15" customHeight="1"/>
  <cols>
    <col min="1" max="1" width="3.6640625" style="35" customWidth="1"/>
    <col min="2" max="2" width="18.109375" style="35" customWidth="1"/>
    <col min="3" max="3" width="21.5546875" style="35" customWidth="1"/>
    <col min="4" max="4" width="25.5546875" style="35" customWidth="1"/>
    <col min="5" max="5" width="11.44140625" style="35" customWidth="1"/>
    <col min="6" max="6" width="12.33203125" style="76" customWidth="1"/>
    <col min="7" max="7" width="9.88671875" style="35" customWidth="1"/>
    <col min="8" max="8" width="18.44140625" style="35" customWidth="1"/>
    <col min="9" max="9" width="14.44140625" style="35" customWidth="1"/>
    <col min="10" max="16384" width="14.44140625" style="35"/>
  </cols>
  <sheetData>
    <row r="1" spans="1:8" ht="13.5" customHeight="1">
      <c r="A1" s="179" t="s">
        <v>0</v>
      </c>
      <c r="B1" s="180"/>
      <c r="C1" s="180"/>
      <c r="D1" s="180"/>
      <c r="E1" s="180"/>
      <c r="F1" s="180"/>
      <c r="G1" s="180"/>
      <c r="H1" s="180"/>
    </row>
    <row r="2" spans="1:8" ht="72" customHeight="1">
      <c r="A2" s="269" t="s">
        <v>276</v>
      </c>
      <c r="B2" s="270"/>
      <c r="C2" s="271"/>
      <c r="D2" s="271"/>
      <c r="E2" s="271"/>
      <c r="F2" s="271"/>
      <c r="G2" s="271"/>
      <c r="H2" s="272"/>
    </row>
    <row r="3" spans="1:8" ht="18" customHeight="1">
      <c r="A3" s="268" t="s">
        <v>1</v>
      </c>
      <c r="B3" s="273"/>
      <c r="C3" s="273"/>
      <c r="D3" s="273"/>
      <c r="E3" s="273"/>
      <c r="F3" s="273"/>
      <c r="G3" s="273"/>
      <c r="H3" s="273"/>
    </row>
    <row r="4" spans="1:8" ht="17.399999999999999" customHeight="1">
      <c r="A4" s="268" t="s">
        <v>275</v>
      </c>
      <c r="B4" s="268"/>
      <c r="C4" s="268"/>
      <c r="D4" s="268"/>
      <c r="E4" s="268"/>
      <c r="F4" s="268"/>
      <c r="G4" s="268"/>
      <c r="H4" s="268"/>
    </row>
    <row r="5" spans="1:8" ht="14.7" customHeight="1">
      <c r="A5" s="266" t="s">
        <v>234</v>
      </c>
      <c r="B5" s="273"/>
      <c r="C5" s="273"/>
      <c r="D5" s="273"/>
      <c r="E5" s="273"/>
      <c r="F5" s="273"/>
      <c r="G5" s="273"/>
      <c r="H5" s="273"/>
    </row>
    <row r="6" spans="1:8" ht="14.7" customHeight="1">
      <c r="A6" s="266" t="s">
        <v>235</v>
      </c>
      <c r="B6" s="267"/>
      <c r="C6" s="267"/>
      <c r="D6" s="267"/>
      <c r="E6" s="267"/>
      <c r="F6" s="267"/>
      <c r="G6" s="267"/>
      <c r="H6" s="267"/>
    </row>
    <row r="7" spans="1:8" ht="15.75" customHeight="1">
      <c r="A7" s="266" t="s">
        <v>236</v>
      </c>
      <c r="B7" s="267"/>
      <c r="C7" s="267"/>
      <c r="D7" s="267"/>
      <c r="E7" s="267"/>
      <c r="F7" s="267"/>
      <c r="G7" s="267"/>
      <c r="H7" s="267"/>
    </row>
    <row r="8" spans="1:8" ht="15.75" customHeight="1">
      <c r="A8" s="266" t="s">
        <v>233</v>
      </c>
      <c r="B8" s="267"/>
      <c r="C8" s="267"/>
      <c r="D8" s="267"/>
      <c r="E8" s="267"/>
      <c r="F8" s="267"/>
      <c r="G8" s="267"/>
      <c r="H8" s="267"/>
    </row>
    <row r="9" spans="1:8" ht="15.75" customHeight="1">
      <c r="A9" s="266" t="s">
        <v>278</v>
      </c>
      <c r="B9" s="266"/>
      <c r="C9" s="266"/>
      <c r="D9" s="266"/>
      <c r="E9" s="266"/>
      <c r="F9" s="266"/>
      <c r="G9" s="266"/>
      <c r="H9" s="266"/>
    </row>
    <row r="10" spans="1:8" ht="15.75" customHeight="1">
      <c r="A10" s="266" t="s">
        <v>293</v>
      </c>
      <c r="B10" s="266"/>
      <c r="C10" s="266"/>
      <c r="D10" s="266"/>
      <c r="E10" s="266"/>
      <c r="F10" s="266"/>
      <c r="G10" s="266"/>
      <c r="H10" s="266"/>
    </row>
    <row r="11" spans="1:8" ht="36.75" customHeight="1">
      <c r="A11" s="283" t="s">
        <v>280</v>
      </c>
      <c r="B11" s="284"/>
      <c r="C11" s="284"/>
      <c r="D11" s="284"/>
      <c r="E11" s="284"/>
      <c r="F11" s="284"/>
      <c r="G11" s="284"/>
      <c r="H11" s="284"/>
    </row>
    <row r="12" spans="1:8" ht="23.25" customHeight="1">
      <c r="A12" s="260" t="s">
        <v>279</v>
      </c>
      <c r="B12" s="261"/>
      <c r="C12" s="261"/>
      <c r="D12" s="261"/>
      <c r="E12" s="261"/>
      <c r="F12" s="261"/>
      <c r="G12" s="261"/>
      <c r="H12" s="261"/>
    </row>
    <row r="13" spans="1:8" ht="101.25" customHeight="1">
      <c r="A13" s="90" t="s">
        <v>5</v>
      </c>
      <c r="B13" s="90" t="s">
        <v>6</v>
      </c>
      <c r="C13" s="90" t="s">
        <v>7</v>
      </c>
      <c r="D13" s="90" t="s">
        <v>8</v>
      </c>
      <c r="E13" s="90" t="s">
        <v>9</v>
      </c>
      <c r="F13" s="90" t="s">
        <v>10</v>
      </c>
      <c r="G13" s="90" t="s">
        <v>11</v>
      </c>
      <c r="H13" s="90" t="s">
        <v>12</v>
      </c>
    </row>
    <row r="14" spans="1:8" ht="34.5" customHeight="1">
      <c r="A14" s="91">
        <v>1</v>
      </c>
      <c r="B14" s="20" t="s">
        <v>68</v>
      </c>
      <c r="C14" s="81" t="s">
        <v>316</v>
      </c>
      <c r="D14" s="89" t="s">
        <v>59</v>
      </c>
      <c r="E14" s="91">
        <v>1</v>
      </c>
      <c r="F14" s="89" t="s">
        <v>174</v>
      </c>
      <c r="G14" s="91">
        <v>40</v>
      </c>
      <c r="H14" s="92"/>
    </row>
    <row r="15" spans="1:8" ht="36.75" customHeight="1">
      <c r="A15" s="9">
        <v>2</v>
      </c>
      <c r="B15" s="6" t="s">
        <v>163</v>
      </c>
      <c r="C15" s="20" t="s">
        <v>164</v>
      </c>
      <c r="D15" s="4" t="s">
        <v>59</v>
      </c>
      <c r="E15" s="9">
        <v>2</v>
      </c>
      <c r="F15" s="4" t="s">
        <v>174</v>
      </c>
      <c r="G15" s="9">
        <v>80</v>
      </c>
      <c r="H15" s="13"/>
    </row>
    <row r="16" spans="1:8" s="34" customFormat="1" ht="15" customHeight="1">
      <c r="A16" s="9">
        <v>3</v>
      </c>
      <c r="B16" s="6" t="s">
        <v>165</v>
      </c>
      <c r="C16" s="20" t="s">
        <v>166</v>
      </c>
      <c r="D16" s="4" t="s">
        <v>59</v>
      </c>
      <c r="E16" s="9">
        <v>2</v>
      </c>
      <c r="F16" s="4" t="s">
        <v>174</v>
      </c>
      <c r="G16" s="9">
        <v>80</v>
      </c>
      <c r="H16" s="13"/>
    </row>
    <row r="17" spans="1:8" s="34" customFormat="1" ht="27.6">
      <c r="A17" s="9">
        <v>4</v>
      </c>
      <c r="B17" s="6" t="s">
        <v>271</v>
      </c>
      <c r="C17" s="20" t="s">
        <v>167</v>
      </c>
      <c r="D17" s="4" t="s">
        <v>59</v>
      </c>
      <c r="E17" s="9">
        <v>2</v>
      </c>
      <c r="F17" s="4" t="s">
        <v>175</v>
      </c>
      <c r="G17" s="9">
        <v>80</v>
      </c>
      <c r="H17" s="13"/>
    </row>
    <row r="18" spans="1:8" s="34" customFormat="1" ht="286.5" customHeight="1">
      <c r="A18" s="9">
        <v>5</v>
      </c>
      <c r="B18" s="6" t="s">
        <v>306</v>
      </c>
      <c r="C18" s="25" t="s">
        <v>250</v>
      </c>
      <c r="D18" s="4" t="s">
        <v>59</v>
      </c>
      <c r="E18" s="9">
        <v>2</v>
      </c>
      <c r="F18" s="23" t="s">
        <v>175</v>
      </c>
      <c r="G18" s="9">
        <v>80</v>
      </c>
      <c r="H18" s="13"/>
    </row>
    <row r="19" spans="1:8" s="34" customFormat="1" ht="400.2">
      <c r="A19" s="9"/>
      <c r="B19" s="6" t="s">
        <v>309</v>
      </c>
      <c r="C19" s="20" t="s">
        <v>289</v>
      </c>
      <c r="D19" s="4" t="s">
        <v>59</v>
      </c>
      <c r="E19" s="9">
        <v>2</v>
      </c>
      <c r="F19" s="23" t="s">
        <v>175</v>
      </c>
      <c r="G19" s="9">
        <v>80</v>
      </c>
      <c r="H19" s="13"/>
    </row>
    <row r="20" spans="1:8" s="34" customFormat="1" ht="141" customHeight="1">
      <c r="A20" s="9">
        <v>6</v>
      </c>
      <c r="B20" s="6" t="s">
        <v>307</v>
      </c>
      <c r="C20" s="20" t="s">
        <v>168</v>
      </c>
      <c r="D20" s="4" t="s">
        <v>59</v>
      </c>
      <c r="E20" s="9">
        <v>1</v>
      </c>
      <c r="F20" s="4" t="s">
        <v>14</v>
      </c>
      <c r="G20" s="9">
        <v>40</v>
      </c>
      <c r="H20" s="13"/>
    </row>
    <row r="21" spans="1:8" s="34" customFormat="1" ht="27.6">
      <c r="A21" s="9">
        <v>7</v>
      </c>
      <c r="B21" s="17" t="s">
        <v>169</v>
      </c>
      <c r="C21" s="20" t="s">
        <v>170</v>
      </c>
      <c r="D21" s="4" t="s">
        <v>59</v>
      </c>
      <c r="E21" s="9">
        <v>3</v>
      </c>
      <c r="F21" s="4" t="s">
        <v>177</v>
      </c>
      <c r="G21" s="9">
        <v>120</v>
      </c>
      <c r="H21" s="13"/>
    </row>
    <row r="22" spans="1:8" s="34" customFormat="1" ht="41.4">
      <c r="A22" s="9">
        <v>8</v>
      </c>
      <c r="B22" s="17" t="s">
        <v>288</v>
      </c>
      <c r="C22" s="20" t="s">
        <v>291</v>
      </c>
      <c r="D22" s="4" t="s">
        <v>59</v>
      </c>
      <c r="E22" s="9">
        <v>1</v>
      </c>
      <c r="F22" s="4" t="s">
        <v>290</v>
      </c>
      <c r="G22" s="9">
        <v>40</v>
      </c>
      <c r="H22" s="13"/>
    </row>
    <row r="23" spans="1:8" s="34" customFormat="1" ht="289.8">
      <c r="A23" s="9">
        <v>10</v>
      </c>
      <c r="B23" s="17" t="s">
        <v>308</v>
      </c>
      <c r="C23" s="25" t="s">
        <v>251</v>
      </c>
      <c r="D23" s="4" t="s">
        <v>59</v>
      </c>
      <c r="E23" s="9">
        <v>1</v>
      </c>
      <c r="F23" s="4" t="s">
        <v>290</v>
      </c>
      <c r="G23" s="9">
        <v>40</v>
      </c>
      <c r="H23" s="13"/>
    </row>
    <row r="24" spans="1:8" s="34" customFormat="1" ht="96.6">
      <c r="A24" s="9">
        <v>11</v>
      </c>
      <c r="B24" s="6" t="s">
        <v>317</v>
      </c>
      <c r="C24" s="20" t="s">
        <v>171</v>
      </c>
      <c r="D24" s="4" t="s">
        <v>59</v>
      </c>
      <c r="E24" s="9">
        <v>2</v>
      </c>
      <c r="F24" s="4" t="s">
        <v>178</v>
      </c>
      <c r="G24" s="9">
        <v>80</v>
      </c>
      <c r="H24" s="13"/>
    </row>
    <row r="25" spans="1:8" s="34" customFormat="1" ht="144" customHeight="1">
      <c r="A25" s="45">
        <v>12</v>
      </c>
      <c r="B25" s="77" t="s">
        <v>172</v>
      </c>
      <c r="C25" s="78" t="s">
        <v>273</v>
      </c>
      <c r="D25" s="46" t="s">
        <v>59</v>
      </c>
      <c r="E25" s="45">
        <v>2</v>
      </c>
      <c r="F25" s="46" t="s">
        <v>174</v>
      </c>
      <c r="G25" s="45">
        <v>80</v>
      </c>
      <c r="H25" s="47"/>
    </row>
    <row r="26" spans="1:8" s="34" customFormat="1" ht="55.2">
      <c r="A26" s="45">
        <v>13</v>
      </c>
      <c r="B26" s="77" t="s">
        <v>172</v>
      </c>
      <c r="C26" s="78" t="s">
        <v>292</v>
      </c>
      <c r="D26" s="46" t="s">
        <v>59</v>
      </c>
      <c r="E26" s="45">
        <v>9</v>
      </c>
      <c r="F26" s="46" t="s">
        <v>174</v>
      </c>
      <c r="G26" s="45">
        <v>360</v>
      </c>
      <c r="H26" s="47"/>
    </row>
    <row r="27" spans="1:8" s="34" customFormat="1" ht="124.2">
      <c r="A27" s="79">
        <v>14</v>
      </c>
      <c r="B27" s="80" t="s">
        <v>272</v>
      </c>
      <c r="C27" s="81" t="s">
        <v>295</v>
      </c>
      <c r="D27" s="82" t="s">
        <v>59</v>
      </c>
      <c r="E27" s="79">
        <v>6.8</v>
      </c>
      <c r="F27" s="82" t="s">
        <v>179</v>
      </c>
      <c r="G27" s="79">
        <v>216</v>
      </c>
      <c r="H27" s="83"/>
    </row>
    <row r="28" spans="1:8" s="34" customFormat="1" ht="55.2">
      <c r="A28" s="9">
        <v>15</v>
      </c>
      <c r="B28" s="33" t="s">
        <v>17</v>
      </c>
      <c r="C28" s="6" t="s">
        <v>28</v>
      </c>
      <c r="D28" s="4" t="s">
        <v>59</v>
      </c>
      <c r="E28" s="9">
        <v>1</v>
      </c>
      <c r="F28" s="4" t="s">
        <v>60</v>
      </c>
      <c r="G28" s="9">
        <v>14</v>
      </c>
      <c r="H28" s="13"/>
    </row>
    <row r="29" spans="1:8" s="34" customFormat="1" ht="41.4">
      <c r="A29" s="9">
        <v>16</v>
      </c>
      <c r="B29" s="33" t="s">
        <v>61</v>
      </c>
      <c r="C29" s="6" t="s">
        <v>62</v>
      </c>
      <c r="D29" s="4" t="s">
        <v>59</v>
      </c>
      <c r="E29" s="9">
        <v>2</v>
      </c>
      <c r="F29" s="4" t="s">
        <v>63</v>
      </c>
      <c r="G29" s="9">
        <v>80</v>
      </c>
      <c r="H29" s="13"/>
    </row>
    <row r="30" spans="1:8" s="34" customFormat="1" ht="41.4">
      <c r="A30" s="9">
        <v>17</v>
      </c>
      <c r="B30" s="33" t="s">
        <v>64</v>
      </c>
      <c r="C30" s="6" t="s">
        <v>65</v>
      </c>
      <c r="D30" s="4" t="s">
        <v>59</v>
      </c>
      <c r="E30" s="9">
        <v>1</v>
      </c>
      <c r="F30" s="4" t="s">
        <v>60</v>
      </c>
      <c r="G30" s="9">
        <v>40</v>
      </c>
      <c r="H30" s="13"/>
    </row>
    <row r="31" spans="1:8" s="34" customFormat="1" ht="41.4">
      <c r="A31" s="9">
        <v>18</v>
      </c>
      <c r="B31" s="33" t="s">
        <v>66</v>
      </c>
      <c r="C31" s="6" t="s">
        <v>67</v>
      </c>
      <c r="D31" s="4" t="s">
        <v>59</v>
      </c>
      <c r="E31" s="9">
        <v>20</v>
      </c>
      <c r="F31" s="4" t="s">
        <v>60</v>
      </c>
      <c r="G31" s="9">
        <v>800</v>
      </c>
      <c r="H31" s="13"/>
    </row>
    <row r="32" spans="1:8" s="34" customFormat="1" ht="49.5" customHeight="1">
      <c r="A32" s="9">
        <v>19</v>
      </c>
      <c r="B32" s="33" t="s">
        <v>69</v>
      </c>
      <c r="C32" s="6" t="s">
        <v>252</v>
      </c>
      <c r="D32" s="4" t="s">
        <v>59</v>
      </c>
      <c r="E32" s="9">
        <v>2</v>
      </c>
      <c r="F32" s="4" t="s">
        <v>60</v>
      </c>
      <c r="G32" s="9">
        <v>80</v>
      </c>
      <c r="H32" s="13"/>
    </row>
    <row r="33" spans="1:8" s="34" customFormat="1" ht="41.4">
      <c r="A33" s="9">
        <v>20</v>
      </c>
      <c r="B33" s="33" t="s">
        <v>303</v>
      </c>
      <c r="C33" s="6" t="s">
        <v>302</v>
      </c>
      <c r="D33" s="4" t="s">
        <v>59</v>
      </c>
      <c r="E33" s="9">
        <v>1</v>
      </c>
      <c r="F33" s="4" t="s">
        <v>60</v>
      </c>
      <c r="G33" s="9">
        <v>40</v>
      </c>
      <c r="H33" s="13"/>
    </row>
    <row r="34" spans="1:8" s="34" customFormat="1" ht="41.4">
      <c r="A34" s="9">
        <v>21</v>
      </c>
      <c r="B34" s="33" t="s">
        <v>326</v>
      </c>
      <c r="C34" s="6" t="s">
        <v>327</v>
      </c>
      <c r="D34" s="4" t="s">
        <v>59</v>
      </c>
      <c r="E34" s="9">
        <v>22.32</v>
      </c>
      <c r="F34" s="4" t="s">
        <v>179</v>
      </c>
      <c r="G34" s="9">
        <v>14</v>
      </c>
      <c r="H34" s="13"/>
    </row>
    <row r="35" spans="1:8" s="34" customFormat="1" ht="110.4">
      <c r="A35" s="9">
        <v>22</v>
      </c>
      <c r="B35" s="33" t="s">
        <v>173</v>
      </c>
      <c r="C35" s="6" t="s">
        <v>325</v>
      </c>
      <c r="D35" s="4" t="s">
        <v>59</v>
      </c>
      <c r="E35" s="9">
        <v>1</v>
      </c>
      <c r="F35" s="23" t="s">
        <v>14</v>
      </c>
      <c r="G35" s="9">
        <v>14</v>
      </c>
      <c r="H35" s="13"/>
    </row>
    <row r="36" spans="1:8" ht="75" customHeight="1">
      <c r="A36" s="274" t="s">
        <v>58</v>
      </c>
      <c r="B36" s="285"/>
      <c r="C36" s="286"/>
      <c r="D36" s="286"/>
      <c r="E36" s="286"/>
      <c r="F36" s="286"/>
      <c r="G36" s="286"/>
      <c r="H36" s="286"/>
    </row>
    <row r="37" spans="1:8" ht="60" customHeight="1">
      <c r="A37" s="7" t="s">
        <v>5</v>
      </c>
      <c r="B37" s="3" t="s">
        <v>6</v>
      </c>
      <c r="C37" s="3" t="s">
        <v>7</v>
      </c>
      <c r="D37" s="3" t="s">
        <v>8</v>
      </c>
      <c r="E37" s="3" t="s">
        <v>9</v>
      </c>
      <c r="F37" s="4" t="s">
        <v>10</v>
      </c>
      <c r="G37" s="3" t="s">
        <v>11</v>
      </c>
      <c r="H37" s="3" t="s">
        <v>12</v>
      </c>
    </row>
    <row r="38" spans="1:8" s="34" customFormat="1" ht="110.4">
      <c r="A38" s="8">
        <v>1</v>
      </c>
      <c r="B38" s="5" t="s">
        <v>180</v>
      </c>
      <c r="C38" s="5" t="s">
        <v>181</v>
      </c>
      <c r="D38" s="4" t="s">
        <v>56</v>
      </c>
      <c r="E38" s="9">
        <v>1</v>
      </c>
      <c r="F38" s="4" t="s">
        <v>174</v>
      </c>
      <c r="G38" s="9">
        <v>40</v>
      </c>
      <c r="H38" s="13" t="s">
        <v>57</v>
      </c>
    </row>
    <row r="39" spans="1:8" s="34" customFormat="1" ht="55.2">
      <c r="A39" s="8">
        <v>2</v>
      </c>
      <c r="B39" s="5" t="s">
        <v>182</v>
      </c>
      <c r="C39" s="5" t="s">
        <v>183</v>
      </c>
      <c r="D39" s="4" t="s">
        <v>56</v>
      </c>
      <c r="E39" s="9">
        <v>1</v>
      </c>
      <c r="F39" s="4" t="s">
        <v>197</v>
      </c>
      <c r="G39" s="9">
        <v>40</v>
      </c>
      <c r="H39" s="13" t="s">
        <v>57</v>
      </c>
    </row>
    <row r="40" spans="1:8" s="34" customFormat="1" ht="55.2">
      <c r="A40" s="8">
        <v>3</v>
      </c>
      <c r="B40" s="5" t="s">
        <v>184</v>
      </c>
      <c r="C40" s="5" t="s">
        <v>185</v>
      </c>
      <c r="D40" s="4" t="s">
        <v>56</v>
      </c>
      <c r="E40" s="9">
        <v>1</v>
      </c>
      <c r="F40" s="4" t="s">
        <v>174</v>
      </c>
      <c r="G40" s="9">
        <v>40</v>
      </c>
      <c r="H40" s="13" t="s">
        <v>57</v>
      </c>
    </row>
    <row r="41" spans="1:8" s="34" customFormat="1" ht="55.2">
      <c r="A41" s="8">
        <v>4</v>
      </c>
      <c r="B41" s="5" t="s">
        <v>186</v>
      </c>
      <c r="C41" s="5" t="s">
        <v>187</v>
      </c>
      <c r="D41" s="4" t="s">
        <v>56</v>
      </c>
      <c r="E41" s="9">
        <v>1</v>
      </c>
      <c r="F41" s="4" t="s">
        <v>174</v>
      </c>
      <c r="G41" s="9">
        <v>40</v>
      </c>
      <c r="H41" s="13" t="s">
        <v>57</v>
      </c>
    </row>
    <row r="42" spans="1:8" s="34" customFormat="1" ht="61.5" customHeight="1">
      <c r="A42" s="8">
        <v>5</v>
      </c>
      <c r="B42" s="5" t="s">
        <v>188</v>
      </c>
      <c r="C42" s="5" t="s">
        <v>189</v>
      </c>
      <c r="D42" s="4" t="s">
        <v>56</v>
      </c>
      <c r="E42" s="9">
        <v>1</v>
      </c>
      <c r="F42" s="4" t="s">
        <v>174</v>
      </c>
      <c r="G42" s="9">
        <v>40</v>
      </c>
      <c r="H42" s="13" t="s">
        <v>57</v>
      </c>
    </row>
    <row r="43" spans="1:8" s="34" customFormat="1" ht="63.75" customHeight="1">
      <c r="A43" s="8">
        <v>6</v>
      </c>
      <c r="B43" s="5" t="s">
        <v>190</v>
      </c>
      <c r="C43" s="5" t="s">
        <v>191</v>
      </c>
      <c r="D43" s="4" t="s">
        <v>56</v>
      </c>
      <c r="E43" s="9">
        <v>1</v>
      </c>
      <c r="F43" s="4" t="s">
        <v>197</v>
      </c>
      <c r="G43" s="9">
        <v>40</v>
      </c>
      <c r="H43" s="13" t="s">
        <v>57</v>
      </c>
    </row>
    <row r="44" spans="1:8" s="34" customFormat="1" ht="55.2">
      <c r="A44" s="8">
        <v>7</v>
      </c>
      <c r="B44" s="5" t="s">
        <v>192</v>
      </c>
      <c r="C44" s="5" t="s">
        <v>193</v>
      </c>
      <c r="D44" s="4" t="s">
        <v>56</v>
      </c>
      <c r="E44" s="9">
        <v>1</v>
      </c>
      <c r="F44" s="4" t="s">
        <v>174</v>
      </c>
      <c r="G44" s="9">
        <v>40</v>
      </c>
      <c r="H44" s="13" t="s">
        <v>57</v>
      </c>
    </row>
    <row r="45" spans="1:8" s="34" customFormat="1" ht="41.4">
      <c r="A45" s="8">
        <v>8</v>
      </c>
      <c r="B45" s="5" t="s">
        <v>192</v>
      </c>
      <c r="C45" s="5" t="s">
        <v>194</v>
      </c>
      <c r="D45" s="4" t="s">
        <v>56</v>
      </c>
      <c r="E45" s="9">
        <v>1</v>
      </c>
      <c r="F45" s="4" t="s">
        <v>174</v>
      </c>
      <c r="G45" s="9">
        <v>40</v>
      </c>
      <c r="H45" s="13" t="s">
        <v>57</v>
      </c>
    </row>
    <row r="46" spans="1:8" s="34" customFormat="1" ht="27.6">
      <c r="A46" s="8">
        <v>9</v>
      </c>
      <c r="B46" s="5" t="s">
        <v>195</v>
      </c>
      <c r="C46" s="5" t="s">
        <v>196</v>
      </c>
      <c r="D46" s="4" t="s">
        <v>56</v>
      </c>
      <c r="E46" s="9">
        <v>1</v>
      </c>
      <c r="F46" s="4" t="s">
        <v>174</v>
      </c>
      <c r="G46" s="9">
        <v>40</v>
      </c>
      <c r="H46" s="13" t="s">
        <v>57</v>
      </c>
    </row>
    <row r="47" spans="1:8" ht="56.25" customHeight="1">
      <c r="A47" s="280" t="s">
        <v>70</v>
      </c>
      <c r="B47" s="281"/>
      <c r="C47" s="281"/>
      <c r="D47" s="281"/>
      <c r="E47" s="281"/>
      <c r="F47" s="281"/>
      <c r="G47" s="281"/>
      <c r="H47" s="282"/>
    </row>
    <row r="48" spans="1:8" ht="44.25" customHeight="1">
      <c r="A48" s="73" t="s">
        <v>5</v>
      </c>
      <c r="B48" s="3" t="s">
        <v>6</v>
      </c>
      <c r="C48" s="3" t="s">
        <v>7</v>
      </c>
      <c r="D48" s="3" t="s">
        <v>8</v>
      </c>
      <c r="E48" s="3" t="s">
        <v>9</v>
      </c>
      <c r="F48" s="4" t="s">
        <v>10</v>
      </c>
      <c r="G48" s="3" t="s">
        <v>11</v>
      </c>
      <c r="H48" s="3" t="s">
        <v>12</v>
      </c>
    </row>
    <row r="49" spans="1:8" ht="27.6">
      <c r="A49" s="74">
        <v>1</v>
      </c>
      <c r="B49" s="6" t="s">
        <v>198</v>
      </c>
      <c r="C49" s="6" t="s">
        <v>199</v>
      </c>
      <c r="D49" s="22" t="s">
        <v>222</v>
      </c>
      <c r="E49" s="51">
        <v>6</v>
      </c>
      <c r="F49" s="4" t="s">
        <v>223</v>
      </c>
      <c r="G49" s="51">
        <v>6</v>
      </c>
      <c r="H49" s="75"/>
    </row>
    <row r="50" spans="1:8" ht="27.6">
      <c r="A50" s="74">
        <v>2</v>
      </c>
      <c r="B50" s="6" t="s">
        <v>200</v>
      </c>
      <c r="C50" s="6" t="s">
        <v>201</v>
      </c>
      <c r="D50" s="22" t="s">
        <v>222</v>
      </c>
      <c r="E50" s="51">
        <v>2</v>
      </c>
      <c r="F50" s="4" t="s">
        <v>224</v>
      </c>
      <c r="G50" s="51">
        <v>2</v>
      </c>
      <c r="H50" s="75"/>
    </row>
    <row r="51" spans="1:8" ht="14.4">
      <c r="A51" s="74">
        <v>3</v>
      </c>
      <c r="B51" s="6" t="s">
        <v>202</v>
      </c>
      <c r="C51" s="6" t="s">
        <v>203</v>
      </c>
      <c r="D51" s="22" t="s">
        <v>222</v>
      </c>
      <c r="E51" s="51">
        <v>3</v>
      </c>
      <c r="F51" s="4" t="s">
        <v>174</v>
      </c>
      <c r="G51" s="51">
        <v>3</v>
      </c>
      <c r="H51" s="75"/>
    </row>
    <row r="52" spans="1:8" ht="14.4">
      <c r="A52" s="74">
        <v>4</v>
      </c>
      <c r="B52" s="6" t="s">
        <v>204</v>
      </c>
      <c r="C52" s="6" t="s">
        <v>205</v>
      </c>
      <c r="D52" s="22" t="s">
        <v>222</v>
      </c>
      <c r="E52" s="51">
        <v>3</v>
      </c>
      <c r="F52" s="4" t="s">
        <v>174</v>
      </c>
      <c r="G52" s="51">
        <v>3</v>
      </c>
      <c r="H52" s="75"/>
    </row>
    <row r="53" spans="1:8" ht="27.6">
      <c r="A53" s="74">
        <v>5</v>
      </c>
      <c r="B53" s="6" t="s">
        <v>206</v>
      </c>
      <c r="C53" s="6" t="s">
        <v>207</v>
      </c>
      <c r="D53" s="22" t="s">
        <v>222</v>
      </c>
      <c r="E53" s="51">
        <v>2</v>
      </c>
      <c r="F53" s="4" t="s">
        <v>174</v>
      </c>
      <c r="G53" s="51">
        <v>2</v>
      </c>
      <c r="H53" s="75"/>
    </row>
    <row r="54" spans="1:8" ht="27.6">
      <c r="A54" s="74">
        <v>6</v>
      </c>
      <c r="B54" s="6" t="s">
        <v>208</v>
      </c>
      <c r="C54" s="6" t="s">
        <v>209</v>
      </c>
      <c r="D54" s="22" t="s">
        <v>222</v>
      </c>
      <c r="E54" s="51">
        <v>20</v>
      </c>
      <c r="F54" s="4" t="s">
        <v>174</v>
      </c>
      <c r="G54" s="51">
        <v>20</v>
      </c>
      <c r="H54" s="75"/>
    </row>
    <row r="55" spans="1:8" ht="41.4">
      <c r="A55" s="74">
        <v>7</v>
      </c>
      <c r="B55" s="6" t="s">
        <v>210</v>
      </c>
      <c r="C55" s="6" t="s">
        <v>211</v>
      </c>
      <c r="D55" s="22" t="s">
        <v>222</v>
      </c>
      <c r="E55" s="51">
        <v>2</v>
      </c>
      <c r="F55" s="4" t="s">
        <v>174</v>
      </c>
      <c r="G55" s="51">
        <v>2</v>
      </c>
      <c r="H55" s="75"/>
    </row>
    <row r="56" spans="1:8" ht="46.5" customHeight="1">
      <c r="A56" s="74">
        <v>8</v>
      </c>
      <c r="B56" s="6" t="s">
        <v>212</v>
      </c>
      <c r="C56" s="6" t="s">
        <v>211</v>
      </c>
      <c r="D56" s="22" t="s">
        <v>222</v>
      </c>
      <c r="E56" s="51">
        <v>2</v>
      </c>
      <c r="F56" s="4" t="s">
        <v>175</v>
      </c>
      <c r="G56" s="51">
        <v>2</v>
      </c>
      <c r="H56" s="75"/>
    </row>
    <row r="57" spans="1:8" ht="27.6">
      <c r="A57" s="74">
        <v>9</v>
      </c>
      <c r="B57" s="24" t="s">
        <v>225</v>
      </c>
      <c r="C57" s="6" t="s">
        <v>199</v>
      </c>
      <c r="D57" s="22" t="s">
        <v>222</v>
      </c>
      <c r="E57" s="51">
        <v>4</v>
      </c>
      <c r="F57" s="4" t="s">
        <v>175</v>
      </c>
      <c r="G57" s="51">
        <v>4</v>
      </c>
      <c r="H57" s="75"/>
    </row>
    <row r="58" spans="1:8" ht="33.75" customHeight="1">
      <c r="A58" s="74">
        <v>10</v>
      </c>
      <c r="B58" s="6" t="s">
        <v>213</v>
      </c>
      <c r="C58" s="6" t="s">
        <v>214</v>
      </c>
      <c r="D58" s="22" t="s">
        <v>222</v>
      </c>
      <c r="E58" s="51">
        <v>15</v>
      </c>
      <c r="F58" s="4" t="s">
        <v>174</v>
      </c>
      <c r="G58" s="51">
        <v>15</v>
      </c>
      <c r="H58" s="75"/>
    </row>
    <row r="59" spans="1:8" ht="27.6">
      <c r="A59" s="74">
        <v>11</v>
      </c>
      <c r="B59" s="6" t="s">
        <v>71</v>
      </c>
      <c r="C59" s="6" t="s">
        <v>215</v>
      </c>
      <c r="D59" s="22" t="s">
        <v>222</v>
      </c>
      <c r="E59" s="51">
        <v>6</v>
      </c>
      <c r="F59" s="4" t="s">
        <v>174</v>
      </c>
      <c r="G59" s="51">
        <v>6</v>
      </c>
      <c r="H59" s="75"/>
    </row>
    <row r="60" spans="1:8" ht="27.6">
      <c r="A60" s="74">
        <v>12</v>
      </c>
      <c r="B60" s="6" t="s">
        <v>72</v>
      </c>
      <c r="C60" s="6" t="s">
        <v>216</v>
      </c>
      <c r="D60" s="22" t="s">
        <v>222</v>
      </c>
      <c r="E60" s="51">
        <v>5</v>
      </c>
      <c r="F60" s="4" t="s">
        <v>174</v>
      </c>
      <c r="G60" s="51">
        <v>5</v>
      </c>
      <c r="H60" s="75"/>
    </row>
    <row r="61" spans="1:8" ht="15" customHeight="1">
      <c r="A61" s="74">
        <v>13</v>
      </c>
      <c r="B61" s="6" t="s">
        <v>217</v>
      </c>
      <c r="C61" s="6" t="s">
        <v>218</v>
      </c>
      <c r="D61" s="22" t="s">
        <v>222</v>
      </c>
      <c r="E61" s="51">
        <v>10</v>
      </c>
      <c r="F61" s="4" t="s">
        <v>174</v>
      </c>
      <c r="G61" s="51">
        <v>10</v>
      </c>
      <c r="H61" s="75"/>
    </row>
    <row r="62" spans="1:8" ht="41.4">
      <c r="A62" s="74">
        <v>14</v>
      </c>
      <c r="B62" s="6" t="s">
        <v>219</v>
      </c>
      <c r="C62" s="6" t="s">
        <v>211</v>
      </c>
      <c r="D62" s="22" t="s">
        <v>222</v>
      </c>
      <c r="E62" s="51">
        <v>2</v>
      </c>
      <c r="F62" s="4" t="s">
        <v>174</v>
      </c>
      <c r="G62" s="51">
        <v>2</v>
      </c>
      <c r="H62" s="75"/>
    </row>
    <row r="63" spans="1:8" ht="41.4">
      <c r="A63" s="74">
        <v>15</v>
      </c>
      <c r="B63" s="6" t="s">
        <v>220</v>
      </c>
      <c r="C63" s="6" t="s">
        <v>211</v>
      </c>
      <c r="D63" s="22" t="s">
        <v>222</v>
      </c>
      <c r="E63" s="51">
        <v>2</v>
      </c>
      <c r="F63" s="4" t="s">
        <v>174</v>
      </c>
      <c r="G63" s="51">
        <v>2</v>
      </c>
      <c r="H63" s="75"/>
    </row>
    <row r="64" spans="1:8" ht="41.4">
      <c r="A64" s="74">
        <v>16</v>
      </c>
      <c r="B64" s="6" t="s">
        <v>221</v>
      </c>
      <c r="C64" s="6" t="s">
        <v>211</v>
      </c>
      <c r="D64" s="22" t="s">
        <v>222</v>
      </c>
      <c r="E64" s="51">
        <v>2</v>
      </c>
      <c r="F64" s="4" t="s">
        <v>174</v>
      </c>
      <c r="G64" s="51">
        <v>2</v>
      </c>
      <c r="H64" s="75"/>
    </row>
    <row r="65" spans="1:8" ht="41.4">
      <c r="A65" s="74">
        <v>17</v>
      </c>
      <c r="B65" s="6" t="s">
        <v>241</v>
      </c>
      <c r="C65" s="6" t="s">
        <v>211</v>
      </c>
      <c r="D65" s="22" t="s">
        <v>222</v>
      </c>
      <c r="E65" s="51">
        <v>1000</v>
      </c>
      <c r="F65" s="4" t="s">
        <v>174</v>
      </c>
      <c r="G65" s="51">
        <v>1000</v>
      </c>
      <c r="H65" s="75"/>
    </row>
    <row r="66" spans="1:8" ht="42.75" customHeight="1">
      <c r="A66" s="277" t="s">
        <v>319</v>
      </c>
      <c r="B66" s="278"/>
      <c r="C66" s="278"/>
      <c r="D66" s="278"/>
      <c r="E66" s="278"/>
      <c r="F66" s="278"/>
      <c r="G66" s="278"/>
      <c r="H66" s="279"/>
    </row>
    <row r="67" spans="1:8" ht="72.75" customHeight="1">
      <c r="A67" s="260" t="s">
        <v>279</v>
      </c>
      <c r="B67" s="261"/>
      <c r="C67" s="261"/>
      <c r="D67" s="261"/>
      <c r="E67" s="261"/>
      <c r="F67" s="261"/>
      <c r="G67" s="261"/>
      <c r="H67" s="261"/>
    </row>
    <row r="68" spans="1:8" ht="60" customHeight="1">
      <c r="A68" s="53" t="s">
        <v>5</v>
      </c>
      <c r="B68" s="90" t="s">
        <v>6</v>
      </c>
      <c r="C68" s="90" t="s">
        <v>7</v>
      </c>
      <c r="D68" s="90" t="s">
        <v>8</v>
      </c>
      <c r="E68" s="90" t="s">
        <v>9</v>
      </c>
      <c r="F68" s="21" t="s">
        <v>10</v>
      </c>
      <c r="G68" s="90" t="s">
        <v>11</v>
      </c>
      <c r="H68" s="90" t="s">
        <v>12</v>
      </c>
    </row>
    <row r="69" spans="1:8" s="34" customFormat="1" ht="288" customHeight="1">
      <c r="A69" s="110">
        <v>1</v>
      </c>
      <c r="B69" s="112" t="s">
        <v>306</v>
      </c>
      <c r="C69" s="112" t="s">
        <v>250</v>
      </c>
      <c r="D69" s="21" t="s">
        <v>59</v>
      </c>
      <c r="E69" s="110">
        <v>0.5</v>
      </c>
      <c r="F69" s="21" t="s">
        <v>175</v>
      </c>
      <c r="G69" s="110">
        <v>20</v>
      </c>
      <c r="H69" s="116"/>
    </row>
    <row r="70" spans="1:8" s="34" customFormat="1" ht="32.25" customHeight="1">
      <c r="A70" s="91">
        <v>2</v>
      </c>
      <c r="B70" s="20" t="s">
        <v>307</v>
      </c>
      <c r="C70" s="20" t="s">
        <v>168</v>
      </c>
      <c r="D70" s="89" t="s">
        <v>59</v>
      </c>
      <c r="E70" s="91">
        <v>0.5</v>
      </c>
      <c r="F70" s="89" t="s">
        <v>176</v>
      </c>
      <c r="G70" s="91">
        <v>20</v>
      </c>
      <c r="H70" s="92"/>
    </row>
    <row r="71" spans="1:8" s="34" customFormat="1" ht="144" customHeight="1">
      <c r="A71" s="9">
        <v>4</v>
      </c>
      <c r="B71" s="6" t="s">
        <v>317</v>
      </c>
      <c r="C71" s="20" t="s">
        <v>171</v>
      </c>
      <c r="D71" s="4" t="s">
        <v>59</v>
      </c>
      <c r="E71" s="9">
        <v>0.5</v>
      </c>
      <c r="F71" s="4" t="s">
        <v>178</v>
      </c>
      <c r="G71" s="9">
        <v>20</v>
      </c>
      <c r="H71" s="13"/>
    </row>
    <row r="72" spans="1:8" s="34" customFormat="1" ht="96.6">
      <c r="A72" s="9">
        <v>6</v>
      </c>
      <c r="B72" s="33" t="s">
        <v>272</v>
      </c>
      <c r="C72" s="20" t="s">
        <v>322</v>
      </c>
      <c r="D72" s="4" t="s">
        <v>59</v>
      </c>
      <c r="E72" s="9">
        <v>1.1200000000000001</v>
      </c>
      <c r="F72" s="4" t="s">
        <v>320</v>
      </c>
      <c r="G72" s="9">
        <v>45</v>
      </c>
      <c r="H72" s="13"/>
    </row>
    <row r="73" spans="1:8" s="34" customFormat="1" ht="21">
      <c r="A73" s="274" t="s">
        <v>58</v>
      </c>
      <c r="B73" s="275"/>
      <c r="C73" s="275"/>
      <c r="D73" s="275"/>
      <c r="E73" s="275"/>
      <c r="F73" s="275"/>
      <c r="G73" s="275"/>
      <c r="H73" s="276"/>
    </row>
    <row r="74" spans="1:8" s="34" customFormat="1" ht="82.8">
      <c r="A74" s="7" t="s">
        <v>5</v>
      </c>
      <c r="B74" s="3" t="s">
        <v>6</v>
      </c>
      <c r="C74" s="3" t="s">
        <v>7</v>
      </c>
      <c r="D74" s="3" t="s">
        <v>8</v>
      </c>
      <c r="E74" s="3" t="s">
        <v>9</v>
      </c>
      <c r="F74" s="4" t="s">
        <v>10</v>
      </c>
      <c r="G74" s="3" t="s">
        <v>11</v>
      </c>
      <c r="H74" s="3" t="s">
        <v>12</v>
      </c>
    </row>
    <row r="75" spans="1:8" ht="15.75" customHeight="1">
      <c r="A75" s="120"/>
      <c r="B75" s="121" t="s">
        <v>226</v>
      </c>
      <c r="C75" s="122"/>
      <c r="D75" s="123"/>
      <c r="E75" s="124"/>
      <c r="F75" s="125"/>
      <c r="G75" s="124"/>
      <c r="H75" s="126"/>
    </row>
    <row r="76" spans="1:8" ht="122.25" customHeight="1">
      <c r="A76" s="253" t="s">
        <v>321</v>
      </c>
      <c r="B76" s="254"/>
      <c r="C76" s="254"/>
      <c r="D76" s="254"/>
      <c r="E76" s="254"/>
      <c r="F76" s="254"/>
      <c r="G76" s="254"/>
      <c r="H76" s="254"/>
    </row>
    <row r="77" spans="1:8" ht="64.5" customHeight="1">
      <c r="A77" s="255" t="s">
        <v>315</v>
      </c>
      <c r="B77" s="256"/>
      <c r="C77" s="256"/>
      <c r="D77" s="256"/>
      <c r="E77" s="256"/>
      <c r="F77" s="256"/>
      <c r="G77" s="256"/>
      <c r="H77" s="256"/>
    </row>
    <row r="78" spans="1:8" ht="105.75" customHeight="1">
      <c r="A78" s="53" t="s">
        <v>5</v>
      </c>
      <c r="B78" s="90" t="s">
        <v>6</v>
      </c>
      <c r="C78" s="90" t="s">
        <v>7</v>
      </c>
      <c r="D78" s="90" t="s">
        <v>8</v>
      </c>
      <c r="E78" s="90" t="s">
        <v>9</v>
      </c>
      <c r="F78" s="21" t="s">
        <v>10</v>
      </c>
      <c r="G78" s="90" t="s">
        <v>11</v>
      </c>
      <c r="H78" s="90" t="s">
        <v>12</v>
      </c>
    </row>
    <row r="79" spans="1:8" ht="117.75" customHeight="1">
      <c r="A79" s="117">
        <v>1</v>
      </c>
      <c r="B79" s="109" t="s">
        <v>317</v>
      </c>
      <c r="C79" s="109" t="s">
        <v>171</v>
      </c>
      <c r="D79" s="118" t="s">
        <v>59</v>
      </c>
      <c r="E79" s="117">
        <v>0.5</v>
      </c>
      <c r="F79" s="118" t="s">
        <v>178</v>
      </c>
      <c r="G79" s="117">
        <v>20</v>
      </c>
      <c r="H79" s="119"/>
    </row>
    <row r="80" spans="1:8" ht="91.5" customHeight="1">
      <c r="A80" s="110">
        <v>2</v>
      </c>
      <c r="B80" s="111" t="s">
        <v>312</v>
      </c>
      <c r="C80" s="112" t="s">
        <v>296</v>
      </c>
      <c r="D80" s="21" t="s">
        <v>59</v>
      </c>
      <c r="E80" s="110">
        <v>0.33</v>
      </c>
      <c r="F80" s="21" t="s">
        <v>320</v>
      </c>
      <c r="G80" s="110">
        <v>13.3</v>
      </c>
      <c r="H80" s="113"/>
    </row>
    <row r="81" spans="1:8" s="34" customFormat="1" ht="285.75" customHeight="1">
      <c r="A81" s="110">
        <v>1</v>
      </c>
      <c r="B81" s="112" t="s">
        <v>306</v>
      </c>
      <c r="C81" s="114" t="s">
        <v>250</v>
      </c>
      <c r="D81" s="21" t="s">
        <v>59</v>
      </c>
      <c r="E81" s="110">
        <v>0.5</v>
      </c>
      <c r="F81" s="115" t="s">
        <v>175</v>
      </c>
      <c r="G81" s="110">
        <v>20</v>
      </c>
      <c r="H81" s="116"/>
    </row>
    <row r="82" spans="1:8" s="34" customFormat="1" ht="21">
      <c r="A82" s="257" t="s">
        <v>58</v>
      </c>
      <c r="B82" s="258"/>
      <c r="C82" s="258"/>
      <c r="D82" s="258"/>
      <c r="E82" s="258"/>
      <c r="F82" s="258"/>
      <c r="G82" s="258"/>
      <c r="H82" s="259"/>
    </row>
    <row r="83" spans="1:8" s="34" customFormat="1" ht="144" customHeight="1">
      <c r="A83" s="53" t="s">
        <v>5</v>
      </c>
      <c r="B83" s="90" t="s">
        <v>6</v>
      </c>
      <c r="C83" s="90" t="s">
        <v>7</v>
      </c>
      <c r="D83" s="90" t="s">
        <v>8</v>
      </c>
      <c r="E83" s="90" t="s">
        <v>9</v>
      </c>
      <c r="F83" s="21" t="s">
        <v>10</v>
      </c>
      <c r="G83" s="90" t="s">
        <v>11</v>
      </c>
      <c r="H83" s="90" t="s">
        <v>12</v>
      </c>
    </row>
    <row r="84" spans="1:8" s="34" customFormat="1" ht="14.4">
      <c r="A84" s="127"/>
      <c r="B84" s="128" t="s">
        <v>226</v>
      </c>
      <c r="C84" s="129"/>
      <c r="D84" s="130"/>
      <c r="E84" s="131"/>
      <c r="F84" s="132"/>
      <c r="G84" s="131"/>
      <c r="H84" s="128"/>
    </row>
    <row r="85" spans="1:8" s="34" customFormat="1" ht="14.4">
      <c r="A85" s="262" t="s">
        <v>313</v>
      </c>
      <c r="B85" s="263"/>
      <c r="C85" s="263"/>
      <c r="D85" s="263"/>
      <c r="E85" s="263"/>
      <c r="F85" s="263"/>
      <c r="G85" s="263"/>
      <c r="H85" s="263"/>
    </row>
    <row r="86" spans="1:8" s="34" customFormat="1" ht="14.4">
      <c r="A86" s="260" t="s">
        <v>279</v>
      </c>
      <c r="B86" s="261"/>
      <c r="C86" s="261"/>
      <c r="D86" s="261"/>
      <c r="E86" s="261"/>
      <c r="F86" s="261"/>
      <c r="G86" s="261"/>
      <c r="H86" s="261"/>
    </row>
    <row r="87" spans="1:8" ht="92.25" customHeight="1">
      <c r="A87" s="53" t="s">
        <v>5</v>
      </c>
      <c r="B87" s="90" t="s">
        <v>6</v>
      </c>
      <c r="C87" s="90" t="s">
        <v>7</v>
      </c>
      <c r="D87" s="90" t="s">
        <v>8</v>
      </c>
      <c r="E87" s="90" t="s">
        <v>9</v>
      </c>
      <c r="F87" s="21" t="s">
        <v>10</v>
      </c>
      <c r="G87" s="90" t="s">
        <v>11</v>
      </c>
      <c r="H87" s="90" t="s">
        <v>12</v>
      </c>
    </row>
    <row r="88" spans="1:8" ht="60" customHeight="1">
      <c r="A88" s="110">
        <v>1</v>
      </c>
      <c r="B88" s="112" t="s">
        <v>306</v>
      </c>
      <c r="C88" s="114" t="s">
        <v>250</v>
      </c>
      <c r="D88" s="21" t="s">
        <v>59</v>
      </c>
      <c r="E88" s="110">
        <v>0.3</v>
      </c>
      <c r="F88" s="21" t="s">
        <v>178</v>
      </c>
      <c r="G88" s="110">
        <v>12</v>
      </c>
      <c r="H88" s="116"/>
    </row>
    <row r="89" spans="1:8" ht="15.75" customHeight="1">
      <c r="A89" s="110">
        <v>2</v>
      </c>
      <c r="B89" s="112" t="s">
        <v>307</v>
      </c>
      <c r="C89" s="112" t="s">
        <v>168</v>
      </c>
      <c r="D89" s="21" t="s">
        <v>59</v>
      </c>
      <c r="E89" s="110">
        <v>0.5</v>
      </c>
      <c r="F89" s="21" t="s">
        <v>176</v>
      </c>
      <c r="G89" s="110">
        <v>20</v>
      </c>
      <c r="H89" s="116"/>
    </row>
    <row r="90" spans="1:8" ht="66" customHeight="1">
      <c r="A90" s="110">
        <v>4</v>
      </c>
      <c r="B90" s="112" t="s">
        <v>317</v>
      </c>
      <c r="C90" s="112" t="s">
        <v>171</v>
      </c>
      <c r="D90" s="21" t="s">
        <v>59</v>
      </c>
      <c r="E90" s="110">
        <v>0.5</v>
      </c>
      <c r="F90" s="21" t="s">
        <v>178</v>
      </c>
      <c r="G90" s="110">
        <v>20</v>
      </c>
      <c r="H90" s="116"/>
    </row>
    <row r="91" spans="1:8" ht="141.75" customHeight="1">
      <c r="A91" s="110">
        <v>6</v>
      </c>
      <c r="B91" s="111" t="s">
        <v>312</v>
      </c>
      <c r="C91" s="112" t="s">
        <v>314</v>
      </c>
      <c r="D91" s="21" t="s">
        <v>59</v>
      </c>
      <c r="E91" s="110">
        <v>0.06</v>
      </c>
      <c r="F91" s="21" t="s">
        <v>174</v>
      </c>
      <c r="G91" s="110">
        <v>2.5</v>
      </c>
      <c r="H91" s="116"/>
    </row>
    <row r="92" spans="1:8" ht="15" customHeight="1">
      <c r="A92" s="260" t="s">
        <v>58</v>
      </c>
      <c r="B92" s="260"/>
      <c r="C92" s="260"/>
      <c r="D92" s="260"/>
      <c r="E92" s="260"/>
      <c r="F92" s="260"/>
      <c r="G92" s="260"/>
      <c r="H92" s="260"/>
    </row>
    <row r="93" spans="1:8" ht="15" customHeight="1">
      <c r="A93" s="53" t="s">
        <v>5</v>
      </c>
      <c r="B93" s="90" t="s">
        <v>6</v>
      </c>
      <c r="C93" s="90" t="s">
        <v>7</v>
      </c>
      <c r="D93" s="90" t="s">
        <v>8</v>
      </c>
      <c r="E93" s="90" t="s">
        <v>9</v>
      </c>
      <c r="F93" s="21" t="s">
        <v>10</v>
      </c>
      <c r="G93" s="90" t="s">
        <v>11</v>
      </c>
      <c r="H93" s="90" t="s">
        <v>12</v>
      </c>
    </row>
    <row r="94" spans="1:8" ht="15" customHeight="1">
      <c r="A94" s="133"/>
      <c r="B94" s="264" t="s">
        <v>226</v>
      </c>
      <c r="C94" s="265"/>
      <c r="D94" s="134"/>
      <c r="E94" s="135"/>
      <c r="F94" s="136"/>
      <c r="G94" s="135"/>
      <c r="H94" s="137"/>
    </row>
    <row r="95" spans="1:8" ht="15" customHeight="1">
      <c r="A95" s="253" t="s">
        <v>310</v>
      </c>
      <c r="B95" s="254"/>
      <c r="C95" s="254"/>
      <c r="D95" s="254"/>
      <c r="E95" s="254"/>
      <c r="F95" s="254"/>
      <c r="G95" s="254"/>
      <c r="H95" s="254"/>
    </row>
    <row r="96" spans="1:8" ht="15" customHeight="1">
      <c r="A96" s="255" t="s">
        <v>311</v>
      </c>
      <c r="B96" s="256"/>
      <c r="C96" s="256"/>
      <c r="D96" s="256"/>
      <c r="E96" s="256"/>
      <c r="F96" s="256"/>
      <c r="G96" s="256"/>
      <c r="H96" s="256"/>
    </row>
    <row r="97" spans="1:8" ht="15" customHeight="1">
      <c r="A97" s="53" t="s">
        <v>5</v>
      </c>
      <c r="B97" s="90" t="s">
        <v>6</v>
      </c>
      <c r="C97" s="90" t="s">
        <v>7</v>
      </c>
      <c r="D97" s="90" t="s">
        <v>8</v>
      </c>
      <c r="E97" s="90" t="s">
        <v>9</v>
      </c>
      <c r="F97" s="21" t="s">
        <v>10</v>
      </c>
      <c r="G97" s="90" t="s">
        <v>11</v>
      </c>
      <c r="H97" s="90" t="s">
        <v>12</v>
      </c>
    </row>
    <row r="98" spans="1:8" ht="15" customHeight="1">
      <c r="A98" s="110"/>
      <c r="B98" s="128" t="s">
        <v>226</v>
      </c>
      <c r="C98" s="112"/>
      <c r="D98" s="21"/>
      <c r="E98" s="110"/>
      <c r="F98" s="21"/>
      <c r="G98" s="110"/>
      <c r="H98" s="113"/>
    </row>
    <row r="99" spans="1:8" ht="15" customHeight="1">
      <c r="A99" s="255" t="s">
        <v>58</v>
      </c>
      <c r="B99" s="255"/>
      <c r="C99" s="255"/>
      <c r="D99" s="255"/>
      <c r="E99" s="255"/>
      <c r="F99" s="255"/>
      <c r="G99" s="255"/>
      <c r="H99" s="255"/>
    </row>
    <row r="100" spans="1:8" ht="15" customHeight="1">
      <c r="A100" s="53" t="s">
        <v>5</v>
      </c>
      <c r="B100" s="90" t="s">
        <v>6</v>
      </c>
      <c r="C100" s="90" t="s">
        <v>7</v>
      </c>
      <c r="D100" s="90" t="s">
        <v>8</v>
      </c>
      <c r="E100" s="90" t="s">
        <v>9</v>
      </c>
      <c r="F100" s="21" t="s">
        <v>10</v>
      </c>
      <c r="G100" s="90" t="s">
        <v>11</v>
      </c>
      <c r="H100" s="90" t="s">
        <v>12</v>
      </c>
    </row>
    <row r="101" spans="1:8" ht="15" customHeight="1">
      <c r="A101" s="127"/>
      <c r="B101" s="128" t="s">
        <v>226</v>
      </c>
      <c r="C101" s="129"/>
      <c r="D101" s="130"/>
      <c r="E101" s="131"/>
      <c r="F101" s="132"/>
      <c r="G101" s="131"/>
      <c r="H101" s="128"/>
    </row>
  </sheetData>
  <mergeCells count="27">
    <mergeCell ref="A73:H73"/>
    <mergeCell ref="A66:H66"/>
    <mergeCell ref="A67:H67"/>
    <mergeCell ref="A47:H47"/>
    <mergeCell ref="A11:H11"/>
    <mergeCell ref="A12:H12"/>
    <mergeCell ref="A36:H36"/>
    <mergeCell ref="A1:H1"/>
    <mergeCell ref="A2:H2"/>
    <mergeCell ref="A3:H3"/>
    <mergeCell ref="A5:H5"/>
    <mergeCell ref="A7:H7"/>
    <mergeCell ref="A8:H8"/>
    <mergeCell ref="A6:H6"/>
    <mergeCell ref="A4:H4"/>
    <mergeCell ref="A10:H10"/>
    <mergeCell ref="A9:H9"/>
    <mergeCell ref="A95:H95"/>
    <mergeCell ref="A96:H96"/>
    <mergeCell ref="A99:H99"/>
    <mergeCell ref="A76:H76"/>
    <mergeCell ref="A77:H77"/>
    <mergeCell ref="A82:H82"/>
    <mergeCell ref="A92:H92"/>
    <mergeCell ref="A86:H86"/>
    <mergeCell ref="A85:H85"/>
    <mergeCell ref="B94:C94"/>
  </mergeCells>
  <pageMargins left="0.7" right="0.7" top="0.75" bottom="0.75" header="0" footer="0"/>
  <pageSetup scale="74" fitToHeight="0" orientation="portrait" r:id="rId1"/>
  <headerFooter>
    <oddFooter>&amp;C&amp;"Helvetica Neue,Regular"&amp;12&amp;K000000&amp;P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showGridLines="0" workbookViewId="0">
      <selection activeCell="B25" sqref="B25"/>
    </sheetView>
  </sheetViews>
  <sheetFormatPr defaultColWidth="14.44140625" defaultRowHeight="15" customHeight="1"/>
  <cols>
    <col min="1" max="1" width="5.33203125" style="12" customWidth="1"/>
    <col min="2" max="2" width="52" style="12" customWidth="1"/>
    <col min="3" max="3" width="35.33203125" style="12" customWidth="1"/>
    <col min="4" max="4" width="22" style="26" customWidth="1"/>
    <col min="5" max="5" width="15.44140625" style="26" customWidth="1"/>
    <col min="6" max="6" width="28.33203125" style="26" customWidth="1"/>
    <col min="7" max="8" width="14.44140625" style="12" customWidth="1"/>
    <col min="9" max="16384" width="14.44140625" style="12"/>
  </cols>
  <sheetData>
    <row r="1" spans="1:7" ht="13.5" customHeight="1">
      <c r="A1" s="290" t="s">
        <v>0</v>
      </c>
      <c r="B1" s="291"/>
      <c r="C1" s="291"/>
      <c r="D1" s="291"/>
      <c r="E1" s="291"/>
      <c r="F1" s="291"/>
      <c r="G1" s="291"/>
    </row>
    <row r="2" spans="1:7" ht="72" customHeight="1">
      <c r="A2" s="292" t="s">
        <v>281</v>
      </c>
      <c r="B2" s="288"/>
      <c r="C2" s="289"/>
      <c r="D2" s="289"/>
      <c r="E2" s="289"/>
      <c r="F2" s="289"/>
      <c r="G2" s="289"/>
    </row>
    <row r="3" spans="1:7" ht="22.5" customHeight="1">
      <c r="A3" s="287" t="s">
        <v>297</v>
      </c>
      <c r="B3" s="288"/>
      <c r="C3" s="196"/>
      <c r="D3" s="289"/>
      <c r="E3" s="289"/>
      <c r="F3" s="289"/>
      <c r="G3" s="289"/>
    </row>
    <row r="4" spans="1:7" ht="30" customHeight="1">
      <c r="A4" s="3" t="s">
        <v>5</v>
      </c>
      <c r="B4" s="3" t="s">
        <v>6</v>
      </c>
      <c r="C4" s="10" t="s">
        <v>7</v>
      </c>
      <c r="D4" s="3" t="s">
        <v>8</v>
      </c>
      <c r="E4" s="3" t="s">
        <v>9</v>
      </c>
      <c r="F4" s="3" t="s">
        <v>10</v>
      </c>
      <c r="G4" s="3" t="s">
        <v>73</v>
      </c>
    </row>
    <row r="5" spans="1:7" s="32" customFormat="1" ht="110.4">
      <c r="A5" s="27">
        <v>1</v>
      </c>
      <c r="B5" s="28" t="s">
        <v>101</v>
      </c>
      <c r="C5" s="28" t="s">
        <v>98</v>
      </c>
      <c r="D5" s="29" t="s">
        <v>45</v>
      </c>
      <c r="E5" s="30">
        <v>1</v>
      </c>
      <c r="F5" s="30" t="s">
        <v>60</v>
      </c>
      <c r="G5" s="31"/>
    </row>
    <row r="6" spans="1:7" s="32" customFormat="1" ht="27.6">
      <c r="A6" s="27">
        <v>2</v>
      </c>
      <c r="B6" s="28" t="s">
        <v>160</v>
      </c>
      <c r="C6" s="28" t="s">
        <v>161</v>
      </c>
      <c r="D6" s="29" t="s">
        <v>45</v>
      </c>
      <c r="E6" s="30">
        <v>1</v>
      </c>
      <c r="F6" s="30" t="s">
        <v>60</v>
      </c>
      <c r="G6" s="31"/>
    </row>
    <row r="7" spans="1:7" s="32" customFormat="1" ht="138">
      <c r="A7" s="27">
        <v>3</v>
      </c>
      <c r="B7" s="28" t="s">
        <v>102</v>
      </c>
      <c r="C7" s="28" t="s">
        <v>151</v>
      </c>
      <c r="D7" s="29" t="s">
        <v>48</v>
      </c>
      <c r="E7" s="30">
        <v>1</v>
      </c>
      <c r="F7" s="30" t="s">
        <v>60</v>
      </c>
      <c r="G7" s="31"/>
    </row>
    <row r="8" spans="1:7" s="32" customFormat="1" ht="13.8">
      <c r="A8" s="27">
        <v>4</v>
      </c>
      <c r="B8" s="28" t="s">
        <v>103</v>
      </c>
      <c r="C8" s="28" t="s">
        <v>104</v>
      </c>
      <c r="D8" s="29" t="s">
        <v>48</v>
      </c>
      <c r="E8" s="30">
        <v>1</v>
      </c>
      <c r="F8" s="30" t="s">
        <v>60</v>
      </c>
      <c r="G8" s="31"/>
    </row>
    <row r="9" spans="1:7" s="32" customFormat="1" ht="13.8">
      <c r="A9" s="27">
        <v>5</v>
      </c>
      <c r="B9" s="28" t="s">
        <v>105</v>
      </c>
      <c r="C9" s="28" t="s">
        <v>162</v>
      </c>
      <c r="D9" s="29" t="s">
        <v>48</v>
      </c>
      <c r="E9" s="30">
        <v>1</v>
      </c>
      <c r="F9" s="30" t="s">
        <v>60</v>
      </c>
      <c r="G9" s="31"/>
    </row>
    <row r="10" spans="1:7" s="32" customFormat="1" ht="13.8">
      <c r="A10" s="27">
        <v>6</v>
      </c>
      <c r="B10" s="28" t="s">
        <v>106</v>
      </c>
      <c r="C10" s="28" t="s">
        <v>107</v>
      </c>
      <c r="D10" s="29" t="s">
        <v>48</v>
      </c>
      <c r="E10" s="30">
        <v>1</v>
      </c>
      <c r="F10" s="30" t="s">
        <v>60</v>
      </c>
      <c r="G10" s="31"/>
    </row>
    <row r="11" spans="1:7" s="32" customFormat="1" ht="13.8">
      <c r="A11" s="27">
        <v>7</v>
      </c>
      <c r="B11" s="28" t="s">
        <v>108</v>
      </c>
      <c r="C11" s="28" t="s">
        <v>110</v>
      </c>
      <c r="D11" s="29" t="s">
        <v>48</v>
      </c>
      <c r="E11" s="30">
        <v>1</v>
      </c>
      <c r="F11" s="30" t="s">
        <v>60</v>
      </c>
      <c r="G11" s="31"/>
    </row>
    <row r="12" spans="1:7" s="32" customFormat="1" ht="27.6">
      <c r="A12" s="27">
        <v>8</v>
      </c>
      <c r="B12" s="28" t="s">
        <v>111</v>
      </c>
      <c r="C12" s="28" t="s">
        <v>112</v>
      </c>
      <c r="D12" s="29" t="s">
        <v>48</v>
      </c>
      <c r="E12" s="30">
        <v>1</v>
      </c>
      <c r="F12" s="30" t="s">
        <v>60</v>
      </c>
      <c r="G12" s="31"/>
    </row>
    <row r="13" spans="1:7" s="32" customFormat="1" ht="27.6">
      <c r="A13" s="27">
        <v>9</v>
      </c>
      <c r="B13" s="28" t="s">
        <v>113</v>
      </c>
      <c r="C13" s="28" t="s">
        <v>114</v>
      </c>
      <c r="D13" s="29" t="s">
        <v>48</v>
      </c>
      <c r="E13" s="30">
        <v>1</v>
      </c>
      <c r="F13" s="30" t="s">
        <v>60</v>
      </c>
      <c r="G13" s="31"/>
    </row>
    <row r="14" spans="1:7" s="32" customFormat="1" ht="13.8">
      <c r="A14" s="27">
        <v>10</v>
      </c>
      <c r="B14" s="28" t="s">
        <v>115</v>
      </c>
      <c r="C14" s="28" t="s">
        <v>116</v>
      </c>
      <c r="D14" s="29" t="s">
        <v>48</v>
      </c>
      <c r="E14" s="30">
        <v>1</v>
      </c>
      <c r="F14" s="30" t="s">
        <v>60</v>
      </c>
      <c r="G14" s="31"/>
    </row>
    <row r="15" spans="1:7" s="32" customFormat="1" ht="13.8">
      <c r="A15" s="27">
        <v>11</v>
      </c>
      <c r="B15" s="28" t="s">
        <v>117</v>
      </c>
      <c r="C15" s="28" t="s">
        <v>118</v>
      </c>
      <c r="D15" s="29" t="s">
        <v>48</v>
      </c>
      <c r="E15" s="30">
        <v>1</v>
      </c>
      <c r="F15" s="30" t="s">
        <v>60</v>
      </c>
      <c r="G15" s="31"/>
    </row>
    <row r="16" spans="1:7" s="32" customFormat="1" ht="27.6">
      <c r="A16" s="27">
        <v>12</v>
      </c>
      <c r="B16" s="28" t="s">
        <v>119</v>
      </c>
      <c r="C16" s="28" t="s">
        <v>120</v>
      </c>
      <c r="D16" s="29" t="s">
        <v>48</v>
      </c>
      <c r="E16" s="30">
        <v>2</v>
      </c>
      <c r="F16" s="30" t="s">
        <v>60</v>
      </c>
      <c r="G16" s="31"/>
    </row>
    <row r="17" spans="1:7" s="32" customFormat="1" ht="13.8">
      <c r="A17" s="27">
        <v>13</v>
      </c>
      <c r="B17" s="28" t="s">
        <v>121</v>
      </c>
      <c r="C17" s="28" t="s">
        <v>118</v>
      </c>
      <c r="D17" s="29" t="s">
        <v>48</v>
      </c>
      <c r="E17" s="30">
        <v>1</v>
      </c>
      <c r="F17" s="30" t="s">
        <v>60</v>
      </c>
      <c r="G17" s="31"/>
    </row>
    <row r="18" spans="1:7" s="32" customFormat="1" ht="27.6">
      <c r="A18" s="27">
        <v>14</v>
      </c>
      <c r="B18" s="28" t="s">
        <v>122</v>
      </c>
      <c r="C18" s="28" t="s">
        <v>123</v>
      </c>
      <c r="D18" s="29" t="s">
        <v>48</v>
      </c>
      <c r="E18" s="30">
        <v>1</v>
      </c>
      <c r="F18" s="30" t="s">
        <v>60</v>
      </c>
      <c r="G18" s="31"/>
    </row>
    <row r="19" spans="1:7" s="32" customFormat="1" ht="27.6">
      <c r="A19" s="27">
        <v>15</v>
      </c>
      <c r="B19" s="28" t="s">
        <v>124</v>
      </c>
      <c r="C19" s="28" t="s">
        <v>125</v>
      </c>
      <c r="D19" s="29" t="s">
        <v>48</v>
      </c>
      <c r="E19" s="30">
        <v>1</v>
      </c>
      <c r="F19" s="30" t="s">
        <v>60</v>
      </c>
      <c r="G19" s="31"/>
    </row>
    <row r="20" spans="1:7" s="32" customFormat="1" ht="13.8">
      <c r="A20" s="27">
        <v>16</v>
      </c>
      <c r="B20" s="28" t="s">
        <v>126</v>
      </c>
      <c r="C20" s="28" t="s">
        <v>127</v>
      </c>
      <c r="D20" s="29" t="s">
        <v>48</v>
      </c>
      <c r="E20" s="30">
        <v>1</v>
      </c>
      <c r="F20" s="30" t="s">
        <v>60</v>
      </c>
      <c r="G20" s="31"/>
    </row>
    <row r="21" spans="1:7" s="32" customFormat="1" ht="13.8">
      <c r="A21" s="27">
        <v>17</v>
      </c>
      <c r="B21" s="28" t="s">
        <v>128</v>
      </c>
      <c r="C21" s="28" t="s">
        <v>129</v>
      </c>
      <c r="D21" s="29" t="s">
        <v>48</v>
      </c>
      <c r="E21" s="30">
        <v>1</v>
      </c>
      <c r="F21" s="30" t="s">
        <v>60</v>
      </c>
      <c r="G21" s="31"/>
    </row>
    <row r="22" spans="1:7" s="32" customFormat="1" ht="13.8">
      <c r="A22" s="27">
        <v>18</v>
      </c>
      <c r="B22" s="28" t="s">
        <v>130</v>
      </c>
      <c r="C22" s="28" t="s">
        <v>109</v>
      </c>
      <c r="D22" s="29" t="s">
        <v>48</v>
      </c>
      <c r="E22" s="30">
        <v>1</v>
      </c>
      <c r="F22" s="30" t="s">
        <v>60</v>
      </c>
      <c r="G22" s="31"/>
    </row>
    <row r="23" spans="1:7" s="32" customFormat="1" ht="13.8">
      <c r="A23" s="27">
        <v>19</v>
      </c>
      <c r="B23" s="28" t="s">
        <v>131</v>
      </c>
      <c r="C23" s="28" t="s">
        <v>109</v>
      </c>
      <c r="D23" s="29" t="s">
        <v>48</v>
      </c>
      <c r="E23" s="30">
        <v>1</v>
      </c>
      <c r="F23" s="30" t="s">
        <v>60</v>
      </c>
      <c r="G23" s="31"/>
    </row>
    <row r="24" spans="1:7" s="32" customFormat="1" ht="13.8">
      <c r="A24" s="27">
        <v>20</v>
      </c>
      <c r="B24" s="28" t="s">
        <v>132</v>
      </c>
      <c r="C24" s="28" t="s">
        <v>109</v>
      </c>
      <c r="D24" s="29" t="s">
        <v>48</v>
      </c>
      <c r="E24" s="30">
        <v>1</v>
      </c>
      <c r="F24" s="30" t="s">
        <v>60</v>
      </c>
      <c r="G24" s="31"/>
    </row>
    <row r="25" spans="1:7" s="32" customFormat="1" ht="13.8">
      <c r="A25" s="27">
        <v>21</v>
      </c>
      <c r="B25" s="28" t="s">
        <v>133</v>
      </c>
      <c r="C25" s="28" t="s">
        <v>109</v>
      </c>
      <c r="D25" s="29" t="s">
        <v>48</v>
      </c>
      <c r="E25" s="30">
        <v>1</v>
      </c>
      <c r="F25" s="30" t="s">
        <v>60</v>
      </c>
      <c r="G25" s="31"/>
    </row>
    <row r="26" spans="1:7" s="32" customFormat="1" ht="13.8">
      <c r="A26" s="27">
        <v>22</v>
      </c>
      <c r="B26" s="28" t="s">
        <v>134</v>
      </c>
      <c r="C26" s="28" t="s">
        <v>135</v>
      </c>
      <c r="D26" s="29" t="s">
        <v>48</v>
      </c>
      <c r="E26" s="30">
        <v>1</v>
      </c>
      <c r="F26" s="30" t="s">
        <v>60</v>
      </c>
      <c r="G26" s="31"/>
    </row>
    <row r="27" spans="1:7" s="32" customFormat="1" ht="13.8">
      <c r="A27" s="27">
        <v>23</v>
      </c>
      <c r="B27" s="28" t="s">
        <v>136</v>
      </c>
      <c r="C27" s="28" t="s">
        <v>109</v>
      </c>
      <c r="D27" s="29" t="s">
        <v>48</v>
      </c>
      <c r="E27" s="30">
        <v>1</v>
      </c>
      <c r="F27" s="30" t="s">
        <v>60</v>
      </c>
      <c r="G27" s="31"/>
    </row>
    <row r="28" spans="1:7" s="32" customFormat="1" ht="27.6">
      <c r="A28" s="27">
        <v>24</v>
      </c>
      <c r="B28" s="28" t="s">
        <v>137</v>
      </c>
      <c r="C28" s="28" t="s">
        <v>138</v>
      </c>
      <c r="D28" s="29" t="s">
        <v>48</v>
      </c>
      <c r="E28" s="30">
        <v>1</v>
      </c>
      <c r="F28" s="30" t="s">
        <v>60</v>
      </c>
      <c r="G28" s="31"/>
    </row>
    <row r="29" spans="1:7" s="32" customFormat="1" ht="13.8">
      <c r="A29" s="27">
        <v>25</v>
      </c>
      <c r="B29" s="28" t="s">
        <v>139</v>
      </c>
      <c r="C29" s="28" t="s">
        <v>109</v>
      </c>
      <c r="D29" s="29" t="s">
        <v>48</v>
      </c>
      <c r="E29" s="30">
        <v>2</v>
      </c>
      <c r="F29" s="30" t="s">
        <v>60</v>
      </c>
      <c r="G29" s="31"/>
    </row>
    <row r="30" spans="1:7" s="32" customFormat="1" ht="13.8">
      <c r="A30" s="27">
        <v>26</v>
      </c>
      <c r="B30" s="28" t="s">
        <v>140</v>
      </c>
      <c r="C30" s="28" t="s">
        <v>109</v>
      </c>
      <c r="D30" s="29" t="s">
        <v>48</v>
      </c>
      <c r="E30" s="30">
        <v>1</v>
      </c>
      <c r="F30" s="30" t="s">
        <v>60</v>
      </c>
      <c r="G30" s="31"/>
    </row>
    <row r="31" spans="1:7" s="32" customFormat="1" ht="13.8">
      <c r="A31" s="27">
        <v>27</v>
      </c>
      <c r="B31" s="28" t="s">
        <v>141</v>
      </c>
      <c r="C31" s="28" t="s">
        <v>109</v>
      </c>
      <c r="D31" s="29" t="s">
        <v>48</v>
      </c>
      <c r="E31" s="30">
        <v>1</v>
      </c>
      <c r="F31" s="30" t="s">
        <v>60</v>
      </c>
      <c r="G31" s="31"/>
    </row>
    <row r="32" spans="1:7" s="32" customFormat="1" ht="27.6">
      <c r="A32" s="27">
        <v>28</v>
      </c>
      <c r="B32" s="28" t="s">
        <v>298</v>
      </c>
      <c r="C32" s="28" t="s">
        <v>142</v>
      </c>
      <c r="D32" s="29" t="s">
        <v>48</v>
      </c>
      <c r="E32" s="30">
        <v>1</v>
      </c>
      <c r="F32" s="30" t="s">
        <v>60</v>
      </c>
      <c r="G32" s="31"/>
    </row>
    <row r="33" spans="1:7" s="32" customFormat="1" ht="13.8">
      <c r="A33" s="27">
        <v>29</v>
      </c>
      <c r="B33" s="28" t="s">
        <v>143</v>
      </c>
      <c r="C33" s="28" t="s">
        <v>109</v>
      </c>
      <c r="D33" s="29" t="s">
        <v>48</v>
      </c>
      <c r="E33" s="30">
        <v>1</v>
      </c>
      <c r="F33" s="30" t="s">
        <v>60</v>
      </c>
      <c r="G33" s="31"/>
    </row>
    <row r="34" spans="1:7" s="32" customFormat="1" ht="13.8">
      <c r="A34" s="27">
        <v>30</v>
      </c>
      <c r="B34" s="28" t="s">
        <v>144</v>
      </c>
      <c r="C34" s="28" t="s">
        <v>145</v>
      </c>
      <c r="D34" s="29" t="s">
        <v>48</v>
      </c>
      <c r="E34" s="30">
        <v>2</v>
      </c>
      <c r="F34" s="30" t="s">
        <v>60</v>
      </c>
      <c r="G34" s="31"/>
    </row>
    <row r="35" spans="1:7" s="32" customFormat="1" ht="13.8">
      <c r="A35" s="27">
        <v>31</v>
      </c>
      <c r="B35" s="28" t="s">
        <v>146</v>
      </c>
      <c r="C35" s="28" t="s">
        <v>109</v>
      </c>
      <c r="D35" s="29" t="s">
        <v>152</v>
      </c>
      <c r="E35" s="30">
        <v>1</v>
      </c>
      <c r="F35" s="30" t="s">
        <v>60</v>
      </c>
      <c r="G35" s="31"/>
    </row>
    <row r="36" spans="1:7" s="32" customFormat="1" ht="13.8">
      <c r="A36" s="27">
        <v>32</v>
      </c>
      <c r="B36" s="28" t="s">
        <v>147</v>
      </c>
      <c r="C36" s="28" t="s">
        <v>109</v>
      </c>
      <c r="D36" s="29" t="s">
        <v>152</v>
      </c>
      <c r="E36" s="30">
        <v>1</v>
      </c>
      <c r="F36" s="30" t="s">
        <v>60</v>
      </c>
      <c r="G36" s="31"/>
    </row>
    <row r="37" spans="1:7" s="32" customFormat="1" ht="41.4">
      <c r="A37" s="27">
        <v>33</v>
      </c>
      <c r="B37" s="28" t="s">
        <v>148</v>
      </c>
      <c r="C37" s="28" t="s">
        <v>149</v>
      </c>
      <c r="D37" s="29" t="s">
        <v>152</v>
      </c>
      <c r="E37" s="30">
        <v>2</v>
      </c>
      <c r="F37" s="30" t="s">
        <v>153</v>
      </c>
      <c r="G37" s="31"/>
    </row>
    <row r="38" spans="1:7" s="32" customFormat="1" ht="69">
      <c r="A38" s="27">
        <v>34</v>
      </c>
      <c r="B38" s="28" t="s">
        <v>299</v>
      </c>
      <c r="C38" s="28" t="s">
        <v>245</v>
      </c>
      <c r="D38" s="29" t="s">
        <v>45</v>
      </c>
      <c r="E38" s="30">
        <v>1</v>
      </c>
      <c r="F38" s="30" t="s">
        <v>60</v>
      </c>
      <c r="G38" s="31"/>
    </row>
    <row r="39" spans="1:7" s="32" customFormat="1" ht="65.25" customHeight="1">
      <c r="A39" s="27">
        <v>35</v>
      </c>
      <c r="B39" s="28" t="str">
        <f>'[1]Личный инструмент участника'!B37</f>
        <v>Рабочая обувь</v>
      </c>
      <c r="C39" s="28" t="str">
        <f>'[1]Личный инструмент участника'!C37</f>
        <v>Одежда специальная для защиты от общих производственных загрязнений и механических воздействий в соответствии с ГОСТ 12.4.280-2014</v>
      </c>
      <c r="D39" s="29" t="str">
        <f>'[1]Личный инструмент участника'!D37</f>
        <v>Охрана труда</v>
      </c>
      <c r="E39" s="30">
        <f>'[1]Личный инструмент участника'!E37</f>
        <v>1</v>
      </c>
      <c r="F39" s="30" t="str">
        <f>'[1]Личный инструмент участника'!F37</f>
        <v xml:space="preserve">шт ( на 1 конкурсанта) </v>
      </c>
      <c r="G39" s="31"/>
    </row>
    <row r="40" spans="1:7" s="32" customFormat="1" ht="27.6">
      <c r="A40" s="27">
        <v>36</v>
      </c>
      <c r="B40" s="28" t="str">
        <f>'[1]Личный инструмент участника'!B38</f>
        <v>Специальная защитная одежда</v>
      </c>
      <c r="C40" s="28" t="str">
        <f>'[1]Личный инструмент участника'!C38</f>
        <v>МУН 200 дЖ, металлический или композитный подносок</v>
      </c>
      <c r="D40" s="29" t="str">
        <f>'[1]Личный инструмент участника'!D38</f>
        <v>Охрана труда</v>
      </c>
      <c r="E40" s="30">
        <f>'[1]Личный инструмент участника'!E38</f>
        <v>1</v>
      </c>
      <c r="F40" s="30" t="str">
        <f>'[1]Личный инструмент участника'!F38</f>
        <v xml:space="preserve">шт ( на 1 конкурсанта) </v>
      </c>
      <c r="G40" s="31"/>
    </row>
    <row r="41" spans="1:7" ht="15" customHeight="1">
      <c r="A41" s="86">
        <v>37</v>
      </c>
      <c r="B41" s="85" t="str">
        <f>'[1]Личный инструмент участника'!B39</f>
        <v>Средства СИЗ</v>
      </c>
      <c r="C41" s="85" t="str">
        <f>'[1]Личный инструмент участника'!C39</f>
        <v>Согласно выполнения задания</v>
      </c>
      <c r="D41" s="88" t="str">
        <f>'[1]Личный инструмент участника'!D39</f>
        <v>Охрана труда</v>
      </c>
      <c r="E41" s="86">
        <f>'[1]Личный инструмент участника'!E39</f>
        <v>7</v>
      </c>
      <c r="F41" s="87" t="str">
        <f>'[1]Личный инструмент участника'!F39</f>
        <v xml:space="preserve">шт ( на 1 конкурсанта) </v>
      </c>
      <c r="G41" s="84"/>
    </row>
  </sheetData>
  <mergeCells count="3">
    <mergeCell ref="A3:G3"/>
    <mergeCell ref="A1:G1"/>
    <mergeCell ref="A2:G2"/>
  </mergeCells>
  <pageMargins left="0.7" right="0.7" top="0.75" bottom="0.75" header="0" footer="0"/>
  <pageSetup scale="70" fitToHeight="0" orientation="landscape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Гумерова Эльвира</dc:creator>
  <cp:lastModifiedBy>User</cp:lastModifiedBy>
  <cp:lastPrinted>2023-04-14T11:27:29Z</cp:lastPrinted>
  <dcterms:created xsi:type="dcterms:W3CDTF">2023-02-03T22:06:08Z</dcterms:created>
  <dcterms:modified xsi:type="dcterms:W3CDTF">2023-06-03T08:36:57Z</dcterms:modified>
</cp:coreProperties>
</file>