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2835" yWindow="720" windowWidth="25605" windowHeight="13500"/>
  </bookViews>
  <sheets>
    <sheet name="Критерии оценки" sheetId="1" r:id="rId1"/>
    <sheet name="Перечень профессиональных задач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1" i="1"/>
  <c r="I120" l="1"/>
  <c r="I80"/>
  <c r="I46"/>
  <c r="I10" l="1"/>
</calcChain>
</file>

<file path=xl/sharedStrings.xml><?xml version="1.0" encoding="utf-8"?>
<sst xmlns="http://schemas.openxmlformats.org/spreadsheetml/2006/main" count="489" uniqueCount="248">
  <si>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</si>
  <si>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</si>
  <si>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</si>
  <si>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</si>
  <si>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</si>
  <si>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</si>
  <si>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</si>
  <si>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</t>
  </si>
  <si>
    <t>Судейский балл</t>
  </si>
  <si>
    <t>Макс. балл</t>
  </si>
  <si>
    <t>Б</t>
  </si>
  <si>
    <t>В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</si>
  <si>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</si>
  <si>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</si>
  <si>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</si>
  <si>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</si>
  <si>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</si>
  <si>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</si>
  <si>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Номер компетенции</t>
  </si>
  <si>
    <t>Проф. задача</t>
  </si>
  <si>
    <t>Выполнение подсобных и вспомогательных работ по уходу за пчелами</t>
  </si>
  <si>
    <t>Профилактический уход за ульями</t>
  </si>
  <si>
    <t>Проведение профилактических мер по борьбе с болезнями и вредителями пчел</t>
  </si>
  <si>
    <t>Производство основной продукции пчеловодства: меда и воска</t>
  </si>
  <si>
    <t>Производство, переработка и хранение дополнительной продукции пчеловодства: маточного молочка, прополиса, обножки, перги</t>
  </si>
  <si>
    <t>Наращивание количества пчел в семье</t>
  </si>
  <si>
    <t>Организация вывода и замены пчелиных маток</t>
  </si>
  <si>
    <t>Организация формирования нуклеусов для спаривания пчелиных маток</t>
  </si>
  <si>
    <t>Т87</t>
  </si>
  <si>
    <t>Пчеловодство</t>
  </si>
  <si>
    <t>Пчеловод</t>
  </si>
  <si>
    <t>35.01.20</t>
  </si>
  <si>
    <t>Отборочного этапа чемпионата по профессиональному мастерству «Профессионалы» и чемпионата высоких технологий</t>
  </si>
  <si>
    <t>Определение ботанического происхождения, физических свойств меда, содержания пади и фальсификации мёда</t>
  </si>
  <si>
    <t>Организация рабочего места, подготовка оборудования и материалов</t>
  </si>
  <si>
    <t>Чистота и организация рабочего места, отсутствие розлива реактитов</t>
  </si>
  <si>
    <t>вычесть все баллы, если  расположение оборудования и посуды на рабочем месте не рационально</t>
  </si>
  <si>
    <t>Работа в спец.одежде</t>
  </si>
  <si>
    <t>вычесть все баллы, если халат не надел сразу</t>
  </si>
  <si>
    <t>Маркировка лабораторной посуды</t>
  </si>
  <si>
    <t>вычесть все баллы, если  посуда не промаркирована</t>
  </si>
  <si>
    <t>пробирки, стаканчики,шпателя</t>
  </si>
  <si>
    <t>Подготовка  оборудования в соответствии с правилами эксплуатации</t>
  </si>
  <si>
    <t>вычесть все баллы, если правила не соблюдались</t>
  </si>
  <si>
    <t>Роспуск меда</t>
  </si>
  <si>
    <t>вычесть 0,05 балла за каждый не распушенный образец</t>
  </si>
  <si>
    <t>Работа с водяной баней</t>
  </si>
  <si>
    <t>вычесть все баллы, если температура декристаллизации не соответствует ГОСТ</t>
  </si>
  <si>
    <t>Отсутствие боя посуды</t>
  </si>
  <si>
    <t>вычесть все баллы, если был бой посуды</t>
  </si>
  <si>
    <t>Техника выполнения задания</t>
  </si>
  <si>
    <t>нераспущенный мед</t>
  </si>
  <si>
    <t>распущенный мед</t>
  </si>
  <si>
    <t>Определение механических примесей</t>
  </si>
  <si>
    <t/>
  </si>
  <si>
    <t>Определение влажности</t>
  </si>
  <si>
    <t>вычесть 0,20 балла, если  за каждый не исследованный образец</t>
  </si>
  <si>
    <t>Работа с рефрактометром</t>
  </si>
  <si>
    <t xml:space="preserve">вычесть 0,05 балла за каждый образец, если не выдерживались 30 сек </t>
  </si>
  <si>
    <t>Определение примесей мела</t>
  </si>
  <si>
    <t>Определение примесей крахмала</t>
  </si>
  <si>
    <t>Определение примесей желатина</t>
  </si>
  <si>
    <t>Определение содержания пади</t>
  </si>
  <si>
    <t>Выполнение операций для определения ботанического происхождения</t>
  </si>
  <si>
    <t>Работа с микроскопом для определения ботанич. происхождения</t>
  </si>
  <si>
    <t>Определение консистенции</t>
  </si>
  <si>
    <t>Определение характера кристаллизации</t>
  </si>
  <si>
    <t xml:space="preserve">Определение цвета </t>
  </si>
  <si>
    <t xml:space="preserve">Определение аромата </t>
  </si>
  <si>
    <t>за каждый определенный образец 0,1</t>
  </si>
  <si>
    <t>за каждый определенный образец 0,2</t>
  </si>
  <si>
    <t>вычесть 0,20 балла, если кристаллизация определена не верно</t>
  </si>
  <si>
    <t>вычесть 0,20 балла, если консистенция определена не верно</t>
  </si>
  <si>
    <t>растворенный образец</t>
  </si>
  <si>
    <t>Занесение данных по образцам в таблицу</t>
  </si>
  <si>
    <t>за каждый образец 0,1 балла</t>
  </si>
  <si>
    <t>Занесение данных по механическим примесям</t>
  </si>
  <si>
    <t>Занесение данных по наличию мела</t>
  </si>
  <si>
    <t>вычесть все баллы, если определил не верно</t>
  </si>
  <si>
    <t>Занесение данных по наличию крахала</t>
  </si>
  <si>
    <t>Занесение данных по содержанию пади</t>
  </si>
  <si>
    <t>Занесение данных по наличию желатина</t>
  </si>
  <si>
    <t>Сохранение данных по ботаническому происхождению</t>
  </si>
  <si>
    <t>Обработка данных по ботаническому происхождению</t>
  </si>
  <si>
    <t>описаны все пыльевые зерна и указан преобладающий</t>
  </si>
  <si>
    <t>5 операций</t>
  </si>
  <si>
    <t>за каждый образец 0,03 балла</t>
  </si>
  <si>
    <t>цвет, кристаллизация, консистенция, влажность</t>
  </si>
  <si>
    <t>5 скриншотов для каждого образца</t>
  </si>
  <si>
    <t>Правила работы не соблюдались</t>
  </si>
  <si>
    <t>Микроскоп во время работы перемещался</t>
  </si>
  <si>
    <t>Во время работы не соблюдалась последовательность работ</t>
  </si>
  <si>
    <t>Правила работы соблюдались</t>
  </si>
  <si>
    <t>ГОСТ Р 52940</t>
  </si>
  <si>
    <t>за каждый образец 0,3 балла</t>
  </si>
  <si>
    <t>за каждый образец 0,38 балла</t>
  </si>
  <si>
    <t>за каждый определенный образец 0,2 балла</t>
  </si>
  <si>
    <t>Комплектация улья гнездовыми и магазинными рамками</t>
  </si>
  <si>
    <t>Сколачивание и оснащение  рамок проволокой  (435х300 мм)</t>
  </si>
  <si>
    <t>На площадке находится в спец.одежде (Черный халат,перчатки,очки, головной убор)</t>
  </si>
  <si>
    <t>Чистота на рабочем месте</t>
  </si>
  <si>
    <t>по окончании работ</t>
  </si>
  <si>
    <t>Сделаны отверстия</t>
  </si>
  <si>
    <t>вычесть 0,03 балла, если  каждую неверную  рамку</t>
  </si>
  <si>
    <t>первое 15 мм от верха, отверстия по центру</t>
  </si>
  <si>
    <t>Боковые планки  прикреплены к верхнему бруску</t>
  </si>
  <si>
    <t>Нижняя планка прикреплена</t>
  </si>
  <si>
    <t>Проволока натянута</t>
  </si>
  <si>
    <t>вычесть 0,1 балла, если  каждую неверную  рамку</t>
  </si>
  <si>
    <t>работать в 2х перчатках</t>
  </si>
  <si>
    <t>Проволока закреплена</t>
  </si>
  <si>
    <t>концы отрезаны , допуск 2 мм</t>
  </si>
  <si>
    <t>Наващивание  рамок (435х300 мм)</t>
  </si>
  <si>
    <t>Рамка расположена на лекале</t>
  </si>
  <si>
    <t>Вощина правильно расположена по отношению к планкам рамки</t>
  </si>
  <si>
    <t>вычесть 0,1 балла, если верхний край неплотно прилегает  к верхнему бруску</t>
  </si>
  <si>
    <t>Вощина надежно прикреплена к проволоке</t>
  </si>
  <si>
    <t>вычесть 0,2 балла, если плохо закреплена</t>
  </si>
  <si>
    <t>Рамка с вощиной в улье</t>
  </si>
  <si>
    <t>Сколачивание и оснащение  рамок проволокой (435х145)</t>
  </si>
  <si>
    <t>Наващивание  рамок (435х145)</t>
  </si>
  <si>
    <t>Лекало смочено</t>
  </si>
  <si>
    <t>пульверизатором и протерто ладонью</t>
  </si>
  <si>
    <t>зазор не более 2 мм</t>
  </si>
  <si>
    <t>Рамка с вощиной в магазинном корпусе</t>
  </si>
  <si>
    <t>Работа с дыроколом</t>
  </si>
  <si>
    <t>вычесть все баллы, если работает не по инструкции</t>
  </si>
  <si>
    <t>Работа  с электрооборудованием</t>
  </si>
  <si>
    <t>Работа со столярным инструментом</t>
  </si>
  <si>
    <t xml:space="preserve"> четырьмя гвоздями, гвозди не торчат</t>
  </si>
  <si>
    <t>двумя гвоздями, отсутствие расколов</t>
  </si>
  <si>
    <t>вычесть 0,04 балла, если  каждую неверную  рамку</t>
  </si>
  <si>
    <t>вычесть 0,015 балла, если  каждую неверную  рамку</t>
  </si>
  <si>
    <t>отсутствие прорезей,отслоений, расплавлений</t>
  </si>
  <si>
    <t>вычесть все баллы, если отсутстует любой предмет</t>
  </si>
  <si>
    <t>Эстетический вид готовых изделий</t>
  </si>
  <si>
    <t>Изготовлены не все изделия</t>
  </si>
  <si>
    <t>рамки изготовлены, но имеют более 5 недочетов</t>
  </si>
  <si>
    <t>рамки изготовлены, но имеют неболее 5 недочетов</t>
  </si>
  <si>
    <t>все рамки не имеют недочетов</t>
  </si>
  <si>
    <t>Диагностика и лечение болезней пчел</t>
  </si>
  <si>
    <t>Организация работы</t>
  </si>
  <si>
    <t>вычесть все баллы, если спец.одежда не соотвествует выполняемой работе</t>
  </si>
  <si>
    <t>Разведение дымаря</t>
  </si>
  <si>
    <t>вычесть все баллы, если развел дымарь в неположенном месте</t>
  </si>
  <si>
    <t>вычесть все баллы, если оставил дымарь в неположенном месте</t>
  </si>
  <si>
    <t>Внесены записи в журнал пасечного учета</t>
  </si>
  <si>
    <t>вычесть 0,3 балла за каждый неправильно описанный улей, во все графы, за каждую незаполненную снять 0,1 балла</t>
  </si>
  <si>
    <t>Занесение данных по болезням в таблицу</t>
  </si>
  <si>
    <t>вычесть все баллы, если расчет не верный</t>
  </si>
  <si>
    <t>Выбран инвентарь(дымарь, стамеска, переносной ящик, щетку)</t>
  </si>
  <si>
    <t>По окончании работ дымарь убран</t>
  </si>
  <si>
    <t>Правильное положение по отношению к солнцу</t>
  </si>
  <si>
    <t>Пуск дыма в леток</t>
  </si>
  <si>
    <t>Крышка снята</t>
  </si>
  <si>
    <t>Подушка снята</t>
  </si>
  <si>
    <t>Подкрышник снят</t>
  </si>
  <si>
    <t>Холстик отогнут</t>
  </si>
  <si>
    <t>Имитация дыма на рамки</t>
  </si>
  <si>
    <t>Верхние бруски рамок очищены</t>
  </si>
  <si>
    <t>Качество осмотра рамок</t>
  </si>
  <si>
    <t>вычесть 0,03 баллла за каждый  улей</t>
  </si>
  <si>
    <t>все рамки осмотрены с каждой стороны</t>
  </si>
  <si>
    <t>рамка осмотрена только с одной стороны</t>
  </si>
  <si>
    <t>рамки осмотрены очень быстро,без фиксации внимания на каждой стороне</t>
  </si>
  <si>
    <t>незначительная часть рамок осмотрена не верно</t>
  </si>
  <si>
    <t>Заболевание №1</t>
  </si>
  <si>
    <t>Проведение осмотра  на наличие заболевания</t>
  </si>
  <si>
    <t>Диагностировано заболевание</t>
  </si>
  <si>
    <t xml:space="preserve">Проведено исследование </t>
  </si>
  <si>
    <t>Выполнены расчеты степени поражения диагностированным заболеванием</t>
  </si>
  <si>
    <t>вычесть 0,5 баллла за несоблюдение последовательности исследования</t>
  </si>
  <si>
    <t>Проведено лечение и профилактика</t>
  </si>
  <si>
    <t>выявил пораженные рамки</t>
  </si>
  <si>
    <t>выбвиното предпожение о заболевании</t>
  </si>
  <si>
    <t>вычесть все баллы, если применил не тот препарат или лечил неподтвержденное заболевание</t>
  </si>
  <si>
    <t>Заболевание №2</t>
  </si>
  <si>
    <t>Заболевание №3</t>
  </si>
  <si>
    <t>за каждое озаболевание 0,16 балла</t>
  </si>
  <si>
    <t>вычесть 0,033 баллла за каждый  улей</t>
  </si>
  <si>
    <t>Искусственный вывод маток с применением джентерского сота</t>
  </si>
  <si>
    <t>вычесть все баллы, если костюм пчеловода не надел сразу</t>
  </si>
  <si>
    <t>вычесть 0,3 балла за каждый неправильно описанный улей</t>
  </si>
  <si>
    <t>Составлен календарный план работ повыводу маток</t>
  </si>
  <si>
    <t>вычесть 0,3 балла за каждую неверную дату</t>
  </si>
  <si>
    <t>Подготовка дженторского сота</t>
  </si>
  <si>
    <t xml:space="preserve"> четырьмя гвоздями</t>
  </si>
  <si>
    <t>Держатели цоколя прикреплены к планкам</t>
  </si>
  <si>
    <t>Планки с держателями закреплены на 1 гвоздь с обоих строн</t>
  </si>
  <si>
    <t>Касета прикреплена к рамке на гвозди</t>
  </si>
  <si>
    <t>Работа с отцовской семьей</t>
  </si>
  <si>
    <t>В отцовской семье установлен трутневый сот</t>
  </si>
  <si>
    <t>вычесть все  баллы, если разорвано гнездо</t>
  </si>
  <si>
    <t>в середину гнезда между расплоом</t>
  </si>
  <si>
    <t>Сформирована кондиционная отцовская семья</t>
  </si>
  <si>
    <t>вычесть 0,3 балла, если сила семьи менее 9 улочек</t>
  </si>
  <si>
    <t>Добавлено в отцовскую семью медо-перговое тесто</t>
  </si>
  <si>
    <t>Работа с материнской семьей</t>
  </si>
  <si>
    <t>Сформирована кондиционная материнская семья</t>
  </si>
  <si>
    <t xml:space="preserve">Сбрызнул сиропом рамка с касетой </t>
  </si>
  <si>
    <t>правильно открыл касету</t>
  </si>
  <si>
    <t>Рамка с касетой в материнской семье на 1 день</t>
  </si>
  <si>
    <t>пасечный журнал</t>
  </si>
  <si>
    <t>Рамка с касетой изъята. В касету запущена матка</t>
  </si>
  <si>
    <t>Мисочки отобраны держателем</t>
  </si>
  <si>
    <t>Установлены мисочки на прививочной рамке</t>
  </si>
  <si>
    <t>Работа с семьей воспитательницей</t>
  </si>
  <si>
    <t>Сформирована кондиционная семья воспитательница</t>
  </si>
  <si>
    <t>Матка изъята в клеточку Титова</t>
  </si>
  <si>
    <t>Сформирован колодец</t>
  </si>
  <si>
    <t>Прививочная рамка с мисочками помещена в колодец</t>
  </si>
  <si>
    <t>Контроль приема личинок по кал.плану, журналу</t>
  </si>
  <si>
    <t>Изоляция маточников на выходе</t>
  </si>
  <si>
    <t>Формирование нуклеуса</t>
  </si>
  <si>
    <t>Установлена кормовая, расплод и медоперговая рамка</t>
  </si>
  <si>
    <t>со склада</t>
  </si>
  <si>
    <t>Дал  неплодную матку, клеточка дженторского сота</t>
  </si>
  <si>
    <t>Пометил плодную матку соответственно году</t>
  </si>
  <si>
    <t>15 шт</t>
  </si>
  <si>
    <t>соты оценены, имеются все записи</t>
  </si>
  <si>
    <t>за каждый держатель 0,1 балла</t>
  </si>
  <si>
    <t>Из касеты выпущена матка</t>
  </si>
  <si>
    <t>Упокавал в пересылочную клетку вместе с пчелами, канди</t>
  </si>
  <si>
    <t>Определение породной принадлежности пчел по морфометрическим признакам</t>
  </si>
  <si>
    <t>Г</t>
  </si>
  <si>
    <t>Д</t>
  </si>
  <si>
    <t>Подготовка рабочего места к проведению исследования</t>
  </si>
  <si>
    <t>Препарирование крыльев пробы 1</t>
  </si>
  <si>
    <t>Препарирование крыльев пробы 2</t>
  </si>
  <si>
    <t>Препарирование крыльев пробы 3</t>
  </si>
  <si>
    <t xml:space="preserve">Размещение проб 1 на стекле </t>
  </si>
  <si>
    <t xml:space="preserve">Размещение проб 2 на стекле </t>
  </si>
  <si>
    <t xml:space="preserve">Размещение проб 3 на стекле </t>
  </si>
  <si>
    <t>Сканирование образцов</t>
  </si>
  <si>
    <t>Расстановка контрольных точек на крыльях пробы 1</t>
  </si>
  <si>
    <t>Расстановка контрольных точек на крыльях пробы 2</t>
  </si>
  <si>
    <t>Расстановка контрольных точек на крыльях пробы 3</t>
  </si>
  <si>
    <t>Полученные данные сохранил в файле и переместил его в программу «Порода по крыльям». Полученные данные в программе «Порода по крыльям» сохранил на рабочем столе.</t>
  </si>
  <si>
    <t>Провел анализ полученных данных, по полученным данным сделал соответствующие выводы и записал их в качестве рекомендации в листе оценки пчелосемей для дальнейшего использования</t>
  </si>
  <si>
    <t>вычесть все баллы, если не надел спец.одежду сразу</t>
  </si>
  <si>
    <t>Взять пробы, оборудование и инструменты</t>
  </si>
  <si>
    <t>если количество крыльев не соответствует методике вычесть 0,8 балла</t>
  </si>
  <si>
    <t>Анализ полученных данных не выполнен</t>
  </si>
  <si>
    <t>Анализ полученных данных выполнен минимально с ошибками</t>
  </si>
  <si>
    <t>Анализ полученных данных выполнен  с 1-2 ошибками</t>
  </si>
  <si>
    <t>Анализ полученных данных выполнен  полностью, верно</t>
  </si>
  <si>
    <t>Препарирование</t>
  </si>
  <si>
    <t>Обработка результатов</t>
  </si>
</sst>
</file>

<file path=xl/styles.xml><?xml version="1.0" encoding="utf-8"?>
<styleSheet xmlns="http://schemas.openxmlformats.org/spreadsheetml/2006/main">
  <fonts count="16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rgb="FFC0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99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3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6" fillId="2" borderId="0" xfId="0" applyFont="1" applyFill="1"/>
    <xf numFmtId="0" fontId="6" fillId="2" borderId="0" xfId="0" applyFont="1" applyFill="1" applyAlignment="1">
      <alignment wrapText="1"/>
    </xf>
    <xf numFmtId="0" fontId="6" fillId="0" borderId="0" xfId="0" applyFont="1"/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2" fontId="6" fillId="2" borderId="0" xfId="0" applyNumberFormat="1" applyFont="1" applyFill="1"/>
    <xf numFmtId="0" fontId="5" fillId="3" borderId="5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left" vertical="top" wrapText="1"/>
    </xf>
    <xf numFmtId="0" fontId="7" fillId="7" borderId="7" xfId="0" applyFont="1" applyFill="1" applyBorder="1" applyAlignment="1">
      <alignment horizontal="left" vertical="top" wrapText="1"/>
    </xf>
    <xf numFmtId="0" fontId="7" fillId="5" borderId="1" xfId="2" applyFont="1" applyBorder="1" applyAlignment="1">
      <alignment horizontal="left" vertical="top" wrapText="1"/>
    </xf>
    <xf numFmtId="0" fontId="7" fillId="6" borderId="7" xfId="0" applyFont="1" applyFill="1" applyBorder="1" applyAlignment="1">
      <alignment horizontal="left" vertical="top" wrapText="1"/>
    </xf>
    <xf numFmtId="0" fontId="7" fillId="6" borderId="1" xfId="1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center" wrapText="1"/>
    </xf>
    <xf numFmtId="0" fontId="9" fillId="8" borderId="0" xfId="0" applyFont="1" applyFill="1" applyAlignment="1">
      <alignment horizontal="left"/>
    </xf>
    <xf numFmtId="0" fontId="9" fillId="8" borderId="0" xfId="0" applyFont="1" applyFill="1"/>
    <xf numFmtId="0" fontId="0" fillId="0" borderId="0" xfId="0" applyFont="1" applyAlignment="1">
      <alignment horizontal="left" wrapText="1"/>
    </xf>
    <xf numFmtId="0" fontId="0" fillId="2" borderId="0" xfId="0" applyFill="1" applyAlignment="1">
      <alignment wrapText="1"/>
    </xf>
    <xf numFmtId="0" fontId="9" fillId="0" borderId="1" xfId="0" applyFont="1" applyBorder="1" applyAlignment="1">
      <alignment horizontal="center"/>
    </xf>
    <xf numFmtId="0" fontId="9" fillId="0" borderId="4" xfId="0" applyFont="1" applyBorder="1" applyAlignment="1">
      <alignment wrapText="1"/>
    </xf>
    <xf numFmtId="0" fontId="11" fillId="0" borderId="1" xfId="0" applyFont="1" applyBorder="1" applyAlignment="1">
      <alignment horizontal="center"/>
    </xf>
    <xf numFmtId="0" fontId="9" fillId="0" borderId="1" xfId="0" applyFont="1" applyBorder="1"/>
    <xf numFmtId="2" fontId="0" fillId="0" borderId="0" xfId="0" applyNumberFormat="1"/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vertical="top" wrapText="1"/>
    </xf>
    <xf numFmtId="0" fontId="9" fillId="8" borderId="1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4" xfId="0" applyFont="1" applyBorder="1"/>
    <xf numFmtId="0" fontId="9" fillId="0" borderId="3" xfId="0" applyFont="1" applyBorder="1"/>
    <xf numFmtId="0" fontId="9" fillId="0" borderId="3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9" fillId="0" borderId="10" xfId="0" applyFont="1" applyBorder="1"/>
    <xf numFmtId="0" fontId="9" fillId="0" borderId="5" xfId="0" applyFont="1" applyBorder="1" applyAlignment="1">
      <alignment horizontal="center"/>
    </xf>
    <xf numFmtId="0" fontId="9" fillId="0" borderId="11" xfId="0" applyFont="1" applyBorder="1" applyAlignment="1">
      <alignment wrapText="1"/>
    </xf>
    <xf numFmtId="0" fontId="9" fillId="0" borderId="10" xfId="0" applyFont="1" applyBorder="1" applyAlignment="1">
      <alignment horizontal="center"/>
    </xf>
    <xf numFmtId="0" fontId="9" fillId="0" borderId="12" xfId="0" applyFont="1" applyBorder="1"/>
    <xf numFmtId="0" fontId="9" fillId="0" borderId="2" xfId="0" applyFont="1" applyBorder="1"/>
    <xf numFmtId="0" fontId="9" fillId="0" borderId="8" xfId="0" applyFont="1" applyBorder="1"/>
    <xf numFmtId="0" fontId="12" fillId="2" borderId="0" xfId="0" applyFont="1" applyFill="1" applyAlignment="1">
      <alignment horizontal="center"/>
    </xf>
    <xf numFmtId="0" fontId="12" fillId="2" borderId="0" xfId="0" applyFont="1" applyFill="1"/>
    <xf numFmtId="0" fontId="13" fillId="2" borderId="0" xfId="0" applyFont="1" applyFill="1" applyAlignment="1">
      <alignment horizontal="center"/>
    </xf>
    <xf numFmtId="0" fontId="13" fillId="2" borderId="0" xfId="0" applyFont="1" applyFill="1" applyAlignment="1">
      <alignment wrapText="1"/>
    </xf>
    <xf numFmtId="2" fontId="13" fillId="2" borderId="0" xfId="0" applyNumberFormat="1" applyFont="1" applyFill="1"/>
    <xf numFmtId="0" fontId="0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left" wrapText="1"/>
    </xf>
    <xf numFmtId="0" fontId="12" fillId="2" borderId="0" xfId="0" applyFont="1" applyFill="1" applyAlignment="1">
      <alignment wrapText="1"/>
    </xf>
    <xf numFmtId="2" fontId="12" fillId="2" borderId="0" xfId="0" applyNumberFormat="1" applyFont="1" applyFill="1" applyAlignment="1">
      <alignment horizontal="center"/>
    </xf>
    <xf numFmtId="0" fontId="9" fillId="0" borderId="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/>
    </xf>
    <xf numFmtId="2" fontId="11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top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 wrapText="1"/>
    </xf>
    <xf numFmtId="2" fontId="0" fillId="0" borderId="1" xfId="0" applyNumberFormat="1" applyFont="1" applyBorder="1" applyAlignment="1">
      <alignment horizontal="left"/>
    </xf>
    <xf numFmtId="0" fontId="11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9" fillId="0" borderId="1" xfId="0" applyFont="1" applyBorder="1" applyAlignment="1">
      <alignment horizontal="left" vertical="top" wrapText="1"/>
    </xf>
    <xf numFmtId="2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center"/>
    </xf>
    <xf numFmtId="2" fontId="9" fillId="8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right"/>
    </xf>
    <xf numFmtId="0" fontId="10" fillId="8" borderId="1" xfId="0" applyFont="1" applyFill="1" applyBorder="1" applyAlignment="1">
      <alignment horizontal="center"/>
    </xf>
    <xf numFmtId="0" fontId="10" fillId="8" borderId="1" xfId="0" applyFont="1" applyFill="1" applyBorder="1"/>
    <xf numFmtId="0" fontId="9" fillId="0" borderId="4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2" fontId="15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wrapText="1"/>
    </xf>
    <xf numFmtId="2" fontId="9" fillId="0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wrapText="1"/>
    </xf>
    <xf numFmtId="2" fontId="10" fillId="2" borderId="1" xfId="0" applyNumberFormat="1" applyFont="1" applyFill="1" applyBorder="1"/>
    <xf numFmtId="0" fontId="9" fillId="0" borderId="1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 wrapText="1"/>
    </xf>
    <xf numFmtId="0" fontId="9" fillId="0" borderId="13" xfId="0" applyFont="1" applyBorder="1" applyAlignment="1">
      <alignment horizontal="center"/>
    </xf>
    <xf numFmtId="0" fontId="9" fillId="0" borderId="0" xfId="0" applyFont="1" applyBorder="1"/>
    <xf numFmtId="0" fontId="14" fillId="8" borderId="1" xfId="0" applyFont="1" applyFill="1" applyBorder="1" applyAlignment="1">
      <alignment horizontal="left"/>
    </xf>
    <xf numFmtId="0" fontId="14" fillId="8" borderId="1" xfId="0" applyFont="1" applyFill="1" applyBorder="1" applyAlignment="1">
      <alignment horizontal="left" wrapText="1"/>
    </xf>
    <xf numFmtId="2" fontId="14" fillId="8" borderId="1" xfId="0" applyNumberFormat="1" applyFont="1" applyFill="1" applyBorder="1" applyAlignment="1">
      <alignment horizontal="left"/>
    </xf>
    <xf numFmtId="0" fontId="0" fillId="0" borderId="1" xfId="0" applyBorder="1" applyAlignment="1">
      <alignment horizontal="left" vertical="center" wrapText="1"/>
    </xf>
  </cellXfs>
  <cellStyles count="3">
    <cellStyle name="20% - Акцент4" xfId="1" builtinId="42"/>
    <cellStyle name="20% - Акцент6" xfId="2" builtinId="5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195"/>
  <sheetViews>
    <sheetView tabSelected="1" topLeftCell="A183" zoomScale="120" zoomScaleNormal="120" workbookViewId="0">
      <selection activeCell="I173" sqref="I173:I189"/>
    </sheetView>
  </sheetViews>
  <sheetFormatPr defaultColWidth="11" defaultRowHeight="15.75"/>
  <cols>
    <col min="1" max="1" width="6.875" style="1" customWidth="1"/>
    <col min="2" max="2" width="31" customWidth="1"/>
    <col min="3" max="3" width="7.875" style="4" bestFit="1" customWidth="1"/>
    <col min="4" max="4" width="34.625" style="3" customWidth="1"/>
    <col min="5" max="5" width="10.375" style="4" customWidth="1"/>
    <col min="6" max="6" width="33.875" style="3" customWidth="1"/>
    <col min="7" max="7" width="20.625" style="3" bestFit="1" customWidth="1"/>
    <col min="8" max="8" width="7.125" style="3" bestFit="1" customWidth="1"/>
    <col min="9" max="9" width="8.375" customWidth="1"/>
  </cols>
  <sheetData>
    <row r="2" spans="1:9" ht="63">
      <c r="B2" s="2" t="s">
        <v>14</v>
      </c>
      <c r="D2" s="24" t="s">
        <v>32</v>
      </c>
      <c r="E2" s="13"/>
    </row>
    <row r="3" spans="1:9">
      <c r="B3" s="2" t="s">
        <v>18</v>
      </c>
      <c r="D3" s="22" t="s">
        <v>28</v>
      </c>
      <c r="E3" s="13"/>
    </row>
    <row r="4" spans="1:9">
      <c r="B4" s="2" t="s">
        <v>16</v>
      </c>
      <c r="D4" s="23" t="s">
        <v>29</v>
      </c>
      <c r="E4" s="13"/>
    </row>
    <row r="5" spans="1:9">
      <c r="B5" s="2" t="s">
        <v>5</v>
      </c>
      <c r="D5" s="23" t="s">
        <v>30</v>
      </c>
      <c r="E5" s="12"/>
    </row>
    <row r="6" spans="1:9">
      <c r="B6" s="2" t="s">
        <v>13</v>
      </c>
      <c r="D6" s="23" t="s">
        <v>31</v>
      </c>
      <c r="E6" s="12"/>
    </row>
    <row r="8" spans="1:9" s="5" customFormat="1" ht="33.950000000000003" customHeight="1">
      <c r="A8" s="7" t="s">
        <v>1</v>
      </c>
      <c r="B8" s="7" t="s">
        <v>12</v>
      </c>
      <c r="C8" s="7" t="s">
        <v>2</v>
      </c>
      <c r="D8" s="7" t="s">
        <v>4</v>
      </c>
      <c r="E8" s="7" t="s">
        <v>8</v>
      </c>
      <c r="F8" s="7" t="s">
        <v>3</v>
      </c>
      <c r="G8" s="7" t="s">
        <v>15</v>
      </c>
      <c r="H8" s="7" t="s">
        <v>19</v>
      </c>
      <c r="I8" s="7" t="s">
        <v>9</v>
      </c>
    </row>
    <row r="9" spans="1:9">
      <c r="H9"/>
    </row>
    <row r="10" spans="1:9" s="11" customFormat="1" ht="18.75">
      <c r="A10" s="8" t="s">
        <v>0</v>
      </c>
      <c r="B10" s="9" t="s">
        <v>33</v>
      </c>
      <c r="C10"/>
      <c r="D10" s="25"/>
      <c r="E10" s="8"/>
      <c r="F10" s="10"/>
      <c r="G10" s="10"/>
      <c r="H10" s="9"/>
      <c r="I10" s="14">
        <f>SUM(I11:I44)</f>
        <v>20</v>
      </c>
    </row>
    <row r="11" spans="1:9">
      <c r="A11" s="69">
        <v>1</v>
      </c>
      <c r="B11" s="70" t="s">
        <v>34</v>
      </c>
      <c r="C11" s="70"/>
      <c r="D11" s="70"/>
      <c r="E11" s="70"/>
      <c r="F11" s="70"/>
      <c r="G11" s="70"/>
      <c r="H11" s="70"/>
      <c r="I11" s="70"/>
    </row>
    <row r="12" spans="1:9" ht="63">
      <c r="A12" s="69"/>
      <c r="B12" s="70"/>
      <c r="C12" s="26" t="s">
        <v>6</v>
      </c>
      <c r="D12" s="72" t="s">
        <v>35</v>
      </c>
      <c r="E12" s="26"/>
      <c r="F12" s="59" t="s">
        <v>36</v>
      </c>
      <c r="G12" s="40"/>
      <c r="H12" s="26">
        <v>4</v>
      </c>
      <c r="I12" s="73">
        <v>0.5</v>
      </c>
    </row>
    <row r="13" spans="1:9" ht="31.5">
      <c r="A13" s="69"/>
      <c r="B13" s="70"/>
      <c r="C13" s="26" t="s">
        <v>6</v>
      </c>
      <c r="D13" s="72" t="s">
        <v>37</v>
      </c>
      <c r="E13" s="26"/>
      <c r="F13" s="59" t="s">
        <v>38</v>
      </c>
      <c r="G13" s="40"/>
      <c r="H13" s="26">
        <v>4</v>
      </c>
      <c r="I13" s="73">
        <v>0.5</v>
      </c>
    </row>
    <row r="14" spans="1:9" ht="31.5">
      <c r="A14" s="69"/>
      <c r="B14" s="70"/>
      <c r="C14" s="26" t="s">
        <v>6</v>
      </c>
      <c r="D14" s="72" t="s">
        <v>39</v>
      </c>
      <c r="E14" s="26"/>
      <c r="F14" s="59" t="s">
        <v>40</v>
      </c>
      <c r="G14" s="40" t="s">
        <v>41</v>
      </c>
      <c r="H14" s="26">
        <v>4</v>
      </c>
      <c r="I14" s="73">
        <v>1</v>
      </c>
    </row>
    <row r="15" spans="1:9" ht="47.25">
      <c r="A15" s="69"/>
      <c r="B15" s="70"/>
      <c r="C15" s="26" t="s">
        <v>6</v>
      </c>
      <c r="D15" s="72" t="s">
        <v>42</v>
      </c>
      <c r="E15" s="26"/>
      <c r="F15" s="59" t="s">
        <v>43</v>
      </c>
      <c r="G15" s="40"/>
      <c r="H15" s="26">
        <v>4</v>
      </c>
      <c r="I15" s="73">
        <v>1</v>
      </c>
    </row>
    <row r="16" spans="1:9" ht="31.5">
      <c r="A16" s="69"/>
      <c r="B16" s="70"/>
      <c r="C16" s="26" t="s">
        <v>6</v>
      </c>
      <c r="D16" s="74" t="s">
        <v>44</v>
      </c>
      <c r="E16" s="26"/>
      <c r="F16" s="59" t="s">
        <v>45</v>
      </c>
      <c r="G16" s="40"/>
      <c r="H16" s="26">
        <v>4</v>
      </c>
      <c r="I16" s="73">
        <v>0.25</v>
      </c>
    </row>
    <row r="17" spans="1:10" ht="47.25">
      <c r="A17" s="69"/>
      <c r="B17" s="70"/>
      <c r="C17" s="26" t="s">
        <v>6</v>
      </c>
      <c r="D17" s="74" t="s">
        <v>46</v>
      </c>
      <c r="E17" s="26"/>
      <c r="F17" s="59" t="s">
        <v>47</v>
      </c>
      <c r="G17" s="40"/>
      <c r="H17" s="26">
        <v>4</v>
      </c>
      <c r="I17" s="73">
        <v>0.25</v>
      </c>
    </row>
    <row r="18" spans="1:10" ht="31.5">
      <c r="A18" s="69"/>
      <c r="B18" s="70"/>
      <c r="C18" s="26" t="s">
        <v>6</v>
      </c>
      <c r="D18" s="72" t="s">
        <v>48</v>
      </c>
      <c r="E18" s="26"/>
      <c r="F18" s="59" t="s">
        <v>49</v>
      </c>
      <c r="G18" s="40"/>
      <c r="H18" s="26">
        <v>4</v>
      </c>
      <c r="I18" s="73">
        <v>0.2</v>
      </c>
    </row>
    <row r="19" spans="1:10">
      <c r="A19" s="26">
        <v>2</v>
      </c>
      <c r="B19" s="75" t="s">
        <v>50</v>
      </c>
      <c r="C19" s="69"/>
      <c r="D19" s="71"/>
      <c r="E19" s="69"/>
      <c r="F19" s="71"/>
      <c r="G19" s="71"/>
      <c r="H19" s="69"/>
      <c r="I19" s="70"/>
      <c r="J19" s="30"/>
    </row>
    <row r="20" spans="1:10" ht="31.5">
      <c r="A20" s="26"/>
      <c r="B20" s="29"/>
      <c r="C20" s="26" t="s">
        <v>6</v>
      </c>
      <c r="D20" s="59" t="s">
        <v>65</v>
      </c>
      <c r="E20" s="26"/>
      <c r="F20" s="59" t="s">
        <v>72</v>
      </c>
      <c r="G20" s="40" t="s">
        <v>51</v>
      </c>
      <c r="H20" s="26">
        <v>4</v>
      </c>
      <c r="I20" s="73">
        <v>1</v>
      </c>
    </row>
    <row r="21" spans="1:10" ht="47.25">
      <c r="A21" s="69"/>
      <c r="B21" s="70"/>
      <c r="C21" s="26" t="s">
        <v>6</v>
      </c>
      <c r="D21" s="59" t="s">
        <v>66</v>
      </c>
      <c r="E21" s="26"/>
      <c r="F21" s="59" t="s">
        <v>71</v>
      </c>
      <c r="G21" s="40" t="s">
        <v>51</v>
      </c>
      <c r="H21" s="26">
        <v>4</v>
      </c>
      <c r="I21" s="73">
        <v>1</v>
      </c>
    </row>
    <row r="22" spans="1:10" ht="31.5">
      <c r="A22" s="69"/>
      <c r="B22" s="70"/>
      <c r="C22" s="26" t="s">
        <v>6</v>
      </c>
      <c r="D22" s="59" t="s">
        <v>67</v>
      </c>
      <c r="E22" s="26"/>
      <c r="F22" s="59" t="s">
        <v>70</v>
      </c>
      <c r="G22" s="40" t="s">
        <v>52</v>
      </c>
      <c r="H22" s="26">
        <v>4</v>
      </c>
      <c r="I22" s="73">
        <v>1</v>
      </c>
    </row>
    <row r="23" spans="1:10" ht="31.5">
      <c r="A23" s="69"/>
      <c r="B23" s="70"/>
      <c r="C23" s="26" t="s">
        <v>6</v>
      </c>
      <c r="D23" s="59" t="s">
        <v>68</v>
      </c>
      <c r="E23" s="26"/>
      <c r="F23" s="59" t="s">
        <v>69</v>
      </c>
      <c r="G23" s="40"/>
      <c r="H23" s="26">
        <v>4</v>
      </c>
      <c r="I23" s="73">
        <v>0.5</v>
      </c>
    </row>
    <row r="24" spans="1:10" ht="31.5">
      <c r="A24" s="69"/>
      <c r="B24" s="70"/>
      <c r="C24" s="26" t="s">
        <v>6</v>
      </c>
      <c r="D24" s="75" t="s">
        <v>53</v>
      </c>
      <c r="E24" s="26"/>
      <c r="F24" s="59" t="s">
        <v>69</v>
      </c>
      <c r="G24" s="40" t="s">
        <v>73</v>
      </c>
      <c r="H24" s="26">
        <v>4</v>
      </c>
      <c r="I24" s="73">
        <v>0.5</v>
      </c>
    </row>
    <row r="25" spans="1:10" ht="31.5">
      <c r="A25" s="69"/>
      <c r="B25" s="70"/>
      <c r="C25" s="26" t="s">
        <v>6</v>
      </c>
      <c r="D25" s="75" t="s">
        <v>55</v>
      </c>
      <c r="E25" s="26"/>
      <c r="F25" s="59" t="s">
        <v>56</v>
      </c>
      <c r="G25" s="40" t="s">
        <v>52</v>
      </c>
      <c r="H25" s="26">
        <v>4</v>
      </c>
      <c r="I25" s="73">
        <v>1</v>
      </c>
    </row>
    <row r="26" spans="1:10" ht="47.25">
      <c r="A26" s="69"/>
      <c r="B26" s="70"/>
      <c r="C26" s="26" t="s">
        <v>6</v>
      </c>
      <c r="D26" s="75" t="s">
        <v>57</v>
      </c>
      <c r="E26" s="26"/>
      <c r="F26" s="59" t="s">
        <v>58</v>
      </c>
      <c r="G26" s="40"/>
      <c r="H26" s="26">
        <v>4</v>
      </c>
      <c r="I26" s="73">
        <v>0.25</v>
      </c>
    </row>
    <row r="27" spans="1:10">
      <c r="A27" s="69"/>
      <c r="B27" s="70"/>
      <c r="C27" s="26" t="s">
        <v>6</v>
      </c>
      <c r="D27" s="75" t="s">
        <v>59</v>
      </c>
      <c r="E27" s="26"/>
      <c r="F27" s="59"/>
      <c r="G27" s="40"/>
      <c r="H27" s="26">
        <v>4</v>
      </c>
      <c r="I27" s="73">
        <v>0.8</v>
      </c>
    </row>
    <row r="28" spans="1:10">
      <c r="A28" s="69"/>
      <c r="B28" s="70"/>
      <c r="C28" s="26" t="s">
        <v>6</v>
      </c>
      <c r="D28" s="75" t="s">
        <v>60</v>
      </c>
      <c r="E28" s="26"/>
      <c r="F28" s="59"/>
      <c r="G28" s="40"/>
      <c r="H28" s="26">
        <v>4</v>
      </c>
      <c r="I28" s="73">
        <v>0.8</v>
      </c>
    </row>
    <row r="29" spans="1:10">
      <c r="A29" s="69"/>
      <c r="B29" s="70"/>
      <c r="C29" s="26" t="s">
        <v>6</v>
      </c>
      <c r="D29" s="75" t="s">
        <v>61</v>
      </c>
      <c r="E29" s="26"/>
      <c r="F29" s="59"/>
      <c r="G29" s="40"/>
      <c r="H29" s="26">
        <v>4</v>
      </c>
      <c r="I29" s="73">
        <v>0.8</v>
      </c>
    </row>
    <row r="30" spans="1:10">
      <c r="A30" s="69"/>
      <c r="B30" s="70"/>
      <c r="C30" s="26" t="s">
        <v>6</v>
      </c>
      <c r="D30" s="75" t="s">
        <v>62</v>
      </c>
      <c r="E30" s="26"/>
      <c r="F30" s="59"/>
      <c r="G30" s="40"/>
      <c r="H30" s="26">
        <v>4</v>
      </c>
      <c r="I30" s="73">
        <v>0.8</v>
      </c>
    </row>
    <row r="31" spans="1:10" ht="47.25">
      <c r="A31" s="69"/>
      <c r="B31" s="70"/>
      <c r="C31" s="26" t="s">
        <v>6</v>
      </c>
      <c r="D31" s="59" t="s">
        <v>63</v>
      </c>
      <c r="E31" s="26"/>
      <c r="F31" s="59" t="s">
        <v>96</v>
      </c>
      <c r="G31" s="40" t="s">
        <v>85</v>
      </c>
      <c r="H31" s="26">
        <v>4</v>
      </c>
      <c r="I31" s="73">
        <v>1</v>
      </c>
    </row>
    <row r="32" spans="1:10" ht="32.25" customHeight="1">
      <c r="A32" s="69"/>
      <c r="B32" s="70"/>
      <c r="C32" s="31" t="s">
        <v>7</v>
      </c>
      <c r="D32" s="32" t="s">
        <v>64</v>
      </c>
      <c r="E32" s="31"/>
      <c r="F32" s="32"/>
      <c r="G32" s="40"/>
      <c r="H32" s="26">
        <v>4</v>
      </c>
      <c r="I32" s="73">
        <v>2</v>
      </c>
    </row>
    <row r="33" spans="1:9">
      <c r="A33" s="69"/>
      <c r="B33" s="70"/>
      <c r="C33" s="53"/>
      <c r="D33" s="54"/>
      <c r="E33" s="53">
        <v>0</v>
      </c>
      <c r="F33" s="54" t="s">
        <v>89</v>
      </c>
      <c r="G33" s="40"/>
      <c r="H33" s="26"/>
      <c r="I33" s="73"/>
    </row>
    <row r="34" spans="1:9" ht="31.5">
      <c r="A34" s="69"/>
      <c r="B34" s="70"/>
      <c r="C34" s="53"/>
      <c r="D34" s="54"/>
      <c r="E34" s="53">
        <v>1</v>
      </c>
      <c r="F34" s="54" t="s">
        <v>90</v>
      </c>
      <c r="G34" s="40"/>
      <c r="H34" s="26"/>
      <c r="I34" s="73"/>
    </row>
    <row r="35" spans="1:9" ht="31.5">
      <c r="A35" s="69"/>
      <c r="B35" s="70"/>
      <c r="C35" s="53"/>
      <c r="D35" s="54"/>
      <c r="E35" s="53">
        <v>2</v>
      </c>
      <c r="F35" s="54" t="s">
        <v>91</v>
      </c>
      <c r="G35" s="40"/>
      <c r="H35" s="26"/>
      <c r="I35" s="73"/>
    </row>
    <row r="36" spans="1:9">
      <c r="A36" s="69"/>
      <c r="B36" s="70"/>
      <c r="C36" s="53"/>
      <c r="D36" s="54"/>
      <c r="E36" s="53">
        <v>3</v>
      </c>
      <c r="F36" s="54" t="s">
        <v>92</v>
      </c>
      <c r="G36" s="70" t="s">
        <v>93</v>
      </c>
      <c r="H36" s="33"/>
      <c r="I36" s="76"/>
    </row>
    <row r="37" spans="1:9" ht="47.25">
      <c r="A37" s="69"/>
      <c r="B37" s="70"/>
      <c r="C37" s="26" t="s">
        <v>6</v>
      </c>
      <c r="D37" s="59" t="s">
        <v>74</v>
      </c>
      <c r="E37" s="26"/>
      <c r="F37" s="59" t="s">
        <v>75</v>
      </c>
      <c r="G37" s="40" t="s">
        <v>87</v>
      </c>
      <c r="H37" s="26">
        <v>4</v>
      </c>
      <c r="I37" s="73">
        <v>0.5</v>
      </c>
    </row>
    <row r="38" spans="1:9" ht="31.5">
      <c r="A38" s="69"/>
      <c r="B38" s="70"/>
      <c r="C38" s="26" t="s">
        <v>6</v>
      </c>
      <c r="D38" s="59" t="s">
        <v>76</v>
      </c>
      <c r="E38" s="26"/>
      <c r="F38" s="59" t="s">
        <v>86</v>
      </c>
      <c r="G38" s="40"/>
      <c r="H38" s="26">
        <v>4</v>
      </c>
      <c r="I38" s="73">
        <v>0.15</v>
      </c>
    </row>
    <row r="39" spans="1:9" ht="31.5">
      <c r="A39" s="69"/>
      <c r="B39" s="70"/>
      <c r="C39" s="26" t="s">
        <v>6</v>
      </c>
      <c r="D39" s="59" t="s">
        <v>77</v>
      </c>
      <c r="E39" s="26"/>
      <c r="F39" s="59" t="s">
        <v>78</v>
      </c>
      <c r="G39" s="40"/>
      <c r="H39" s="26">
        <v>4</v>
      </c>
      <c r="I39" s="73">
        <v>0.2</v>
      </c>
    </row>
    <row r="40" spans="1:9" ht="31.5">
      <c r="A40" s="77"/>
      <c r="B40" s="70"/>
      <c r="C40" s="26" t="s">
        <v>6</v>
      </c>
      <c r="D40" s="59" t="s">
        <v>79</v>
      </c>
      <c r="E40" s="26"/>
      <c r="F40" s="59" t="s">
        <v>78</v>
      </c>
      <c r="G40" s="40"/>
      <c r="H40" s="26">
        <v>4</v>
      </c>
      <c r="I40" s="73">
        <v>0.2</v>
      </c>
    </row>
    <row r="41" spans="1:9" s="11" customFormat="1" ht="31.5">
      <c r="A41" s="78"/>
      <c r="B41" s="79"/>
      <c r="C41" s="26" t="s">
        <v>6</v>
      </c>
      <c r="D41" s="59" t="s">
        <v>80</v>
      </c>
      <c r="E41" s="26"/>
      <c r="F41" s="59" t="s">
        <v>78</v>
      </c>
      <c r="G41" s="40"/>
      <c r="H41" s="26">
        <v>4</v>
      </c>
      <c r="I41" s="73">
        <v>0.2</v>
      </c>
    </row>
    <row r="42" spans="1:9" ht="31.5">
      <c r="A42" s="69"/>
      <c r="B42" s="70"/>
      <c r="C42" s="26" t="s">
        <v>6</v>
      </c>
      <c r="D42" s="59" t="s">
        <v>81</v>
      </c>
      <c r="E42" s="26"/>
      <c r="F42" s="59" t="s">
        <v>78</v>
      </c>
      <c r="G42" s="40"/>
      <c r="H42" s="26">
        <v>4</v>
      </c>
      <c r="I42" s="73">
        <v>0.2</v>
      </c>
    </row>
    <row r="43" spans="1:9" ht="31.5">
      <c r="A43" s="69"/>
      <c r="B43" s="70"/>
      <c r="C43" s="26" t="s">
        <v>6</v>
      </c>
      <c r="D43" s="59" t="s">
        <v>82</v>
      </c>
      <c r="E43" s="26"/>
      <c r="F43" s="59" t="s">
        <v>94</v>
      </c>
      <c r="G43" s="40" t="s">
        <v>88</v>
      </c>
      <c r="H43" s="26">
        <v>4</v>
      </c>
      <c r="I43" s="73">
        <v>1.5</v>
      </c>
    </row>
    <row r="44" spans="1:9" ht="63">
      <c r="A44" s="69"/>
      <c r="B44" s="70"/>
      <c r="C44" s="26" t="s">
        <v>6</v>
      </c>
      <c r="D44" s="59" t="s">
        <v>83</v>
      </c>
      <c r="E44" s="26"/>
      <c r="F44" s="59" t="s">
        <v>95</v>
      </c>
      <c r="G44" s="40" t="s">
        <v>84</v>
      </c>
      <c r="H44" s="26">
        <v>4</v>
      </c>
      <c r="I44" s="73">
        <v>1.9</v>
      </c>
    </row>
    <row r="45" spans="1:9">
      <c r="H45" s="4"/>
    </row>
    <row r="46" spans="1:9" s="11" customFormat="1" ht="18.75">
      <c r="A46" s="48" t="s">
        <v>10</v>
      </c>
      <c r="B46" s="49" t="s">
        <v>97</v>
      </c>
      <c r="C46" s="50"/>
      <c r="D46" s="51"/>
      <c r="E46" s="50"/>
      <c r="F46" s="51"/>
      <c r="G46" s="51"/>
      <c r="H46" s="50"/>
      <c r="I46" s="52">
        <f>SUM(I47:I75)</f>
        <v>15.999999999999998</v>
      </c>
    </row>
    <row r="47" spans="1:9" ht="31.5">
      <c r="A47" s="26">
        <v>1</v>
      </c>
      <c r="B47" s="59" t="s">
        <v>98</v>
      </c>
      <c r="C47" s="29"/>
      <c r="D47" s="29"/>
      <c r="E47" s="29"/>
      <c r="F47" s="29"/>
      <c r="G47" s="29"/>
      <c r="H47" s="26"/>
      <c r="I47" s="29"/>
    </row>
    <row r="48" spans="1:9" ht="47.25">
      <c r="A48" s="26"/>
      <c r="B48" s="59"/>
      <c r="C48" s="26" t="s">
        <v>6</v>
      </c>
      <c r="D48" s="59" t="s">
        <v>99</v>
      </c>
      <c r="E48" s="29"/>
      <c r="F48" s="59" t="s">
        <v>134</v>
      </c>
      <c r="G48" s="75"/>
      <c r="H48" s="26">
        <v>2</v>
      </c>
      <c r="I48" s="73">
        <v>0.5</v>
      </c>
    </row>
    <row r="49" spans="1:9">
      <c r="A49" s="26"/>
      <c r="B49" s="59"/>
      <c r="C49" s="26" t="s">
        <v>6</v>
      </c>
      <c r="D49" s="59" t="s">
        <v>100</v>
      </c>
      <c r="E49" s="29"/>
      <c r="F49" s="59" t="s">
        <v>101</v>
      </c>
      <c r="G49" s="75"/>
      <c r="H49" s="26">
        <v>2</v>
      </c>
      <c r="I49" s="73">
        <v>1</v>
      </c>
    </row>
    <row r="50" spans="1:9" ht="47.25">
      <c r="A50" s="26"/>
      <c r="B50" s="59"/>
      <c r="C50" s="26" t="s">
        <v>6</v>
      </c>
      <c r="D50" s="59" t="s">
        <v>102</v>
      </c>
      <c r="E50" s="29"/>
      <c r="F50" s="59" t="s">
        <v>103</v>
      </c>
      <c r="G50" s="59" t="s">
        <v>104</v>
      </c>
      <c r="H50" s="26">
        <v>2</v>
      </c>
      <c r="I50" s="73">
        <v>0.3</v>
      </c>
    </row>
    <row r="51" spans="1:9" ht="31.5">
      <c r="A51" s="26"/>
      <c r="B51" s="59"/>
      <c r="C51" s="26" t="s">
        <v>6</v>
      </c>
      <c r="D51" s="59" t="s">
        <v>105</v>
      </c>
      <c r="E51" s="29"/>
      <c r="F51" s="59" t="s">
        <v>131</v>
      </c>
      <c r="G51" s="59" t="s">
        <v>129</v>
      </c>
      <c r="H51" s="26">
        <v>2</v>
      </c>
      <c r="I51" s="73">
        <v>0.4</v>
      </c>
    </row>
    <row r="52" spans="1:9" ht="31.5">
      <c r="A52" s="26"/>
      <c r="B52" s="59"/>
      <c r="C52" s="26" t="s">
        <v>6</v>
      </c>
      <c r="D52" s="59" t="s">
        <v>106</v>
      </c>
      <c r="E52" s="29"/>
      <c r="F52" s="59" t="s">
        <v>131</v>
      </c>
      <c r="G52" s="59" t="s">
        <v>130</v>
      </c>
      <c r="H52" s="26">
        <v>2</v>
      </c>
      <c r="I52" s="73">
        <v>0.4</v>
      </c>
    </row>
    <row r="53" spans="1:9" ht="31.5">
      <c r="A53" s="26"/>
      <c r="B53" s="59"/>
      <c r="C53" s="26" t="s">
        <v>6</v>
      </c>
      <c r="D53" s="59" t="s">
        <v>107</v>
      </c>
      <c r="E53" s="29"/>
      <c r="F53" s="59" t="s">
        <v>108</v>
      </c>
      <c r="G53" s="75" t="s">
        <v>109</v>
      </c>
      <c r="H53" s="26">
        <v>2</v>
      </c>
      <c r="I53" s="73">
        <v>1</v>
      </c>
    </row>
    <row r="54" spans="1:9" ht="31.5">
      <c r="A54" s="26"/>
      <c r="B54" s="59"/>
      <c r="C54" s="26" t="s">
        <v>6</v>
      </c>
      <c r="D54" s="59" t="s">
        <v>110</v>
      </c>
      <c r="E54" s="29"/>
      <c r="F54" s="59" t="s">
        <v>132</v>
      </c>
      <c r="G54" s="40" t="s">
        <v>111</v>
      </c>
      <c r="H54" s="26">
        <v>2</v>
      </c>
      <c r="I54" s="73">
        <v>0.15</v>
      </c>
    </row>
    <row r="55" spans="1:9">
      <c r="A55" s="26">
        <v>2</v>
      </c>
      <c r="B55" s="75" t="s">
        <v>112</v>
      </c>
      <c r="C55" s="29"/>
      <c r="D55" s="29"/>
      <c r="E55" s="29"/>
      <c r="F55" s="29"/>
      <c r="G55" s="29"/>
      <c r="H55" s="26"/>
      <c r="I55" s="29"/>
    </row>
    <row r="56" spans="1:9">
      <c r="A56" s="26"/>
      <c r="B56" s="29"/>
      <c r="C56" s="26" t="s">
        <v>6</v>
      </c>
      <c r="D56" s="59" t="s">
        <v>113</v>
      </c>
      <c r="E56" s="26"/>
      <c r="F56" s="75" t="s">
        <v>54</v>
      </c>
      <c r="G56" s="40"/>
      <c r="H56" s="26">
        <v>2</v>
      </c>
      <c r="I56" s="73">
        <v>0.1</v>
      </c>
    </row>
    <row r="57" spans="1:9" ht="47.25">
      <c r="A57" s="26"/>
      <c r="B57" s="29"/>
      <c r="C57" s="26" t="s">
        <v>6</v>
      </c>
      <c r="D57" s="59" t="s">
        <v>114</v>
      </c>
      <c r="E57" s="26"/>
      <c r="F57" s="59" t="s">
        <v>115</v>
      </c>
      <c r="G57" s="40" t="s">
        <v>123</v>
      </c>
      <c r="H57" s="26">
        <v>2</v>
      </c>
      <c r="I57" s="73">
        <v>1</v>
      </c>
    </row>
    <row r="58" spans="1:9" ht="47.25">
      <c r="A58" s="26"/>
      <c r="B58" s="29"/>
      <c r="C58" s="26" t="s">
        <v>6</v>
      </c>
      <c r="D58" s="59" t="s">
        <v>116</v>
      </c>
      <c r="E58" s="26"/>
      <c r="F58" s="59" t="s">
        <v>117</v>
      </c>
      <c r="G58" s="40" t="s">
        <v>133</v>
      </c>
      <c r="H58" s="26">
        <v>2</v>
      </c>
      <c r="I58" s="73">
        <v>2</v>
      </c>
    </row>
    <row r="59" spans="1:9">
      <c r="A59" s="26"/>
      <c r="B59" s="29"/>
      <c r="C59" s="26" t="s">
        <v>6</v>
      </c>
      <c r="D59" s="59" t="s">
        <v>118</v>
      </c>
      <c r="E59" s="26"/>
      <c r="F59" s="75" t="s">
        <v>54</v>
      </c>
      <c r="G59" s="40"/>
      <c r="H59" s="26">
        <v>2</v>
      </c>
      <c r="I59" s="73">
        <v>0.1</v>
      </c>
    </row>
    <row r="60" spans="1:9" ht="31.5">
      <c r="A60" s="26">
        <v>3</v>
      </c>
      <c r="B60" s="59" t="s">
        <v>119</v>
      </c>
      <c r="C60" s="29"/>
      <c r="D60" s="29"/>
      <c r="E60" s="29"/>
      <c r="F60" s="29"/>
      <c r="G60" s="29"/>
      <c r="H60" s="26"/>
      <c r="I60" s="29"/>
    </row>
    <row r="61" spans="1:9" ht="47.25">
      <c r="A61" s="26"/>
      <c r="B61" s="29"/>
      <c r="C61" s="26" t="s">
        <v>6</v>
      </c>
      <c r="D61" s="59" t="s">
        <v>102</v>
      </c>
      <c r="E61" s="29"/>
      <c r="F61" s="59" t="s">
        <v>103</v>
      </c>
      <c r="G61" s="59" t="s">
        <v>104</v>
      </c>
      <c r="H61" s="26">
        <v>2</v>
      </c>
      <c r="I61" s="73">
        <v>0.3</v>
      </c>
    </row>
    <row r="62" spans="1:9" ht="31.5">
      <c r="A62" s="26"/>
      <c r="B62" s="29"/>
      <c r="C62" s="26" t="s">
        <v>6</v>
      </c>
      <c r="D62" s="59" t="s">
        <v>105</v>
      </c>
      <c r="E62" s="29"/>
      <c r="F62" s="59" t="s">
        <v>131</v>
      </c>
      <c r="G62" s="59" t="s">
        <v>129</v>
      </c>
      <c r="H62" s="26">
        <v>2</v>
      </c>
      <c r="I62" s="73">
        <v>0.4</v>
      </c>
    </row>
    <row r="63" spans="1:9" ht="31.5">
      <c r="A63" s="26"/>
      <c r="B63" s="29"/>
      <c r="C63" s="26" t="s">
        <v>6</v>
      </c>
      <c r="D63" s="59" t="s">
        <v>106</v>
      </c>
      <c r="E63" s="29"/>
      <c r="F63" s="59" t="s">
        <v>131</v>
      </c>
      <c r="G63" s="59" t="s">
        <v>130</v>
      </c>
      <c r="H63" s="26">
        <v>2</v>
      </c>
      <c r="I63" s="73">
        <v>0.4</v>
      </c>
    </row>
    <row r="64" spans="1:9" ht="31.5">
      <c r="A64" s="26"/>
      <c r="B64" s="29"/>
      <c r="C64" s="26" t="s">
        <v>6</v>
      </c>
      <c r="D64" s="59" t="s">
        <v>107</v>
      </c>
      <c r="E64" s="29"/>
      <c r="F64" s="59" t="s">
        <v>108</v>
      </c>
      <c r="G64" s="75" t="s">
        <v>109</v>
      </c>
      <c r="H64" s="26">
        <v>2</v>
      </c>
      <c r="I64" s="73">
        <v>1</v>
      </c>
    </row>
    <row r="65" spans="1:9" ht="31.5">
      <c r="A65" s="26"/>
      <c r="B65" s="29"/>
      <c r="C65" s="26" t="s">
        <v>6</v>
      </c>
      <c r="D65" s="59" t="s">
        <v>110</v>
      </c>
      <c r="E65" s="29"/>
      <c r="F65" s="59" t="s">
        <v>132</v>
      </c>
      <c r="G65" s="40" t="s">
        <v>111</v>
      </c>
      <c r="H65" s="26">
        <v>2</v>
      </c>
      <c r="I65" s="73">
        <v>0.15</v>
      </c>
    </row>
    <row r="66" spans="1:9">
      <c r="A66" s="26">
        <v>4</v>
      </c>
      <c r="B66" s="75" t="s">
        <v>120</v>
      </c>
      <c r="C66" s="29"/>
      <c r="D66" s="29"/>
      <c r="E66" s="29"/>
      <c r="F66" s="29"/>
      <c r="G66" s="29"/>
      <c r="H66" s="26"/>
      <c r="I66" s="29"/>
    </row>
    <row r="67" spans="1:9" ht="31.5">
      <c r="A67" s="26"/>
      <c r="B67" s="29"/>
      <c r="C67" s="26" t="s">
        <v>6</v>
      </c>
      <c r="D67" s="59" t="s">
        <v>121</v>
      </c>
      <c r="E67" s="26"/>
      <c r="F67" s="59" t="s">
        <v>54</v>
      </c>
      <c r="G67" s="40" t="s">
        <v>122</v>
      </c>
      <c r="H67" s="26">
        <v>2</v>
      </c>
      <c r="I67" s="73">
        <v>0.1</v>
      </c>
    </row>
    <row r="68" spans="1:9">
      <c r="A68" s="26"/>
      <c r="B68" s="29"/>
      <c r="C68" s="26" t="s">
        <v>6</v>
      </c>
      <c r="D68" s="59" t="s">
        <v>113</v>
      </c>
      <c r="E68" s="26"/>
      <c r="F68" s="75" t="s">
        <v>54</v>
      </c>
      <c r="G68" s="40"/>
      <c r="H68" s="26">
        <v>2</v>
      </c>
      <c r="I68" s="73">
        <v>0.1</v>
      </c>
    </row>
    <row r="69" spans="1:9" ht="47.25">
      <c r="A69" s="26"/>
      <c r="B69" s="29"/>
      <c r="C69" s="26" t="s">
        <v>6</v>
      </c>
      <c r="D69" s="59" t="s">
        <v>114</v>
      </c>
      <c r="E69" s="26"/>
      <c r="F69" s="59" t="s">
        <v>115</v>
      </c>
      <c r="G69" s="40" t="s">
        <v>123</v>
      </c>
      <c r="H69" s="26">
        <v>2</v>
      </c>
      <c r="I69" s="73">
        <v>1</v>
      </c>
    </row>
    <row r="70" spans="1:9" ht="47.25">
      <c r="A70" s="26"/>
      <c r="B70" s="29"/>
      <c r="C70" s="26" t="s">
        <v>6</v>
      </c>
      <c r="D70" s="59" t="s">
        <v>116</v>
      </c>
      <c r="E70" s="26"/>
      <c r="F70" s="59" t="s">
        <v>117</v>
      </c>
      <c r="G70" s="40" t="s">
        <v>133</v>
      </c>
      <c r="H70" s="26">
        <v>2</v>
      </c>
      <c r="I70" s="73">
        <v>2</v>
      </c>
    </row>
    <row r="71" spans="1:9" ht="31.5">
      <c r="A71" s="26"/>
      <c r="B71" s="29"/>
      <c r="C71" s="26" t="s">
        <v>6</v>
      </c>
      <c r="D71" s="59" t="s">
        <v>124</v>
      </c>
      <c r="E71" s="26"/>
      <c r="F71" s="59" t="s">
        <v>54</v>
      </c>
      <c r="G71" s="40"/>
      <c r="H71" s="26">
        <v>2</v>
      </c>
      <c r="I71" s="73">
        <v>0.1</v>
      </c>
    </row>
    <row r="72" spans="1:9" ht="31.5">
      <c r="A72" s="26"/>
      <c r="B72" s="29"/>
      <c r="C72" s="26" t="s">
        <v>6</v>
      </c>
      <c r="D72" s="59" t="s">
        <v>125</v>
      </c>
      <c r="E72" s="26"/>
      <c r="F72" s="59" t="s">
        <v>126</v>
      </c>
      <c r="G72" s="40"/>
      <c r="H72" s="26">
        <v>2</v>
      </c>
      <c r="I72" s="73">
        <v>0.5</v>
      </c>
    </row>
    <row r="73" spans="1:9" ht="31.5">
      <c r="A73" s="26"/>
      <c r="B73" s="29"/>
      <c r="C73" s="26" t="s">
        <v>6</v>
      </c>
      <c r="D73" s="59" t="s">
        <v>127</v>
      </c>
      <c r="E73" s="26"/>
      <c r="F73" s="59" t="s">
        <v>126</v>
      </c>
      <c r="G73" s="40"/>
      <c r="H73" s="26">
        <v>2</v>
      </c>
      <c r="I73" s="73">
        <v>0.5</v>
      </c>
    </row>
    <row r="74" spans="1:9" ht="31.5">
      <c r="A74" s="26"/>
      <c r="B74" s="29"/>
      <c r="C74" s="26" t="s">
        <v>6</v>
      </c>
      <c r="D74" s="59" t="s">
        <v>128</v>
      </c>
      <c r="E74" s="26"/>
      <c r="F74" s="59" t="s">
        <v>126</v>
      </c>
      <c r="G74" s="40"/>
      <c r="H74" s="26">
        <v>2</v>
      </c>
      <c r="I74" s="73">
        <v>0.5</v>
      </c>
    </row>
    <row r="75" spans="1:9">
      <c r="A75" s="77"/>
      <c r="B75" s="70"/>
      <c r="C75" s="31" t="s">
        <v>7</v>
      </c>
      <c r="D75" s="32" t="s">
        <v>135</v>
      </c>
      <c r="E75" s="31"/>
      <c r="F75" s="32"/>
      <c r="G75" s="71"/>
      <c r="H75" s="83">
        <v>2</v>
      </c>
      <c r="I75" s="84">
        <v>2</v>
      </c>
    </row>
    <row r="76" spans="1:9">
      <c r="A76" s="77"/>
      <c r="B76" s="70"/>
      <c r="C76" s="53"/>
      <c r="D76" s="54"/>
      <c r="E76" s="53">
        <v>0</v>
      </c>
      <c r="F76" s="54" t="s">
        <v>136</v>
      </c>
      <c r="G76" s="71"/>
      <c r="H76" s="71"/>
      <c r="I76" s="70"/>
    </row>
    <row r="77" spans="1:9" ht="31.5">
      <c r="A77" s="77"/>
      <c r="B77" s="70"/>
      <c r="C77" s="53"/>
      <c r="D77" s="54"/>
      <c r="E77" s="53">
        <v>1</v>
      </c>
      <c r="F77" s="54" t="s">
        <v>137</v>
      </c>
      <c r="G77" s="71"/>
      <c r="H77" s="71"/>
      <c r="I77" s="70"/>
    </row>
    <row r="78" spans="1:9" ht="31.5">
      <c r="A78" s="77"/>
      <c r="B78" s="70"/>
      <c r="C78" s="53"/>
      <c r="D78" s="54"/>
      <c r="E78" s="53">
        <v>2</v>
      </c>
      <c r="F78" s="54" t="s">
        <v>138</v>
      </c>
      <c r="G78" s="71"/>
      <c r="H78" s="71"/>
      <c r="I78" s="70"/>
    </row>
    <row r="79" spans="1:9">
      <c r="A79" s="77"/>
      <c r="B79" s="70"/>
      <c r="C79" s="53"/>
      <c r="D79" s="54"/>
      <c r="E79" s="53">
        <v>3</v>
      </c>
      <c r="F79" s="54" t="s">
        <v>139</v>
      </c>
      <c r="G79" s="71"/>
      <c r="H79" s="71"/>
      <c r="I79" s="70"/>
    </row>
    <row r="80" spans="1:9">
      <c r="A80" s="85" t="s">
        <v>11</v>
      </c>
      <c r="B80" s="86" t="s">
        <v>140</v>
      </c>
      <c r="C80" s="87"/>
      <c r="D80" s="88"/>
      <c r="E80" s="87"/>
      <c r="F80" s="88"/>
      <c r="G80" s="88"/>
      <c r="H80" s="87"/>
      <c r="I80" s="89">
        <f>SUM(I81:I119)</f>
        <v>18</v>
      </c>
    </row>
    <row r="81" spans="1:10">
      <c r="A81" s="26">
        <v>1</v>
      </c>
      <c r="B81" s="59" t="s">
        <v>141</v>
      </c>
      <c r="C81" s="29"/>
      <c r="D81" s="29"/>
      <c r="E81" s="29"/>
      <c r="F81" s="29"/>
      <c r="G81" s="29"/>
      <c r="H81" s="26"/>
      <c r="I81" s="29"/>
    </row>
    <row r="82" spans="1:10" ht="47.25">
      <c r="A82" s="26"/>
      <c r="B82" s="29"/>
      <c r="C82" s="26" t="s">
        <v>6</v>
      </c>
      <c r="D82" s="59" t="s">
        <v>37</v>
      </c>
      <c r="E82" s="26"/>
      <c r="F82" s="59" t="s">
        <v>142</v>
      </c>
      <c r="G82" s="75"/>
      <c r="H82" s="26">
        <v>1</v>
      </c>
      <c r="I82" s="73">
        <v>0.2</v>
      </c>
    </row>
    <row r="83" spans="1:10" ht="31.5">
      <c r="A83" s="26"/>
      <c r="B83" s="29"/>
      <c r="C83" s="26" t="s">
        <v>6</v>
      </c>
      <c r="D83" s="59" t="s">
        <v>150</v>
      </c>
      <c r="E83" s="26"/>
      <c r="F83" s="59"/>
      <c r="G83" s="75"/>
      <c r="H83" s="26">
        <v>1</v>
      </c>
      <c r="I83" s="73">
        <v>0.1</v>
      </c>
    </row>
    <row r="84" spans="1:10" ht="31.5">
      <c r="A84" s="26"/>
      <c r="B84" s="29"/>
      <c r="C84" s="26" t="s">
        <v>6</v>
      </c>
      <c r="D84" s="75" t="s">
        <v>143</v>
      </c>
      <c r="E84" s="26"/>
      <c r="F84" s="59" t="s">
        <v>144</v>
      </c>
      <c r="G84" s="75"/>
      <c r="H84" s="26">
        <v>1</v>
      </c>
      <c r="I84" s="73">
        <v>0.1</v>
      </c>
    </row>
    <row r="85" spans="1:10" ht="31.5">
      <c r="A85" s="26"/>
      <c r="B85" s="29"/>
      <c r="C85" s="26" t="s">
        <v>6</v>
      </c>
      <c r="D85" s="75" t="s">
        <v>151</v>
      </c>
      <c r="E85" s="26"/>
      <c r="F85" s="59" t="s">
        <v>145</v>
      </c>
      <c r="G85" s="75"/>
      <c r="H85" s="26">
        <v>1</v>
      </c>
      <c r="I85" s="73">
        <v>0.1</v>
      </c>
    </row>
    <row r="86" spans="1:10" ht="31.5">
      <c r="A86" s="26"/>
      <c r="B86" s="29"/>
      <c r="C86" s="26" t="s">
        <v>6</v>
      </c>
      <c r="D86" s="59" t="s">
        <v>152</v>
      </c>
      <c r="E86" s="26"/>
      <c r="F86" s="90" t="s">
        <v>179</v>
      </c>
      <c r="G86" s="75"/>
      <c r="H86" s="26">
        <v>1</v>
      </c>
      <c r="I86" s="73">
        <v>0.1</v>
      </c>
    </row>
    <row r="87" spans="1:10" ht="31.5">
      <c r="A87" s="26"/>
      <c r="B87" s="29"/>
      <c r="C87" s="26" t="s">
        <v>6</v>
      </c>
      <c r="D87" s="75" t="s">
        <v>153</v>
      </c>
      <c r="E87" s="26"/>
      <c r="F87" s="90" t="s">
        <v>179</v>
      </c>
      <c r="G87" s="75"/>
      <c r="H87" s="26">
        <v>1</v>
      </c>
      <c r="I87" s="73">
        <v>0.1</v>
      </c>
    </row>
    <row r="88" spans="1:10" ht="31.5">
      <c r="A88" s="26"/>
      <c r="B88" s="29"/>
      <c r="C88" s="26" t="s">
        <v>6</v>
      </c>
      <c r="D88" s="81" t="s">
        <v>154</v>
      </c>
      <c r="E88" s="26"/>
      <c r="F88" s="90" t="s">
        <v>179</v>
      </c>
      <c r="G88" s="75"/>
      <c r="H88" s="26">
        <v>1</v>
      </c>
      <c r="I88" s="73">
        <v>0.1</v>
      </c>
    </row>
    <row r="89" spans="1:10" ht="31.5">
      <c r="A89" s="26"/>
      <c r="B89" s="29"/>
      <c r="C89" s="26" t="s">
        <v>6</v>
      </c>
      <c r="D89" s="81" t="s">
        <v>155</v>
      </c>
      <c r="E89" s="26"/>
      <c r="F89" s="90" t="s">
        <v>179</v>
      </c>
      <c r="G89" s="75"/>
      <c r="H89" s="26">
        <v>1</v>
      </c>
      <c r="I89" s="73">
        <v>0.1</v>
      </c>
    </row>
    <row r="90" spans="1:10" ht="31.5">
      <c r="A90" s="26"/>
      <c r="B90" s="29"/>
      <c r="C90" s="26" t="s">
        <v>6</v>
      </c>
      <c r="D90" s="81" t="s">
        <v>156</v>
      </c>
      <c r="E90" s="26"/>
      <c r="F90" s="90" t="s">
        <v>179</v>
      </c>
      <c r="G90" s="75"/>
      <c r="H90" s="26">
        <v>1</v>
      </c>
      <c r="I90" s="73">
        <v>0.1</v>
      </c>
    </row>
    <row r="91" spans="1:10" ht="31.5">
      <c r="A91" s="26"/>
      <c r="B91" s="29"/>
      <c r="C91" s="26" t="s">
        <v>6</v>
      </c>
      <c r="D91" s="81" t="s">
        <v>157</v>
      </c>
      <c r="E91" s="26"/>
      <c r="F91" s="90" t="s">
        <v>179</v>
      </c>
      <c r="G91" s="75"/>
      <c r="H91" s="26">
        <v>1</v>
      </c>
      <c r="I91" s="73">
        <v>0.1</v>
      </c>
    </row>
    <row r="92" spans="1:10" ht="31.5">
      <c r="A92" s="26"/>
      <c r="B92" s="29"/>
      <c r="C92" s="26" t="s">
        <v>6</v>
      </c>
      <c r="D92" s="75" t="s">
        <v>158</v>
      </c>
      <c r="E92" s="26"/>
      <c r="F92" s="90" t="s">
        <v>179</v>
      </c>
      <c r="G92" s="75"/>
      <c r="H92" s="26">
        <v>1</v>
      </c>
      <c r="I92" s="73">
        <v>0.1</v>
      </c>
    </row>
    <row r="93" spans="1:10" ht="31.5">
      <c r="A93" s="26"/>
      <c r="B93" s="29"/>
      <c r="C93" s="26" t="s">
        <v>6</v>
      </c>
      <c r="D93" s="75" t="s">
        <v>159</v>
      </c>
      <c r="E93" s="26"/>
      <c r="F93" s="90" t="s">
        <v>161</v>
      </c>
      <c r="G93" s="75"/>
      <c r="H93" s="26">
        <v>1</v>
      </c>
      <c r="I93" s="73">
        <v>0.8</v>
      </c>
    </row>
    <row r="94" spans="1:10">
      <c r="A94" s="26"/>
      <c r="B94" s="29"/>
      <c r="C94" s="26" t="s">
        <v>6</v>
      </c>
      <c r="D94" s="59" t="s">
        <v>100</v>
      </c>
      <c r="E94" s="29"/>
      <c r="F94" s="59" t="s">
        <v>101</v>
      </c>
      <c r="G94" s="75"/>
      <c r="H94" s="26">
        <v>1</v>
      </c>
      <c r="I94" s="73">
        <v>1</v>
      </c>
    </row>
    <row r="95" spans="1:10">
      <c r="A95" s="26"/>
      <c r="B95" s="29"/>
      <c r="C95" s="31" t="s">
        <v>7</v>
      </c>
      <c r="D95" s="55" t="s">
        <v>160</v>
      </c>
      <c r="E95" s="26"/>
      <c r="F95" s="59"/>
      <c r="G95" s="75"/>
      <c r="H95" s="26">
        <v>1</v>
      </c>
      <c r="I95" s="82">
        <v>1</v>
      </c>
      <c r="J95" s="30"/>
    </row>
    <row r="96" spans="1:10" ht="31.5">
      <c r="A96" s="26"/>
      <c r="B96" s="29"/>
      <c r="C96" s="26"/>
      <c r="D96" s="55"/>
      <c r="E96" s="53">
        <v>0</v>
      </c>
      <c r="F96" s="54" t="s">
        <v>163</v>
      </c>
      <c r="G96" s="75"/>
      <c r="H96" s="26"/>
      <c r="I96" s="82"/>
    </row>
    <row r="97" spans="1:9" ht="47.25">
      <c r="A97" s="26"/>
      <c r="B97" s="29"/>
      <c r="C97" s="26"/>
      <c r="D97" s="55"/>
      <c r="E97" s="53">
        <v>1</v>
      </c>
      <c r="F97" s="54" t="s">
        <v>164</v>
      </c>
      <c r="G97" s="75"/>
      <c r="H97" s="26"/>
      <c r="I97" s="82"/>
    </row>
    <row r="98" spans="1:9" ht="31.5">
      <c r="A98" s="26"/>
      <c r="B98" s="29"/>
      <c r="C98" s="26"/>
      <c r="D98" s="55"/>
      <c r="E98" s="53">
        <v>2</v>
      </c>
      <c r="F98" s="54" t="s">
        <v>165</v>
      </c>
      <c r="G98" s="75"/>
      <c r="H98" s="26"/>
      <c r="I98" s="82"/>
    </row>
    <row r="99" spans="1:9" ht="31.5">
      <c r="A99" s="26"/>
      <c r="B99" s="29"/>
      <c r="C99" s="26"/>
      <c r="D99" s="55"/>
      <c r="E99" s="53">
        <v>3</v>
      </c>
      <c r="F99" s="54" t="s">
        <v>162</v>
      </c>
      <c r="G99" s="75"/>
      <c r="H99" s="26"/>
      <c r="I99" s="82"/>
    </row>
    <row r="100" spans="1:9" ht="63">
      <c r="A100" s="26"/>
      <c r="B100" s="29"/>
      <c r="C100" s="26" t="s">
        <v>6</v>
      </c>
      <c r="D100" s="59" t="s">
        <v>146</v>
      </c>
      <c r="E100" s="26"/>
      <c r="F100" s="59" t="s">
        <v>147</v>
      </c>
      <c r="G100" s="40"/>
      <c r="H100" s="26">
        <v>3</v>
      </c>
      <c r="I100" s="73">
        <v>0.9</v>
      </c>
    </row>
    <row r="101" spans="1:9" ht="31.5">
      <c r="A101" s="26"/>
      <c r="B101" s="29"/>
      <c r="C101" s="26" t="s">
        <v>6</v>
      </c>
      <c r="D101" s="59" t="s">
        <v>148</v>
      </c>
      <c r="E101" s="26"/>
      <c r="F101" s="59" t="s">
        <v>178</v>
      </c>
      <c r="G101" s="40"/>
      <c r="H101" s="26">
        <v>3</v>
      </c>
      <c r="I101" s="73">
        <v>0.5</v>
      </c>
    </row>
    <row r="102" spans="1:9">
      <c r="A102" s="26">
        <v>2</v>
      </c>
      <c r="B102" s="75" t="s">
        <v>166</v>
      </c>
      <c r="C102" s="29"/>
      <c r="D102" s="29"/>
      <c r="E102" s="29"/>
      <c r="F102" s="29"/>
      <c r="G102" s="29"/>
      <c r="H102" s="26"/>
      <c r="I102" s="29"/>
    </row>
    <row r="103" spans="1:9" ht="31.5">
      <c r="A103" s="26"/>
      <c r="B103" s="29"/>
      <c r="C103" s="26" t="s">
        <v>6</v>
      </c>
      <c r="D103" s="59" t="s">
        <v>167</v>
      </c>
      <c r="E103" s="26"/>
      <c r="F103" s="75" t="s">
        <v>173</v>
      </c>
      <c r="G103" s="75"/>
      <c r="H103" s="26">
        <v>3</v>
      </c>
      <c r="I103" s="73">
        <v>0.2</v>
      </c>
    </row>
    <row r="104" spans="1:9" ht="31.5">
      <c r="A104" s="26"/>
      <c r="B104" s="29"/>
      <c r="C104" s="26" t="s">
        <v>6</v>
      </c>
      <c r="D104" s="59" t="s">
        <v>168</v>
      </c>
      <c r="E104" s="26"/>
      <c r="F104" s="59" t="s">
        <v>174</v>
      </c>
      <c r="G104" s="75"/>
      <c r="H104" s="26">
        <v>3</v>
      </c>
      <c r="I104" s="73">
        <v>0.5</v>
      </c>
    </row>
    <row r="105" spans="1:9" ht="47.25">
      <c r="A105" s="26"/>
      <c r="B105" s="29"/>
      <c r="C105" s="26" t="s">
        <v>6</v>
      </c>
      <c r="D105" s="59" t="s">
        <v>169</v>
      </c>
      <c r="E105" s="26"/>
      <c r="F105" s="90" t="s">
        <v>171</v>
      </c>
      <c r="G105" s="75"/>
      <c r="H105" s="26">
        <v>3</v>
      </c>
      <c r="I105" s="73">
        <v>2</v>
      </c>
    </row>
    <row r="106" spans="1:9" ht="47.25">
      <c r="A106" s="26"/>
      <c r="B106" s="29"/>
      <c r="C106" s="26" t="s">
        <v>6</v>
      </c>
      <c r="D106" s="59" t="s">
        <v>170</v>
      </c>
      <c r="E106" s="26"/>
      <c r="F106" s="59" t="s">
        <v>149</v>
      </c>
      <c r="G106" s="59"/>
      <c r="H106" s="26">
        <v>3</v>
      </c>
      <c r="I106" s="73">
        <v>0.5</v>
      </c>
    </row>
    <row r="107" spans="1:9" ht="47.25">
      <c r="A107" s="26"/>
      <c r="B107" s="29"/>
      <c r="C107" s="26" t="s">
        <v>6</v>
      </c>
      <c r="D107" s="75" t="s">
        <v>172</v>
      </c>
      <c r="E107" s="26"/>
      <c r="F107" s="59" t="s">
        <v>175</v>
      </c>
      <c r="G107" s="75"/>
      <c r="H107" s="26">
        <v>3</v>
      </c>
      <c r="I107" s="73">
        <v>1</v>
      </c>
    </row>
    <row r="108" spans="1:9">
      <c r="A108" s="26">
        <v>3</v>
      </c>
      <c r="B108" s="75" t="s">
        <v>176</v>
      </c>
      <c r="C108" s="29"/>
      <c r="D108" s="29"/>
      <c r="E108" s="29"/>
      <c r="F108" s="29"/>
      <c r="G108" s="29"/>
      <c r="H108" s="26"/>
      <c r="I108" s="29"/>
    </row>
    <row r="109" spans="1:9" ht="31.5">
      <c r="A109" s="26"/>
      <c r="B109" s="29"/>
      <c r="C109" s="26" t="s">
        <v>6</v>
      </c>
      <c r="D109" s="59" t="s">
        <v>167</v>
      </c>
      <c r="E109" s="26"/>
      <c r="F109" s="75" t="s">
        <v>173</v>
      </c>
      <c r="G109" s="75"/>
      <c r="H109" s="26">
        <v>3</v>
      </c>
      <c r="I109" s="73">
        <v>0.2</v>
      </c>
    </row>
    <row r="110" spans="1:9" ht="31.5">
      <c r="A110" s="26"/>
      <c r="B110" s="29"/>
      <c r="C110" s="26" t="s">
        <v>6</v>
      </c>
      <c r="D110" s="59" t="s">
        <v>168</v>
      </c>
      <c r="E110" s="26"/>
      <c r="F110" s="59" t="s">
        <v>174</v>
      </c>
      <c r="G110" s="75"/>
      <c r="H110" s="26">
        <v>3</v>
      </c>
      <c r="I110" s="73">
        <v>0.5</v>
      </c>
    </row>
    <row r="111" spans="1:9" ht="47.25">
      <c r="A111" s="26"/>
      <c r="B111" s="29"/>
      <c r="C111" s="26" t="s">
        <v>6</v>
      </c>
      <c r="D111" s="59" t="s">
        <v>169</v>
      </c>
      <c r="E111" s="26"/>
      <c r="F111" s="90" t="s">
        <v>171</v>
      </c>
      <c r="G111" s="75"/>
      <c r="H111" s="26">
        <v>3</v>
      </c>
      <c r="I111" s="73">
        <v>2</v>
      </c>
    </row>
    <row r="112" spans="1:9" ht="47.25">
      <c r="A112" s="26"/>
      <c r="B112" s="29"/>
      <c r="C112" s="26" t="s">
        <v>6</v>
      </c>
      <c r="D112" s="59" t="s">
        <v>170</v>
      </c>
      <c r="E112" s="26"/>
      <c r="F112" s="59" t="s">
        <v>149</v>
      </c>
      <c r="G112" s="59"/>
      <c r="H112" s="26">
        <v>3</v>
      </c>
      <c r="I112" s="73">
        <v>0.5</v>
      </c>
    </row>
    <row r="113" spans="1:9" ht="47.25">
      <c r="A113" s="26"/>
      <c r="B113" s="29"/>
      <c r="C113" s="26" t="s">
        <v>6</v>
      </c>
      <c r="D113" s="75" t="s">
        <v>172</v>
      </c>
      <c r="E113" s="26"/>
      <c r="F113" s="59" t="s">
        <v>175</v>
      </c>
      <c r="G113" s="75"/>
      <c r="H113" s="26">
        <v>3</v>
      </c>
      <c r="I113" s="73">
        <v>1</v>
      </c>
    </row>
    <row r="114" spans="1:9">
      <c r="A114" s="26">
        <v>4</v>
      </c>
      <c r="B114" s="75" t="s">
        <v>177</v>
      </c>
      <c r="C114" s="29"/>
      <c r="D114" s="29"/>
      <c r="E114" s="29"/>
      <c r="F114" s="29"/>
      <c r="G114" s="29"/>
      <c r="H114" s="26"/>
      <c r="I114" s="29"/>
    </row>
    <row r="115" spans="1:9" ht="31.5">
      <c r="A115" s="26"/>
      <c r="B115" s="29"/>
      <c r="C115" s="26" t="s">
        <v>6</v>
      </c>
      <c r="D115" s="59" t="s">
        <v>167</v>
      </c>
      <c r="E115" s="26"/>
      <c r="F115" s="75" t="s">
        <v>173</v>
      </c>
      <c r="G115" s="75"/>
      <c r="H115" s="26">
        <v>3</v>
      </c>
      <c r="I115" s="73">
        <v>0.2</v>
      </c>
    </row>
    <row r="116" spans="1:9" ht="31.5">
      <c r="A116" s="26"/>
      <c r="B116" s="29"/>
      <c r="C116" s="26" t="s">
        <v>6</v>
      </c>
      <c r="D116" s="59" t="s">
        <v>168</v>
      </c>
      <c r="E116" s="26"/>
      <c r="F116" s="59" t="s">
        <v>174</v>
      </c>
      <c r="G116" s="75"/>
      <c r="H116" s="26">
        <v>3</v>
      </c>
      <c r="I116" s="73">
        <v>0.5</v>
      </c>
    </row>
    <row r="117" spans="1:9" ht="47.25">
      <c r="A117" s="26"/>
      <c r="B117" s="29"/>
      <c r="C117" s="26" t="s">
        <v>6</v>
      </c>
      <c r="D117" s="59" t="s">
        <v>169</v>
      </c>
      <c r="E117" s="26"/>
      <c r="F117" s="90" t="s">
        <v>171</v>
      </c>
      <c r="G117" s="75"/>
      <c r="H117" s="26">
        <v>3</v>
      </c>
      <c r="I117" s="73">
        <v>2</v>
      </c>
    </row>
    <row r="118" spans="1:9" ht="47.25">
      <c r="A118" s="77"/>
      <c r="B118" s="29"/>
      <c r="C118" s="26" t="s">
        <v>6</v>
      </c>
      <c r="D118" s="59" t="s">
        <v>170</v>
      </c>
      <c r="E118" s="26"/>
      <c r="F118" s="59" t="s">
        <v>149</v>
      </c>
      <c r="G118" s="59"/>
      <c r="H118" s="26">
        <v>3</v>
      </c>
      <c r="I118" s="73">
        <v>0.5</v>
      </c>
    </row>
    <row r="119" spans="1:9" ht="47.25">
      <c r="A119" s="77"/>
      <c r="B119" s="29"/>
      <c r="C119" s="26" t="s">
        <v>6</v>
      </c>
      <c r="D119" s="75" t="s">
        <v>172</v>
      </c>
      <c r="E119" s="26"/>
      <c r="F119" s="59" t="s">
        <v>175</v>
      </c>
      <c r="G119" s="75"/>
      <c r="H119" s="26">
        <v>3</v>
      </c>
      <c r="I119" s="73">
        <v>1</v>
      </c>
    </row>
    <row r="120" spans="1:9" ht="18.75">
      <c r="A120" s="48" t="s">
        <v>224</v>
      </c>
      <c r="B120" s="49" t="s">
        <v>180</v>
      </c>
      <c r="C120" s="48"/>
      <c r="D120" s="56"/>
      <c r="E120" s="48"/>
      <c r="F120" s="56"/>
      <c r="G120" s="56"/>
      <c r="H120" s="48"/>
      <c r="I120" s="57">
        <f>SUM(I122:I170)</f>
        <v>23</v>
      </c>
    </row>
    <row r="121" spans="1:9">
      <c r="A121" s="34">
        <v>1</v>
      </c>
      <c r="B121" s="58" t="s">
        <v>141</v>
      </c>
      <c r="C121" s="38"/>
      <c r="D121" s="38"/>
      <c r="E121" s="38"/>
      <c r="F121" s="38"/>
      <c r="G121" s="38"/>
      <c r="H121" s="39"/>
      <c r="I121" s="37"/>
    </row>
    <row r="122" spans="1:9" ht="31.5">
      <c r="A122" s="26"/>
      <c r="B122" s="41"/>
      <c r="C122" s="34" t="s">
        <v>6</v>
      </c>
      <c r="D122" s="59" t="s">
        <v>37</v>
      </c>
      <c r="E122" s="42"/>
      <c r="F122" s="59" t="s">
        <v>181</v>
      </c>
      <c r="G122" s="43"/>
      <c r="H122" s="44">
        <v>1</v>
      </c>
      <c r="I122" s="73">
        <v>0.2</v>
      </c>
    </row>
    <row r="123" spans="1:9" ht="31.5">
      <c r="A123" s="26"/>
      <c r="B123" s="41"/>
      <c r="C123" s="34" t="s">
        <v>6</v>
      </c>
      <c r="D123" s="59" t="s">
        <v>150</v>
      </c>
      <c r="E123" s="26"/>
      <c r="F123" s="59"/>
      <c r="G123" s="75"/>
      <c r="H123" s="26">
        <v>1</v>
      </c>
      <c r="I123" s="73">
        <v>0.1</v>
      </c>
    </row>
    <row r="124" spans="1:9" ht="31.5">
      <c r="A124" s="26"/>
      <c r="B124" s="41"/>
      <c r="C124" s="34" t="s">
        <v>6</v>
      </c>
      <c r="D124" s="75" t="s">
        <v>143</v>
      </c>
      <c r="E124" s="26"/>
      <c r="F124" s="59" t="s">
        <v>144</v>
      </c>
      <c r="G124" s="75"/>
      <c r="H124" s="26">
        <v>1</v>
      </c>
      <c r="I124" s="73">
        <v>0.1</v>
      </c>
    </row>
    <row r="125" spans="1:9" ht="31.5">
      <c r="A125" s="26"/>
      <c r="B125" s="41"/>
      <c r="C125" s="34" t="s">
        <v>6</v>
      </c>
      <c r="D125" s="75" t="s">
        <v>151</v>
      </c>
      <c r="E125" s="26"/>
      <c r="F125" s="59" t="s">
        <v>145</v>
      </c>
      <c r="G125" s="75"/>
      <c r="H125" s="26">
        <v>1</v>
      </c>
      <c r="I125" s="73">
        <v>0.1</v>
      </c>
    </row>
    <row r="126" spans="1:9" ht="31.5">
      <c r="A126" s="26"/>
      <c r="B126" s="41"/>
      <c r="C126" s="34" t="s">
        <v>6</v>
      </c>
      <c r="D126" s="59" t="s">
        <v>152</v>
      </c>
      <c r="E126" s="26"/>
      <c r="F126" s="90" t="s">
        <v>179</v>
      </c>
      <c r="G126" s="75"/>
      <c r="H126" s="26">
        <v>1</v>
      </c>
      <c r="I126" s="73">
        <v>0.1</v>
      </c>
    </row>
    <row r="127" spans="1:9" ht="31.5">
      <c r="A127" s="26"/>
      <c r="B127" s="41"/>
      <c r="C127" s="34" t="s">
        <v>6</v>
      </c>
      <c r="D127" s="75" t="s">
        <v>153</v>
      </c>
      <c r="E127" s="26"/>
      <c r="F127" s="90" t="s">
        <v>179</v>
      </c>
      <c r="G127" s="75"/>
      <c r="H127" s="26">
        <v>1</v>
      </c>
      <c r="I127" s="73">
        <v>0.1</v>
      </c>
    </row>
    <row r="128" spans="1:9" ht="31.5">
      <c r="A128" s="26"/>
      <c r="B128" s="41"/>
      <c r="C128" s="34" t="s">
        <v>6</v>
      </c>
      <c r="D128" s="81" t="s">
        <v>154</v>
      </c>
      <c r="E128" s="26"/>
      <c r="F128" s="90" t="s">
        <v>179</v>
      </c>
      <c r="G128" s="75"/>
      <c r="H128" s="26">
        <v>1</v>
      </c>
      <c r="I128" s="73">
        <v>0.1</v>
      </c>
    </row>
    <row r="129" spans="1:10" ht="31.5">
      <c r="A129" s="26"/>
      <c r="B129" s="41"/>
      <c r="C129" s="34" t="s">
        <v>6</v>
      </c>
      <c r="D129" s="81" t="s">
        <v>155</v>
      </c>
      <c r="E129" s="26"/>
      <c r="F129" s="90" t="s">
        <v>179</v>
      </c>
      <c r="G129" s="75"/>
      <c r="H129" s="26">
        <v>1</v>
      </c>
      <c r="I129" s="73">
        <v>0.1</v>
      </c>
    </row>
    <row r="130" spans="1:10" ht="31.5">
      <c r="A130" s="26"/>
      <c r="B130" s="41"/>
      <c r="C130" s="34" t="s">
        <v>6</v>
      </c>
      <c r="D130" s="81" t="s">
        <v>156</v>
      </c>
      <c r="E130" s="26"/>
      <c r="F130" s="90" t="s">
        <v>179</v>
      </c>
      <c r="G130" s="75"/>
      <c r="H130" s="26">
        <v>1</v>
      </c>
      <c r="I130" s="73">
        <v>0.1</v>
      </c>
    </row>
    <row r="131" spans="1:10" ht="31.5">
      <c r="A131" s="26"/>
      <c r="B131" s="41"/>
      <c r="C131" s="34" t="s">
        <v>6</v>
      </c>
      <c r="D131" s="81" t="s">
        <v>157</v>
      </c>
      <c r="E131" s="26"/>
      <c r="F131" s="90" t="s">
        <v>179</v>
      </c>
      <c r="G131" s="75"/>
      <c r="H131" s="26">
        <v>1</v>
      </c>
      <c r="I131" s="73">
        <v>0.1</v>
      </c>
    </row>
    <row r="132" spans="1:10" ht="31.5">
      <c r="A132" s="26"/>
      <c r="B132" s="41"/>
      <c r="C132" s="34" t="s">
        <v>6</v>
      </c>
      <c r="D132" s="75" t="s">
        <v>158</v>
      </c>
      <c r="E132" s="26"/>
      <c r="F132" s="90" t="s">
        <v>179</v>
      </c>
      <c r="G132" s="75"/>
      <c r="H132" s="26">
        <v>1</v>
      </c>
      <c r="I132" s="73">
        <v>0.1</v>
      </c>
    </row>
    <row r="133" spans="1:10" ht="31.5">
      <c r="A133" s="26"/>
      <c r="B133" s="41"/>
      <c r="C133" s="34" t="s">
        <v>6</v>
      </c>
      <c r="D133" s="75" t="s">
        <v>159</v>
      </c>
      <c r="E133" s="26"/>
      <c r="F133" s="90" t="s">
        <v>161</v>
      </c>
      <c r="G133" s="75"/>
      <c r="H133" s="26">
        <v>1</v>
      </c>
      <c r="I133" s="73">
        <v>0.8</v>
      </c>
    </row>
    <row r="134" spans="1:10">
      <c r="A134" s="26"/>
      <c r="B134" s="41"/>
      <c r="C134" s="26" t="s">
        <v>6</v>
      </c>
      <c r="D134" s="59" t="s">
        <v>100</v>
      </c>
      <c r="E134" s="37"/>
      <c r="F134" s="59" t="s">
        <v>101</v>
      </c>
      <c r="G134" s="80"/>
      <c r="H134" s="35">
        <v>1</v>
      </c>
      <c r="I134" s="73">
        <v>1</v>
      </c>
    </row>
    <row r="135" spans="1:10">
      <c r="A135" s="26"/>
      <c r="B135" s="41"/>
      <c r="C135" s="31" t="s">
        <v>7</v>
      </c>
      <c r="D135" s="55" t="s">
        <v>160</v>
      </c>
      <c r="E135" s="26"/>
      <c r="F135" s="59"/>
      <c r="G135" s="75"/>
      <c r="H135" s="26">
        <v>1</v>
      </c>
      <c r="I135" s="82">
        <v>1</v>
      </c>
      <c r="J135" s="30"/>
    </row>
    <row r="136" spans="1:10" ht="31.5">
      <c r="A136" s="26"/>
      <c r="B136" s="41"/>
      <c r="C136" s="34"/>
      <c r="D136" s="55"/>
      <c r="E136" s="53">
        <v>0</v>
      </c>
      <c r="F136" s="54" t="s">
        <v>163</v>
      </c>
      <c r="G136" s="75"/>
      <c r="H136" s="26"/>
      <c r="I136" s="82"/>
    </row>
    <row r="137" spans="1:10" ht="47.25">
      <c r="A137" s="26"/>
      <c r="B137" s="41"/>
      <c r="C137" s="34"/>
      <c r="D137" s="55"/>
      <c r="E137" s="53">
        <v>1</v>
      </c>
      <c r="F137" s="54" t="s">
        <v>164</v>
      </c>
      <c r="G137" s="75"/>
      <c r="H137" s="26"/>
      <c r="I137" s="82"/>
    </row>
    <row r="138" spans="1:10" ht="31.5">
      <c r="A138" s="26"/>
      <c r="B138" s="41"/>
      <c r="C138" s="34"/>
      <c r="D138" s="55"/>
      <c r="E138" s="53">
        <v>2</v>
      </c>
      <c r="F138" s="54" t="s">
        <v>165</v>
      </c>
      <c r="G138" s="75"/>
      <c r="H138" s="26"/>
      <c r="I138" s="82"/>
    </row>
    <row r="139" spans="1:10" ht="31.5">
      <c r="A139" s="26"/>
      <c r="B139" s="41"/>
      <c r="C139" s="34"/>
      <c r="D139" s="55"/>
      <c r="E139" s="53">
        <v>3</v>
      </c>
      <c r="F139" s="54" t="s">
        <v>162</v>
      </c>
      <c r="G139" s="75"/>
      <c r="H139" s="26"/>
      <c r="I139" s="82"/>
    </row>
    <row r="140" spans="1:10" ht="31.5">
      <c r="A140" s="26"/>
      <c r="B140" s="29"/>
      <c r="C140" s="34" t="s">
        <v>6</v>
      </c>
      <c r="D140" s="59" t="s">
        <v>146</v>
      </c>
      <c r="E140" s="42"/>
      <c r="F140" s="59" t="s">
        <v>182</v>
      </c>
      <c r="G140" s="43" t="s">
        <v>219</v>
      </c>
      <c r="H140" s="44">
        <v>6</v>
      </c>
      <c r="I140" s="73">
        <v>0.8</v>
      </c>
    </row>
    <row r="141" spans="1:10" ht="31.5">
      <c r="A141" s="26"/>
      <c r="B141" s="29"/>
      <c r="C141" s="34" t="s">
        <v>6</v>
      </c>
      <c r="D141" s="40" t="s">
        <v>183</v>
      </c>
      <c r="E141" s="42"/>
      <c r="F141" s="90" t="s">
        <v>184</v>
      </c>
      <c r="G141" s="43"/>
      <c r="H141" s="44">
        <v>6</v>
      </c>
      <c r="I141" s="26">
        <v>1.2</v>
      </c>
    </row>
    <row r="142" spans="1:10">
      <c r="A142" s="34">
        <v>2</v>
      </c>
      <c r="B142" s="45" t="s">
        <v>185</v>
      </c>
      <c r="C142" s="38"/>
      <c r="D142" s="38"/>
      <c r="E142" s="38"/>
      <c r="F142" s="38"/>
      <c r="G142" s="38"/>
      <c r="H142" s="39"/>
      <c r="I142" s="37"/>
    </row>
    <row r="143" spans="1:10" ht="31.5">
      <c r="A143" s="26"/>
      <c r="B143" s="29"/>
      <c r="C143" s="34" t="s">
        <v>6</v>
      </c>
      <c r="D143" s="59" t="s">
        <v>105</v>
      </c>
      <c r="E143" s="39"/>
      <c r="F143" s="91" t="s">
        <v>54</v>
      </c>
      <c r="G143" s="59" t="s">
        <v>186</v>
      </c>
      <c r="H143" s="35">
        <v>7</v>
      </c>
      <c r="I143" s="26">
        <v>0.4</v>
      </c>
    </row>
    <row r="144" spans="1:10" ht="31.5">
      <c r="A144" s="26"/>
      <c r="B144" s="29"/>
      <c r="C144" s="34" t="s">
        <v>6</v>
      </c>
      <c r="D144" s="59" t="s">
        <v>187</v>
      </c>
      <c r="E144" s="39"/>
      <c r="F144" s="91" t="s">
        <v>220</v>
      </c>
      <c r="G144" s="59" t="s">
        <v>218</v>
      </c>
      <c r="H144" s="35">
        <v>7</v>
      </c>
      <c r="I144" s="26">
        <v>1.5</v>
      </c>
    </row>
    <row r="145" spans="1:9" ht="31.5">
      <c r="A145" s="26"/>
      <c r="B145" s="29"/>
      <c r="C145" s="34" t="s">
        <v>6</v>
      </c>
      <c r="D145" s="90" t="s">
        <v>188</v>
      </c>
      <c r="E145" s="39"/>
      <c r="F145" s="90"/>
      <c r="G145" s="27"/>
      <c r="H145" s="35">
        <v>7</v>
      </c>
      <c r="I145" s="26">
        <v>0.4</v>
      </c>
    </row>
    <row r="146" spans="1:9" ht="31.5">
      <c r="A146" s="26"/>
      <c r="B146" s="29"/>
      <c r="C146" s="34" t="s">
        <v>6</v>
      </c>
      <c r="D146" s="90" t="s">
        <v>189</v>
      </c>
      <c r="E146" s="39"/>
      <c r="F146" s="90"/>
      <c r="G146" s="27"/>
      <c r="H146" s="35">
        <v>7</v>
      </c>
      <c r="I146" s="26">
        <v>0.4</v>
      </c>
    </row>
    <row r="147" spans="1:9">
      <c r="A147" s="34">
        <v>3</v>
      </c>
      <c r="B147" s="46" t="s">
        <v>190</v>
      </c>
      <c r="C147" s="38"/>
      <c r="D147" s="38"/>
      <c r="E147" s="38"/>
      <c r="F147" s="38"/>
      <c r="G147" s="38"/>
      <c r="H147" s="39"/>
      <c r="I147" s="37"/>
    </row>
    <row r="148" spans="1:9" ht="31.5">
      <c r="A148" s="26"/>
      <c r="B148" s="29"/>
      <c r="C148" s="26" t="s">
        <v>6</v>
      </c>
      <c r="D148" s="59" t="s">
        <v>191</v>
      </c>
      <c r="E148" s="26"/>
      <c r="F148" s="90" t="s">
        <v>192</v>
      </c>
      <c r="G148" s="40" t="s">
        <v>193</v>
      </c>
      <c r="H148" s="26">
        <v>7</v>
      </c>
      <c r="I148" s="26">
        <v>0.5</v>
      </c>
    </row>
    <row r="149" spans="1:9" ht="31.5">
      <c r="A149" s="26"/>
      <c r="B149" s="29"/>
      <c r="C149" s="26" t="s">
        <v>6</v>
      </c>
      <c r="D149" s="59" t="s">
        <v>194</v>
      </c>
      <c r="E149" s="26"/>
      <c r="F149" s="90" t="s">
        <v>195</v>
      </c>
      <c r="G149" s="40"/>
      <c r="H149" s="26">
        <v>7</v>
      </c>
      <c r="I149" s="26">
        <v>2</v>
      </c>
    </row>
    <row r="150" spans="1:9" ht="31.5">
      <c r="A150" s="26"/>
      <c r="B150" s="29"/>
      <c r="C150" s="26" t="s">
        <v>6</v>
      </c>
      <c r="D150" s="59" t="s">
        <v>196</v>
      </c>
      <c r="E150" s="26"/>
      <c r="F150" s="47"/>
      <c r="G150" s="40"/>
      <c r="H150" s="26">
        <v>7</v>
      </c>
      <c r="I150" s="26">
        <v>0.5</v>
      </c>
    </row>
    <row r="151" spans="1:9">
      <c r="A151" s="93">
        <v>4</v>
      </c>
      <c r="B151" s="46" t="s">
        <v>197</v>
      </c>
      <c r="C151" s="94"/>
      <c r="D151" s="94"/>
      <c r="E151" s="94"/>
      <c r="F151" s="38"/>
      <c r="G151" s="94"/>
      <c r="H151" s="36"/>
      <c r="I151" s="35"/>
    </row>
    <row r="152" spans="1:9" ht="31.5">
      <c r="A152" s="26"/>
      <c r="B152" s="29"/>
      <c r="C152" s="26" t="s">
        <v>6</v>
      </c>
      <c r="D152" s="59" t="s">
        <v>198</v>
      </c>
      <c r="E152" s="26"/>
      <c r="F152" s="92" t="s">
        <v>195</v>
      </c>
      <c r="G152" s="29"/>
      <c r="H152" s="26">
        <v>7</v>
      </c>
      <c r="I152" s="26">
        <v>2</v>
      </c>
    </row>
    <row r="153" spans="1:9">
      <c r="A153" s="26"/>
      <c r="B153" s="29"/>
      <c r="C153" s="26" t="s">
        <v>6</v>
      </c>
      <c r="D153" s="90" t="s">
        <v>199</v>
      </c>
      <c r="E153" s="26"/>
      <c r="F153" s="90"/>
      <c r="G153" s="29" t="s">
        <v>200</v>
      </c>
      <c r="H153" s="26">
        <v>7</v>
      </c>
      <c r="I153" s="26">
        <v>0.4</v>
      </c>
    </row>
    <row r="154" spans="1:9" ht="31.5">
      <c r="A154" s="26"/>
      <c r="B154" s="29"/>
      <c r="C154" s="26" t="s">
        <v>6</v>
      </c>
      <c r="D154" s="90" t="s">
        <v>201</v>
      </c>
      <c r="E154" s="26"/>
      <c r="F154" s="90"/>
      <c r="G154" s="29" t="s">
        <v>202</v>
      </c>
      <c r="H154" s="26">
        <v>7</v>
      </c>
      <c r="I154" s="26">
        <v>0.5</v>
      </c>
    </row>
    <row r="155" spans="1:9" ht="31.5">
      <c r="A155" s="26"/>
      <c r="B155" s="29"/>
      <c r="C155" s="26" t="s">
        <v>6</v>
      </c>
      <c r="D155" s="90" t="s">
        <v>203</v>
      </c>
      <c r="E155" s="26"/>
      <c r="F155" s="90"/>
      <c r="G155" s="29"/>
      <c r="H155" s="26">
        <v>7</v>
      </c>
      <c r="I155" s="26">
        <v>0.5</v>
      </c>
    </row>
    <row r="156" spans="1:9">
      <c r="A156" s="26"/>
      <c r="B156" s="29"/>
      <c r="C156" s="26" t="s">
        <v>6</v>
      </c>
      <c r="D156" s="90" t="s">
        <v>221</v>
      </c>
      <c r="E156" s="26"/>
      <c r="F156" s="90"/>
      <c r="G156" s="29"/>
      <c r="H156" s="26">
        <v>7</v>
      </c>
      <c r="I156" s="26">
        <v>0.3</v>
      </c>
    </row>
    <row r="157" spans="1:9">
      <c r="A157" s="26"/>
      <c r="B157" s="29"/>
      <c r="C157" s="26" t="s">
        <v>6</v>
      </c>
      <c r="D157" s="90" t="s">
        <v>204</v>
      </c>
      <c r="E157" s="26"/>
      <c r="F157" s="90"/>
      <c r="G157" s="29"/>
      <c r="H157" s="26">
        <v>7</v>
      </c>
      <c r="I157" s="26">
        <v>0.8</v>
      </c>
    </row>
    <row r="158" spans="1:9" ht="31.5">
      <c r="A158" s="26"/>
      <c r="B158" s="29"/>
      <c r="C158" s="26" t="s">
        <v>6</v>
      </c>
      <c r="D158" s="90" t="s">
        <v>205</v>
      </c>
      <c r="E158" s="26"/>
      <c r="F158" s="90"/>
      <c r="G158" s="47"/>
      <c r="H158" s="26">
        <v>7</v>
      </c>
      <c r="I158" s="26">
        <v>1.2</v>
      </c>
    </row>
    <row r="159" spans="1:9">
      <c r="A159" s="93">
        <v>5</v>
      </c>
      <c r="B159" s="46" t="s">
        <v>206</v>
      </c>
      <c r="C159" s="94"/>
      <c r="D159" s="94"/>
      <c r="E159" s="94"/>
      <c r="F159" s="94"/>
      <c r="G159" s="38"/>
      <c r="H159" s="42"/>
      <c r="I159" s="35"/>
    </row>
    <row r="160" spans="1:9" ht="31.5">
      <c r="A160" s="26"/>
      <c r="B160" s="29"/>
      <c r="C160" s="26" t="s">
        <v>6</v>
      </c>
      <c r="D160" s="59" t="s">
        <v>207</v>
      </c>
      <c r="E160" s="26"/>
      <c r="F160" s="90"/>
      <c r="G160" s="41"/>
      <c r="H160" s="35">
        <v>5</v>
      </c>
      <c r="I160" s="26">
        <v>2</v>
      </c>
    </row>
    <row r="161" spans="1:9">
      <c r="A161" s="26"/>
      <c r="B161" s="29"/>
      <c r="C161" s="26" t="s">
        <v>6</v>
      </c>
      <c r="D161" s="90" t="s">
        <v>208</v>
      </c>
      <c r="E161" s="26"/>
      <c r="F161" s="90"/>
      <c r="G161" s="29"/>
      <c r="H161" s="35">
        <v>7</v>
      </c>
      <c r="I161" s="26">
        <v>0.3</v>
      </c>
    </row>
    <row r="162" spans="1:9">
      <c r="A162" s="26"/>
      <c r="B162" s="29"/>
      <c r="C162" s="26" t="s">
        <v>6</v>
      </c>
      <c r="D162" s="90" t="s">
        <v>209</v>
      </c>
      <c r="E162" s="26"/>
      <c r="F162" s="90"/>
      <c r="G162" s="29"/>
      <c r="H162" s="35">
        <v>7</v>
      </c>
      <c r="I162" s="26">
        <v>0.5</v>
      </c>
    </row>
    <row r="163" spans="1:9" ht="31.5">
      <c r="A163" s="26"/>
      <c r="B163" s="29"/>
      <c r="C163" s="26" t="s">
        <v>6</v>
      </c>
      <c r="D163" s="90" t="s">
        <v>210</v>
      </c>
      <c r="E163" s="26"/>
      <c r="F163" s="90"/>
      <c r="G163" s="29"/>
      <c r="H163" s="35">
        <v>7</v>
      </c>
      <c r="I163" s="26">
        <v>0.3</v>
      </c>
    </row>
    <row r="164" spans="1:9" ht="31.5">
      <c r="A164" s="26"/>
      <c r="B164" s="29"/>
      <c r="C164" s="26" t="s">
        <v>6</v>
      </c>
      <c r="D164" s="90" t="s">
        <v>211</v>
      </c>
      <c r="E164" s="26"/>
      <c r="F164" s="90"/>
      <c r="G164" s="29"/>
      <c r="H164" s="35">
        <v>7</v>
      </c>
      <c r="I164" s="26">
        <v>0.3</v>
      </c>
    </row>
    <row r="165" spans="1:9">
      <c r="A165" s="26"/>
      <c r="B165" s="29"/>
      <c r="C165" s="26" t="s">
        <v>6</v>
      </c>
      <c r="D165" s="90" t="s">
        <v>212</v>
      </c>
      <c r="E165" s="26"/>
      <c r="F165" s="90"/>
      <c r="G165" s="47"/>
      <c r="H165" s="35">
        <v>7</v>
      </c>
      <c r="I165" s="26">
        <v>0.5</v>
      </c>
    </row>
    <row r="166" spans="1:9">
      <c r="A166" s="93">
        <v>6</v>
      </c>
      <c r="B166" s="46" t="s">
        <v>213</v>
      </c>
      <c r="C166" s="94"/>
      <c r="D166" s="94"/>
      <c r="E166" s="94"/>
      <c r="F166" s="94"/>
      <c r="G166" s="38"/>
      <c r="H166" s="39"/>
      <c r="I166" s="35"/>
    </row>
    <row r="167" spans="1:9" ht="31.5">
      <c r="A167" s="26"/>
      <c r="B167" s="29"/>
      <c r="C167" s="26" t="s">
        <v>6</v>
      </c>
      <c r="D167" s="90" t="s">
        <v>214</v>
      </c>
      <c r="E167" s="26"/>
      <c r="F167" s="90"/>
      <c r="G167" s="41" t="s">
        <v>215</v>
      </c>
      <c r="H167" s="35">
        <v>7</v>
      </c>
      <c r="I167" s="26">
        <v>0.4</v>
      </c>
    </row>
    <row r="168" spans="1:9" ht="31.5">
      <c r="A168" s="26"/>
      <c r="B168" s="29"/>
      <c r="C168" s="26" t="s">
        <v>6</v>
      </c>
      <c r="D168" s="90" t="s">
        <v>216</v>
      </c>
      <c r="E168" s="26"/>
      <c r="F168" s="90"/>
      <c r="G168" s="40"/>
      <c r="H168" s="35">
        <v>7</v>
      </c>
      <c r="I168" s="26">
        <v>0.4</v>
      </c>
    </row>
    <row r="169" spans="1:9" ht="31.5">
      <c r="A169" s="26"/>
      <c r="B169" s="29"/>
      <c r="C169" s="26" t="s">
        <v>6</v>
      </c>
      <c r="D169" s="90" t="s">
        <v>217</v>
      </c>
      <c r="E169" s="26"/>
      <c r="F169" s="90"/>
      <c r="G169" s="40"/>
      <c r="H169" s="35">
        <v>7</v>
      </c>
      <c r="I169" s="26">
        <v>0.4</v>
      </c>
    </row>
    <row r="170" spans="1:9" ht="31.5">
      <c r="A170" s="26"/>
      <c r="B170" s="29"/>
      <c r="C170" s="26" t="s">
        <v>6</v>
      </c>
      <c r="D170" s="90" t="s">
        <v>222</v>
      </c>
      <c r="E170" s="26"/>
      <c r="F170" s="90"/>
      <c r="G170" s="40"/>
      <c r="H170" s="35">
        <v>7</v>
      </c>
      <c r="I170" s="26">
        <v>0.5</v>
      </c>
    </row>
    <row r="171" spans="1:9" ht="18.75">
      <c r="A171" s="48" t="s">
        <v>225</v>
      </c>
      <c r="B171" s="49" t="s">
        <v>223</v>
      </c>
      <c r="C171" s="48"/>
      <c r="D171" s="56"/>
      <c r="E171" s="48"/>
      <c r="F171" s="56"/>
      <c r="G171" s="56"/>
      <c r="H171" s="48"/>
      <c r="I171" s="57">
        <f>SUM(I173:I225)</f>
        <v>23</v>
      </c>
    </row>
    <row r="172" spans="1:9">
      <c r="A172" s="28">
        <v>1</v>
      </c>
      <c r="B172" s="59" t="s">
        <v>141</v>
      </c>
      <c r="C172" s="95"/>
      <c r="D172" s="96"/>
      <c r="E172" s="95"/>
      <c r="F172" s="96"/>
      <c r="G172" s="96"/>
      <c r="H172" s="95"/>
      <c r="I172" s="97"/>
    </row>
    <row r="173" spans="1:9" ht="31.5">
      <c r="A173" s="28"/>
      <c r="B173" s="59"/>
      <c r="C173" s="26" t="s">
        <v>6</v>
      </c>
      <c r="D173" s="61" t="s">
        <v>37</v>
      </c>
      <c r="E173" s="65"/>
      <c r="F173" s="59" t="s">
        <v>239</v>
      </c>
      <c r="G173" s="66"/>
      <c r="H173" s="66">
        <v>8</v>
      </c>
      <c r="I173" s="67">
        <v>1</v>
      </c>
    </row>
    <row r="174" spans="1:9">
      <c r="A174" s="69"/>
      <c r="B174" s="65"/>
      <c r="C174" s="28" t="s">
        <v>6</v>
      </c>
      <c r="D174" s="60" t="s">
        <v>100</v>
      </c>
      <c r="E174" s="62"/>
      <c r="F174" s="60" t="s">
        <v>101</v>
      </c>
      <c r="G174" s="68"/>
      <c r="H174" s="66">
        <v>8</v>
      </c>
      <c r="I174" s="63">
        <v>1</v>
      </c>
    </row>
    <row r="175" spans="1:9" ht="31.5">
      <c r="A175" s="69"/>
      <c r="B175" s="65"/>
      <c r="C175" s="26" t="s">
        <v>6</v>
      </c>
      <c r="D175" s="61" t="s">
        <v>226</v>
      </c>
      <c r="E175" s="65"/>
      <c r="F175" s="61" t="s">
        <v>240</v>
      </c>
      <c r="G175" s="66"/>
      <c r="H175" s="66">
        <v>8</v>
      </c>
      <c r="I175" s="67">
        <v>1</v>
      </c>
    </row>
    <row r="176" spans="1:9">
      <c r="A176" s="69">
        <v>2</v>
      </c>
      <c r="B176" s="65" t="s">
        <v>246</v>
      </c>
      <c r="C176" s="26"/>
      <c r="D176" s="61"/>
      <c r="E176" s="65"/>
      <c r="F176" s="61"/>
      <c r="G176" s="66"/>
      <c r="H176" s="66"/>
      <c r="I176" s="67"/>
    </row>
    <row r="177" spans="1:9">
      <c r="A177" s="69"/>
      <c r="B177" s="65"/>
      <c r="C177" s="26" t="s">
        <v>6</v>
      </c>
      <c r="D177" s="61" t="s">
        <v>227</v>
      </c>
      <c r="E177" s="65"/>
      <c r="F177" s="66"/>
      <c r="G177" s="66"/>
      <c r="H177" s="66">
        <v>8</v>
      </c>
      <c r="I177" s="67">
        <v>1.5</v>
      </c>
    </row>
    <row r="178" spans="1:9">
      <c r="A178" s="69"/>
      <c r="B178" s="65"/>
      <c r="C178" s="26" t="s">
        <v>6</v>
      </c>
      <c r="D178" s="61" t="s">
        <v>228</v>
      </c>
      <c r="E178" s="65"/>
      <c r="F178" s="66"/>
      <c r="G178" s="66"/>
      <c r="H178" s="66">
        <v>8</v>
      </c>
      <c r="I178" s="67">
        <v>1.5</v>
      </c>
    </row>
    <row r="179" spans="1:9">
      <c r="A179" s="69"/>
      <c r="B179" s="65"/>
      <c r="C179" s="26" t="s">
        <v>6</v>
      </c>
      <c r="D179" s="61" t="s">
        <v>229</v>
      </c>
      <c r="E179" s="65"/>
      <c r="F179" s="66"/>
      <c r="G179" s="66"/>
      <c r="H179" s="66">
        <v>8</v>
      </c>
      <c r="I179" s="67">
        <v>1.5</v>
      </c>
    </row>
    <row r="180" spans="1:9" ht="47.25">
      <c r="A180" s="69"/>
      <c r="B180" s="65"/>
      <c r="C180" s="26" t="s">
        <v>6</v>
      </c>
      <c r="D180" s="61" t="s">
        <v>230</v>
      </c>
      <c r="E180" s="65"/>
      <c r="F180" s="66" t="s">
        <v>241</v>
      </c>
      <c r="G180" s="66"/>
      <c r="H180" s="66">
        <v>8</v>
      </c>
      <c r="I180" s="67">
        <v>1.5</v>
      </c>
    </row>
    <row r="181" spans="1:9" ht="47.25">
      <c r="A181" s="69"/>
      <c r="B181" s="65"/>
      <c r="C181" s="26" t="s">
        <v>6</v>
      </c>
      <c r="D181" s="61" t="s">
        <v>231</v>
      </c>
      <c r="E181" s="65"/>
      <c r="F181" s="66" t="s">
        <v>241</v>
      </c>
      <c r="G181" s="66"/>
      <c r="H181" s="66">
        <v>8</v>
      </c>
      <c r="I181" s="67">
        <v>1.5</v>
      </c>
    </row>
    <row r="182" spans="1:9" ht="47.25">
      <c r="A182" s="69"/>
      <c r="B182" s="65"/>
      <c r="C182" s="26" t="s">
        <v>6</v>
      </c>
      <c r="D182" s="61" t="s">
        <v>232</v>
      </c>
      <c r="E182" s="65"/>
      <c r="F182" s="66" t="s">
        <v>241</v>
      </c>
      <c r="G182" s="66"/>
      <c r="H182" s="66">
        <v>8</v>
      </c>
      <c r="I182" s="67">
        <v>1.5</v>
      </c>
    </row>
    <row r="183" spans="1:9">
      <c r="A183" s="69"/>
      <c r="B183" s="65"/>
      <c r="C183" s="26" t="s">
        <v>6</v>
      </c>
      <c r="D183" s="61" t="s">
        <v>233</v>
      </c>
      <c r="E183" s="65"/>
      <c r="F183" s="66"/>
      <c r="G183" s="66"/>
      <c r="H183" s="66">
        <v>8</v>
      </c>
      <c r="I183" s="67">
        <v>1</v>
      </c>
    </row>
    <row r="184" spans="1:9" ht="31.5">
      <c r="A184" s="69"/>
      <c r="B184" s="65"/>
      <c r="C184" s="26" t="s">
        <v>6</v>
      </c>
      <c r="D184" s="61" t="s">
        <v>234</v>
      </c>
      <c r="E184" s="65"/>
      <c r="F184" s="66"/>
      <c r="G184" s="66"/>
      <c r="H184" s="66">
        <v>8</v>
      </c>
      <c r="I184" s="67">
        <v>2</v>
      </c>
    </row>
    <row r="185" spans="1:9" ht="31.5">
      <c r="A185" s="69"/>
      <c r="B185" s="65"/>
      <c r="C185" s="26" t="s">
        <v>6</v>
      </c>
      <c r="D185" s="61" t="s">
        <v>235</v>
      </c>
      <c r="E185" s="65"/>
      <c r="F185" s="66"/>
      <c r="G185" s="66"/>
      <c r="H185" s="66">
        <v>8</v>
      </c>
      <c r="I185" s="67">
        <v>2</v>
      </c>
    </row>
    <row r="186" spans="1:9" ht="31.5">
      <c r="A186" s="69"/>
      <c r="B186" s="65"/>
      <c r="C186" s="26" t="s">
        <v>6</v>
      </c>
      <c r="D186" s="61" t="s">
        <v>236</v>
      </c>
      <c r="E186" s="65"/>
      <c r="F186" s="66"/>
      <c r="G186" s="66"/>
      <c r="H186" s="66">
        <v>8</v>
      </c>
      <c r="I186" s="67">
        <v>2</v>
      </c>
    </row>
    <row r="187" spans="1:9">
      <c r="A187" s="69">
        <v>3</v>
      </c>
      <c r="B187" s="65" t="s">
        <v>247</v>
      </c>
      <c r="C187" s="26"/>
      <c r="D187" s="61"/>
      <c r="E187" s="65"/>
      <c r="F187" s="66"/>
      <c r="G187" s="66"/>
      <c r="H187" s="66"/>
      <c r="I187" s="67"/>
    </row>
    <row r="188" spans="1:9" ht="94.5">
      <c r="A188" s="69"/>
      <c r="B188" s="65"/>
      <c r="C188" s="26" t="s">
        <v>6</v>
      </c>
      <c r="D188" s="98" t="s">
        <v>237</v>
      </c>
      <c r="E188" s="65"/>
      <c r="F188" s="66"/>
      <c r="G188" s="66"/>
      <c r="H188" s="66">
        <v>8</v>
      </c>
      <c r="I188" s="67">
        <v>2</v>
      </c>
    </row>
    <row r="189" spans="1:9" ht="94.5">
      <c r="A189" s="69"/>
      <c r="B189" s="65"/>
      <c r="C189" s="6" t="s">
        <v>7</v>
      </c>
      <c r="D189" s="61" t="s">
        <v>238</v>
      </c>
      <c r="E189" s="65"/>
      <c r="F189" s="66"/>
      <c r="G189" s="66"/>
      <c r="H189" s="66">
        <v>8</v>
      </c>
      <c r="I189" s="67">
        <v>2</v>
      </c>
    </row>
    <row r="190" spans="1:9" ht="31.5">
      <c r="A190" s="69"/>
      <c r="B190" s="65"/>
      <c r="C190" s="69"/>
      <c r="D190" s="66"/>
      <c r="E190" s="64">
        <v>0</v>
      </c>
      <c r="F190" s="61" t="s">
        <v>242</v>
      </c>
      <c r="G190" s="66"/>
      <c r="H190" s="66"/>
      <c r="I190" s="65"/>
    </row>
    <row r="191" spans="1:9" ht="31.5">
      <c r="A191" s="69"/>
      <c r="B191" s="65"/>
      <c r="C191" s="69"/>
      <c r="D191" s="66"/>
      <c r="E191" s="64">
        <v>1</v>
      </c>
      <c r="F191" s="61" t="s">
        <v>243</v>
      </c>
      <c r="G191" s="66"/>
      <c r="H191" s="66"/>
      <c r="I191" s="65"/>
    </row>
    <row r="192" spans="1:9" ht="31.5">
      <c r="A192" s="69"/>
      <c r="B192" s="65"/>
      <c r="C192" s="65"/>
      <c r="D192" s="66"/>
      <c r="E192" s="64">
        <v>2</v>
      </c>
      <c r="F192" s="61" t="s">
        <v>244</v>
      </c>
      <c r="G192" s="66"/>
      <c r="H192" s="66"/>
      <c r="I192" s="65"/>
    </row>
    <row r="193" spans="1:9" ht="31.5">
      <c r="A193" s="69"/>
      <c r="B193" s="65"/>
      <c r="C193" s="65"/>
      <c r="D193" s="66"/>
      <c r="E193" s="64">
        <v>3</v>
      </c>
      <c r="F193" s="61" t="s">
        <v>245</v>
      </c>
      <c r="G193" s="66"/>
      <c r="H193" s="66"/>
      <c r="I193" s="65"/>
    </row>
    <row r="195" spans="1:9">
      <c r="I195" s="30"/>
    </row>
  </sheetData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E20" sqref="E20"/>
    </sheetView>
  </sheetViews>
  <sheetFormatPr defaultColWidth="11" defaultRowHeight="15.75"/>
  <cols>
    <col min="2" max="2" width="56.875" style="3" customWidth="1"/>
  </cols>
  <sheetData>
    <row r="1" spans="1:2" ht="27.95" customHeight="1" thickBot="1">
      <c r="A1" s="15" t="s">
        <v>17</v>
      </c>
      <c r="B1" s="15"/>
    </row>
    <row r="2" spans="1:2" ht="30.75" thickBot="1">
      <c r="A2" s="21">
        <v>1</v>
      </c>
      <c r="B2" s="16" t="s">
        <v>20</v>
      </c>
    </row>
    <row r="3" spans="1:2" ht="16.5" thickBot="1">
      <c r="A3" s="21">
        <v>2</v>
      </c>
      <c r="B3" s="17" t="s">
        <v>21</v>
      </c>
    </row>
    <row r="4" spans="1:2" ht="30.75" thickBot="1">
      <c r="A4" s="21">
        <v>3</v>
      </c>
      <c r="B4" s="18" t="s">
        <v>22</v>
      </c>
    </row>
    <row r="5" spans="1:2" ht="16.5" thickBot="1">
      <c r="A5" s="21">
        <v>4</v>
      </c>
      <c r="B5" s="16" t="s">
        <v>23</v>
      </c>
    </row>
    <row r="6" spans="1:2" ht="30.75" thickBot="1">
      <c r="A6" s="21">
        <v>5</v>
      </c>
      <c r="B6" s="19" t="s">
        <v>24</v>
      </c>
    </row>
    <row r="7" spans="1:2" ht="16.5" thickBot="1">
      <c r="A7" s="21">
        <v>6</v>
      </c>
      <c r="B7" s="20" t="s">
        <v>25</v>
      </c>
    </row>
    <row r="8" spans="1:2" ht="16.5" thickBot="1">
      <c r="A8" s="21">
        <v>7</v>
      </c>
      <c r="B8" s="16" t="s">
        <v>26</v>
      </c>
    </row>
    <row r="9" spans="1:2" ht="30.75" thickBot="1">
      <c r="A9" s="21">
        <v>8</v>
      </c>
      <c r="B9" s="19" t="s">
        <v>27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МИК</cp:lastModifiedBy>
  <dcterms:created xsi:type="dcterms:W3CDTF">2022-11-09T22:53:43Z</dcterms:created>
  <dcterms:modified xsi:type="dcterms:W3CDTF">2023-06-01T10:08:19Z</dcterms:modified>
</cp:coreProperties>
</file>