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садават\Desktop\"/>
    </mc:Choice>
  </mc:AlternateContent>
  <xr:revisionPtr revIDLastSave="0" documentId="13_ncr:1_{D3A7212F-D8A3-469D-A195-DD496E38F83F}" xr6:coauthVersionLast="45" xr6:coauthVersionMax="45" xr10:uidLastSave="{00000000-0000-0000-0000-000000000000}"/>
  <bookViews>
    <workbookView xWindow="-120" yWindow="-120" windowWidth="20730" windowHeight="11160" xr2:uid="{00000000-000D-0000-FFFF-FFFF00000000}"/>
  </bookViews>
  <sheets>
    <sheet name="Критерии оценки" sheetId="1" r:id="rId1"/>
    <sheet name="Перечень профессиональных задач"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23" i="1" l="1"/>
  <c r="I149" i="1" l="1"/>
  <c r="I41" i="1"/>
  <c r="I9" i="1"/>
  <c r="I66" i="1"/>
  <c r="I216" i="1" l="1"/>
</calcChain>
</file>

<file path=xl/sharedStrings.xml><?xml version="1.0" encoding="utf-8"?>
<sst xmlns="http://schemas.openxmlformats.org/spreadsheetml/2006/main" count="614" uniqueCount="230">
  <si>
    <t>А</t>
  </si>
  <si>
    <t>Код</t>
  </si>
  <si>
    <t>Тип аспекта</t>
  </si>
  <si>
    <t>Методика проверки аспекта</t>
  </si>
  <si>
    <t>Аспект</t>
  </si>
  <si>
    <t>Наименование квалификации</t>
  </si>
  <si>
    <t>И</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</si>
  <si>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</si>
  <si>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</si>
  <si>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</si>
  <si>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</si>
  <si>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</si>
  <si>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</si>
  <si>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</si>
  <si>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</si>
  <si>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</si>
  <si>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</si>
  <si>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</si>
  <si>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</si>
  <si>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Проф. задача</t>
  </si>
  <si>
    <t>Пожарная безопасность</t>
  </si>
  <si>
    <t>Выполнение работ по осуществлению караульной службы, тушению пожаров, проведению аварийно-спасательных работ</t>
  </si>
  <si>
    <t>Команда уложила боевую одежду за 1 минуту</t>
  </si>
  <si>
    <t>Куртка боевой одежды сложена по продольным швам наизнанку, рукавами вовнутрь и вдвое по талии, спинкой кверху, с подогнутыми под нее полами и уложена на пояс воротником к себе</t>
  </si>
  <si>
    <t>Каска (шлем) с убранным лицевым щитком уложена на брюки, пелериной к себе</t>
  </si>
  <si>
    <t>Брюки БОП одеты на обе лямки (зафиксированы)</t>
  </si>
  <si>
    <t>Водозащитный клапан куртки застёгнут</t>
  </si>
  <si>
    <t>Свободный конец поясной ленты вставлен в шлевку и полукольцо.</t>
  </si>
  <si>
    <t xml:space="preserve">Пожарный пояс не перекручен </t>
  </si>
  <si>
    <t>Карабин на поясе одет правильно (фиксатором внутрь)</t>
  </si>
  <si>
    <t>Элементы боевой одежды и снаряжения пожарного не упали</t>
  </si>
  <si>
    <t>Вычесть все баллы, если не выполнено</t>
  </si>
  <si>
    <t>Организация приема-сдачи дежурства</t>
  </si>
  <si>
    <t>Надевание боевой одежды и снаряжения пожарного</t>
  </si>
  <si>
    <t>Предписание ГОСПОЖНАДЗОРА (письменное распоряжение)</t>
  </si>
  <si>
    <t xml:space="preserve">Написано ФИО  проверяемого </t>
  </si>
  <si>
    <t>Написано что проверяется</t>
  </si>
  <si>
    <t>Верно указаны должностные лица проводящие проверку</t>
  </si>
  <si>
    <t>Верно указан номер предписания</t>
  </si>
  <si>
    <t>Указан срок исполнения нарушений</t>
  </si>
  <si>
    <t>Распоряжение на проверку вручено под роспись</t>
  </si>
  <si>
    <t>Предписание подписано всеми проверяющими</t>
  </si>
  <si>
    <t>Вычесть все баллы, если не выполнено.</t>
  </si>
  <si>
    <t/>
  </si>
  <si>
    <t>Команда уложилась в отведенное время 60 минут</t>
  </si>
  <si>
    <t>Г</t>
  </si>
  <si>
    <t>Обеспечение противопожарного режима на объекте</t>
  </si>
  <si>
    <t>Составление плана эвакуации</t>
  </si>
  <si>
    <t>Временной норматив выполнен (60 минут)</t>
  </si>
  <si>
    <t>Волочение соеденительной арматуры</t>
  </si>
  <si>
    <t>Отсутствует волочение соеденительной арматуры</t>
  </si>
  <si>
    <t>Магистральная линия соединена с напорным патрубком насоса</t>
  </si>
  <si>
    <t>Пострадавший обнаружен</t>
  </si>
  <si>
    <t>Информация об обнаружении пострадавшего передана на пост безопасности</t>
  </si>
  <si>
    <t>Правильное расположение пострадавшего на носилках</t>
  </si>
  <si>
    <t>Правильная транспортировка пострадавшего в безопасную зону</t>
  </si>
  <si>
    <t>Участники уложились в отведенное время 10 минут</t>
  </si>
  <si>
    <t>Участники проверяют ПТВ и АСО согласно табелю боевого расчета</t>
  </si>
  <si>
    <t>Лицевой щиток опущен (каждый участник)</t>
  </si>
  <si>
    <t>Магистральная линия соединена с трехходовым разветвлением</t>
  </si>
  <si>
    <t>Боевое развертывание от пожарной мотопомпы</t>
  </si>
  <si>
    <t>Орзанизация спасения пострадавшего</t>
  </si>
  <si>
    <t>Топор на пожарном поясе не перекручен, Кобура пожарного топора застегнута</t>
  </si>
  <si>
    <t>Каска (шлем) одета и зафиксирована на голове участника, Пелерина расправлена</t>
  </si>
  <si>
    <t xml:space="preserve"> Команда уложилась в отведенное время (35 сек)</t>
  </si>
  <si>
    <t>Участники не нарушили правила ОТ</t>
  </si>
  <si>
    <t>Предписание составлено верно</t>
  </si>
  <si>
    <t>Написан адрес объекта</t>
  </si>
  <si>
    <t>Боевое развертывание от пожарной автоцистерны</t>
  </si>
  <si>
    <t>Трёхходовое разветвление установлено в непосредственной близости от входа</t>
  </si>
  <si>
    <t>При проведении рабочей проверки каска и краги должны находится между ног</t>
  </si>
  <si>
    <t>Не нарушен порядок проведения рабочей проверки</t>
  </si>
  <si>
    <t>Время на рабочую проверку не более 1 минуты</t>
  </si>
  <si>
    <t>Командир звена дал команду по установленной форме, на проведение рабочей проверки</t>
  </si>
  <si>
    <t>Каска или средства зашиты рук не упали</t>
  </si>
  <si>
    <t>Включение в СИЗОД (маска надета и надёжно закреплена на голове, подбородочный ремень каски застёгнут)</t>
  </si>
  <si>
    <t>Пост безопасности выставлен</t>
  </si>
  <si>
    <t>Правильное ведение радиообмена между участниками</t>
  </si>
  <si>
    <t>Правильная работа с инструментом</t>
  </si>
  <si>
    <t>Проведен визуальный осмотр инструмента</t>
  </si>
  <si>
    <t>Соблюден порядок запуска инструмента</t>
  </si>
  <si>
    <t>Вскрытие двери осуществлено при максимальной частоте вращения диска инструмента</t>
  </si>
  <si>
    <t>При работе обеспечивается безопасное направление потока искр</t>
  </si>
  <si>
    <t>Осушествлёно безопасное открывание двери и вход в помещение</t>
  </si>
  <si>
    <t>Действия звена ГДЗС при проведении боевых действий по тушению пожара</t>
  </si>
  <si>
    <t>Командир звена дал команду по установленной форме на включение</t>
  </si>
  <si>
    <t>Вскрытие двери с использованием механизированного инструмента</t>
  </si>
  <si>
    <t>Организация спасательных работ</t>
  </si>
  <si>
    <t>Правильное расположение витков веревки на рабочем участке карабина</t>
  </si>
  <si>
    <t>Участник запросил готовность страховки</t>
  </si>
  <si>
    <t>Участник приземлился на землю на две ноги</t>
  </si>
  <si>
    <t>Психологическая помощь пострадавшему оказана</t>
  </si>
  <si>
    <t>Участник готов к заданию без нарушений ТБ (нет колец, серьги, браслетов, цепочки)</t>
  </si>
  <si>
    <t>Команда построилась за 1 минуту</t>
  </si>
  <si>
    <t>КО в ведомости правильно указал принятое ПТВ размещённое на АЦ</t>
  </si>
  <si>
    <t>Пожарный № 2 в ведомости правильно указал принятое ПТВ размещённое на АЦ</t>
  </si>
  <si>
    <t>Пожарный № 3 в ведомости правильно указал принятое ПТВ размещённое на АЦ</t>
  </si>
  <si>
    <t>Пожарный № 4 в ведомости правильно указал принятое ПТВ размещённое на АЦ</t>
  </si>
  <si>
    <t>Пожарный № 1 в ведомости правильно указал принятое ПТВ размещённое на АЦ</t>
  </si>
  <si>
    <t>Участники уложились в отведённое время обследования этажа</t>
  </si>
  <si>
    <t>Участники запросили присутствие представителя объекта при обследовании этажа</t>
  </si>
  <si>
    <t>Участники запросили акты проверок первичных средств пожаротушения</t>
  </si>
  <si>
    <t>Участники запросили сертификаты соответствия требованиям ПБ отделочных материалов</t>
  </si>
  <si>
    <t>Выявлены 3 нарушения которые соответствуют действительности</t>
  </si>
  <si>
    <t>Выявлены 4 нарушения которые соответствуют действительности</t>
  </si>
  <si>
    <t>Выявлены 5 и более нарушений которые соответствуют действительности</t>
  </si>
  <si>
    <t xml:space="preserve">На нарушение указана ссылка на пункт и наименование нормативного  документа </t>
  </si>
  <si>
    <t>Написана дата и время проверки</t>
  </si>
  <si>
    <t>Написаны ФИО всех проверяющих</t>
  </si>
  <si>
    <t>БОП и снаряжение участника надеты без нарушений (отсутствуют кольца, серьги, браслеты, цепочка).</t>
  </si>
  <si>
    <t>Участники запросили решение о проведении проверки</t>
  </si>
  <si>
    <t>Команда в течении минуты уложила на щит необходимое ПТВ</t>
  </si>
  <si>
    <t>Дана команда : "Принять пострадавшего", получена команда :"Принял"</t>
  </si>
  <si>
    <t>Ззаголовок с названием написан верно</t>
  </si>
  <si>
    <t>Участник указал все эвакуационные выходы.</t>
  </si>
  <si>
    <t>Участник нанес на графическую часть аптечку.</t>
  </si>
  <si>
    <t>Участник нанес на графическую часть огнетушитель.</t>
  </si>
  <si>
    <t>Участник нанес на графическую часть пожарный кран.</t>
  </si>
  <si>
    <t>Участник нанес на графическую часть кнопку включения пожарной автоматики.</t>
  </si>
  <si>
    <t>Участник нанес на графическую часть электрощит</t>
  </si>
  <si>
    <t>В плане указано точное размещение плана эвакуации "вы находитесь здесь"</t>
  </si>
  <si>
    <t xml:space="preserve">В плане указанны условные обозначения </t>
  </si>
  <si>
    <t>Участник написал текстовую пояснительную часть</t>
  </si>
  <si>
    <t>Участник написал блок с расшифровкой обозначений/символов</t>
  </si>
  <si>
    <t>Участник написал кем утвержден план эвакуации</t>
  </si>
  <si>
    <t>Участник написал обозначения по ГОСТ в правом нижнем углу.</t>
  </si>
  <si>
    <t>На плане эвакуации участник нанес нумерацию помещений этажа.</t>
  </si>
  <si>
    <t xml:space="preserve">В графической части плана эвакуации указано направление движения людских потоков </t>
  </si>
  <si>
    <t>По команде: "Воду дать!" маховики разветвления открыты полностью</t>
  </si>
  <si>
    <t>Соблюдены правила ОТ при переноске инструмента</t>
  </si>
  <si>
    <t>Осуществлен безопасный вынос пострадавшего, не допушено ударов</t>
  </si>
  <si>
    <t>Звено не распалось (не больше метра между участниками)</t>
  </si>
  <si>
    <t>Не допущено падения пострадавшего при спуске по лестничному маршу</t>
  </si>
  <si>
    <t>Пострадавший принят и перемещен на носилки аккуратно</t>
  </si>
  <si>
    <t>Участник наложил стирильную салфетку на рану</t>
  </si>
  <si>
    <t>Участник правильно завязал уздечку на пострадавшем</t>
  </si>
  <si>
    <t>Правильное закрепления бинта после наложения чепца</t>
  </si>
  <si>
    <t>Правильное расположение уздечки на голове пострадавшего</t>
  </si>
  <si>
    <t>Правильное расположение рук при удержании уздечки</t>
  </si>
  <si>
    <t>При наложении повязки производится правильный оборот бинта</t>
  </si>
  <si>
    <t>Безопасное использование ручного немеханизированного инструмента</t>
  </si>
  <si>
    <t>Рабочая линия закреплена рукавными задержками согласно правилам охраны труда</t>
  </si>
  <si>
    <t>Всасывающие рукава соединены, сетка всасывающая соединена и находится в ёмкости, верёвка завязана</t>
  </si>
  <si>
    <t>Капитан команды руководит отделением</t>
  </si>
  <si>
    <t>Предписание распечатано</t>
  </si>
  <si>
    <t>Участник нанес дверные проемы</t>
  </si>
  <si>
    <t>Участник написал адрес здания/сооружения, корпус/строение с указанием этажа.</t>
  </si>
  <si>
    <t>Участник написал действия при аварии</t>
  </si>
  <si>
    <t>Участник написал действия при пожаре</t>
  </si>
  <si>
    <t>Рукав правильно закреплён рукавными задержками согласно требованиям охраны труда</t>
  </si>
  <si>
    <t>Пожарный пояс с топором в кобуре, карабином складывается вдвое, втрое, пряжка пояса обращена вверх</t>
  </si>
  <si>
    <t>Куртка БОП застегнута на все карабины</t>
  </si>
  <si>
    <t>Участники доложили о приемке ПТВ</t>
  </si>
  <si>
    <t>Падение соеденительной арматуры</t>
  </si>
  <si>
    <t xml:space="preserve">Участник написал названия команды, разработчика в левом нижнем углу документа. </t>
  </si>
  <si>
    <t>Отсутствует падение соединительной арматуры</t>
  </si>
  <si>
    <t>Рукавные линии проложены без заломов</t>
  </si>
  <si>
    <t>Рукавная арматура не разединилась</t>
  </si>
  <si>
    <t>Аппараты правильно надеты, маска надёжно соединена с легочным автоматом</t>
  </si>
  <si>
    <t>Подкасник надет правильно (нет открытых участков тела)</t>
  </si>
  <si>
    <t>Пояс пожарного одет и затянут плотно, застегнут на два игольчатых стопора</t>
  </si>
  <si>
    <t>Участники располагаются согласно схемы построения дежурного караула подразделения пожарной охраны</t>
  </si>
  <si>
    <t>Рабочая линия соединена с трехходовым разветвлением</t>
  </si>
  <si>
    <t>План эвакуации составлен в соответствии с нормами, обший вид на одном листе</t>
  </si>
  <si>
    <t>Правильно проведён расчет работы звена ГДЗС</t>
  </si>
  <si>
    <t>Звено двигается согласно указанных номеров, по определённому маршруту</t>
  </si>
  <si>
    <t>Веревка закреплена за конструкцию одним из четырёх способов верно</t>
  </si>
  <si>
    <t>Свободный конец верёвки натянут и правильно держится руками</t>
  </si>
  <si>
    <t xml:space="preserve">Осуществлён безопасный спуск с высоты, не допушено ударов телом о стену </t>
  </si>
  <si>
    <t>Всероссийский отборочный этап Чемпионата по профессиональному мастерству "Профессионалы"</t>
  </si>
  <si>
    <t>Оставлен рабочий запас рукава для маневрирования пожарного ствола</t>
  </si>
  <si>
    <t>Работа с ручными пожарными лестницами</t>
  </si>
  <si>
    <t>Правильный подьем по Л-60</t>
  </si>
  <si>
    <t>Правильная переноска ВПЛ</t>
  </si>
  <si>
    <t>Правильная установка ВПЛ</t>
  </si>
  <si>
    <t>Правильный подьем рукавов по ВПЛ</t>
  </si>
  <si>
    <t>Страховка лестницы осушествлена с соблюдением ОТ</t>
  </si>
  <si>
    <t>Выдвижение лестницы проведено с соблюдением ОТ</t>
  </si>
  <si>
    <t>Лестница зафиксированна, две ступени выше подоконника</t>
  </si>
  <si>
    <t>Не допущено падения лестницы</t>
  </si>
  <si>
    <t>Уложенное ПТВ не выступает за габариты щита</t>
  </si>
  <si>
    <t>При работе с мотопомпой соблюдены правила охраны труда</t>
  </si>
  <si>
    <t>При подаче воды мотопомпа не заглохла</t>
  </si>
  <si>
    <t>Рукавная арматура всасывюших рукавов не рассоединилась</t>
  </si>
  <si>
    <t>Магистральная линия проложена без перекрутов и заломов, расправлена</t>
  </si>
  <si>
    <t>Рабочая линия проложена без перекрутов и заломов, расправлена</t>
  </si>
  <si>
    <t>Ствольшик и подствольшик находятся на позиции</t>
  </si>
  <si>
    <t>Соблюдение правил ОТ и ТБ при подьёме немеханизированного инструмента</t>
  </si>
  <si>
    <t>Правильно связан узел для подъёма шансового инструмента и рукавной линии</t>
  </si>
  <si>
    <t>Пострадавший обнаружен. Информация об обнаружении пострадавшего передана</t>
  </si>
  <si>
    <t>Пострадавший обнаружен. Участник обозначил безопасность места работ.</t>
  </si>
  <si>
    <t>При извлечении пострадавшего конструкция не упала</t>
  </si>
  <si>
    <t>Двойная спасательная петля правильно надета на пострадавшего и зафиксированна контрольным узлом</t>
  </si>
  <si>
    <t>Правильное закрепление свободного конца верёвки на карабин</t>
  </si>
  <si>
    <t>Участник проводящий спуск пострадавшего сделал упор ногой в подоконник</t>
  </si>
  <si>
    <t>При спасении пострадавшего не допущено касаний о стену, голова пострадавшего находится выше ног</t>
  </si>
  <si>
    <t>Правильное расположение пострадавшего на носилках, проведена фиксация</t>
  </si>
  <si>
    <t>Не допущено падения пострадавшего</t>
  </si>
  <si>
    <t>Двойная спасательная петля связана верно и по размеру</t>
  </si>
  <si>
    <t>Аккуратный вынос пострадавшего через оконный проём</t>
  </si>
  <si>
    <t>Правильная транспортировка пострадавшего в безопасную зону всей командой</t>
  </si>
  <si>
    <t xml:space="preserve">Самоспасание </t>
  </si>
  <si>
    <t>Отсутствие посторонних предметов на подоконнике для спуска пострадавшего и самоспасания</t>
  </si>
  <si>
    <t>Правильный выход на подоконник, свободный конец верёвки в правой руке</t>
  </si>
  <si>
    <t>Команда уложилась в отведенное время 15 минут</t>
  </si>
  <si>
    <t>Правильная прокладка рукавов по лестницам</t>
  </si>
  <si>
    <t>Надёжное соединение рукавной линии со стволом</t>
  </si>
  <si>
    <t>В ходе выполнения боевого развертывания не допущено падений участников</t>
  </si>
  <si>
    <t>Участник находится на трехходовом разветвлении с опушенным лицевым щитком</t>
  </si>
  <si>
    <t>Проверка давления в подмасочном пространстве (панорамная маска справой или левой стороны оттягивается от лица)</t>
  </si>
  <si>
    <t>Проверка работоспособности устройства дополнительной подачи воздуха «Байпас»</t>
  </si>
  <si>
    <t>Определение давления воздуха в баллоне</t>
  </si>
  <si>
    <t>Доклад по установленной форме согласно Приказа МЧС России № 640</t>
  </si>
  <si>
    <t>Командир звена контролирует проведение боевой проверки</t>
  </si>
  <si>
    <t>Не допушено падения участников при выполнении задания</t>
  </si>
  <si>
    <t>Команда уложилась в отведенное время 15 мин</t>
  </si>
  <si>
    <t>Проведён внешний осмотр лицевой части</t>
  </si>
  <si>
    <t>Проверена герметичность аппарата на разряжение (маска приложена к лицу, произведён вдох, руки убираются, маска должна остаться на лице не менее 3 секунд)</t>
  </si>
  <si>
    <t>Проверка работоспособности лёгочного автомата и клапана выдоха</t>
  </si>
  <si>
    <t>Проверка величины давления срабатывания звукового сигнализатора</t>
  </si>
  <si>
    <t>В2</t>
  </si>
  <si>
    <t>Организация тушения пожаров и проведения аварийно-спасательных работ</t>
  </si>
  <si>
    <t xml:space="preserve"> Выполнение работ по профилактике пожаров</t>
  </si>
  <si>
    <t xml:space="preserve">  </t>
  </si>
  <si>
    <t>Осуществлять караульную службу;
Выполнять работы по приемке (передаче) и обслуживанию технических средств, пожарного оборудования, инструмента и средств индивидуальной защиты;
Организация и контроль выполнения работ по обеспечению готовности отделения к действиям по тушению пожаров;
Организация, контроль и выполнение работ по сбору отделения дежурного караула при поступлении вызова в течение времени, не превышающего нормативное.</t>
  </si>
  <si>
    <t xml:space="preserve">Организация и контроль выполнения запланированных противопожарных мероприятий на объекте защиты
Организация и проведение проверок противопожарного состояния объекта защиты
Обеспечение содержания в исправном состоянии систем и средств противопожарной защиты, включая первичные средства тушения пожаров, контроль их использования по прямому назначению
Представление интересов объекта защиты по вопросам пожарной безопасности в надзорных органах
Разработка и контроль выполнения графиков работ по проверке средств противопожарной защиты
Выдача предписаний для устранения выявленных нарушений требований пожарной безопасности руководителям структурных подразделений объекта защиты
Приостановка полностью или частично работы объектов, агрегатов, помещений, отдельных видов работ при выявлении нарушений, создающих пожароопасную ситуацию и угрожающих безопасности людей
</t>
  </si>
  <si>
    <t>Выполнение поиска пострадавших в зоне проведения аварийно-спасательных работ
Выполнение требований безопасности при проведении аварийно-спасательных работ
Спасение пострадавших с целью прекращения или ослабления воздействия опасных факторов пожара с применением первичных средств пожаротушения, мобильных средств пожаротушения, пожарного оборудования и инструмента, пожарного снаряжения и средств индивидуальной защиты
Проводить визуальный осмотр места проведения аварийно-спасательных работ
Выбирать приоритетные зоны поиска и планировать маршруты поиска
Проводить подъем на высоту (спуск с высоты) с использованием мобильных средств пожаротушения, пожарного оборудования и инструмента, средств связи, средств индивидуальной защиты и спасения, огнетушащих веществ и специальных агрегатов, аварийно-спасательной техники
Пользоваться первичными средствами пожаротушения, мобильными средствами пожаротушения, пожарным оборудованием и инструментом, пожарным снаряжением, применять средства индивидуальной защиты 
Ориентироваться в условиях ограниченной видимости</t>
  </si>
  <si>
    <t>Обеспечение объекта защиты знаками пожарной безопасности
Контроль исполнения работниками объекта защиты локальных нормативных актов в области пожарной безопасности</t>
  </si>
  <si>
    <t xml:space="preserve"> Брюки боевой одежды надеты на сапоги пожарного и находятся под стелажем (партой)</t>
  </si>
  <si>
    <t>Перчатки пожарного находятся в карманах куртки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</si>
</sst>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name val="Arial"/>
      <family val="2"/>
    </font>
    <font>
      <sz val="10"/>
      <name val="Arial"/>
      <family val="2"/>
      <charset val="204"/>
    </font>
    <font>
      <sz val="10"/>
      <color rgb="FFFFFF00"/>
      <name val="Arial"/>
      <family val="2"/>
    </font>
    <font>
      <sz val="11"/>
      <color theme="1"/>
      <name val="Calibri"/>
      <family val="2"/>
      <scheme val="minor"/>
    </font>
    <font>
      <sz val="12"/>
      <name val="Calibri"/>
      <family val="2"/>
      <charset val="204"/>
      <scheme val="minor"/>
    </font>
    <font>
      <b/>
      <sz val="14"/>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0" fontId="8" fillId="0" borderId="0"/>
    <xf numFmtId="0" fontId="10" fillId="0" borderId="0"/>
  </cellStyleXfs>
  <cellXfs count="97">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3" xfId="0" applyBorder="1"/>
    <xf numFmtId="0" fontId="0" fillId="0" borderId="4" xfId="0" applyBorder="1"/>
    <xf numFmtId="0" fontId="0" fillId="0" borderId="3" xfId="0" applyBorder="1" applyAlignment="1">
      <alignment horizontal="center"/>
    </xf>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2" xfId="0" applyBorder="1" applyAlignment="1">
      <alignment wrapText="1"/>
    </xf>
    <xf numFmtId="0" fontId="0" fillId="0" borderId="6" xfId="0" applyBorder="1" applyAlignment="1">
      <alignment horizontal="center"/>
    </xf>
    <xf numFmtId="0" fontId="0" fillId="0" borderId="7" xfId="0" applyBorder="1" applyAlignment="1">
      <alignment horizontal="center"/>
    </xf>
    <xf numFmtId="0" fontId="0" fillId="0" borderId="7" xfId="0" applyBorder="1"/>
    <xf numFmtId="0" fontId="0" fillId="0" borderId="7" xfId="0" applyBorder="1" applyAlignment="1">
      <alignment wrapText="1"/>
    </xf>
    <xf numFmtId="0" fontId="7" fillId="4" borderId="1" xfId="0" applyFont="1" applyFill="1" applyBorder="1" applyAlignment="1">
      <alignment horizontal="left" vertical="top" wrapText="1"/>
    </xf>
    <xf numFmtId="0" fontId="8" fillId="4" borderId="1" xfId="0" applyFont="1" applyFill="1" applyBorder="1" applyAlignment="1">
      <alignment horizontal="center" vertical="center"/>
    </xf>
    <xf numFmtId="0" fontId="8" fillId="0" borderId="1" xfId="1" applyBorder="1" applyAlignment="1">
      <alignment horizontal="left" vertical="center" wrapText="1"/>
    </xf>
    <xf numFmtId="0" fontId="8" fillId="0" borderId="1" xfId="0" applyFont="1" applyBorder="1" applyAlignment="1">
      <alignment horizontal="center" vertical="center"/>
    </xf>
    <xf numFmtId="0" fontId="9" fillId="4" borderId="1" xfId="0" applyFont="1" applyFill="1" applyBorder="1" applyAlignment="1">
      <alignment horizontal="center" vertical="center" wrapText="1"/>
    </xf>
    <xf numFmtId="0" fontId="0" fillId="0" borderId="1" xfId="0" applyBorder="1" applyAlignment="1">
      <alignment horizontal="center" vertical="center"/>
    </xf>
    <xf numFmtId="0" fontId="8" fillId="4" borderId="1" xfId="0" applyFont="1" applyFill="1" applyBorder="1" applyAlignment="1">
      <alignment horizontal="left"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0" fillId="0" borderId="2" xfId="0" applyBorder="1" applyAlignment="1">
      <alignment horizontal="center"/>
    </xf>
    <xf numFmtId="0" fontId="3" fillId="0" borderId="7" xfId="0" applyFont="1" applyBorder="1" applyAlignment="1">
      <alignment horizontal="center"/>
    </xf>
    <xf numFmtId="0" fontId="3" fillId="0" borderId="7" xfId="0" applyFont="1" applyBorder="1" applyAlignment="1">
      <alignment wrapText="1"/>
    </xf>
    <xf numFmtId="0" fontId="0" fillId="0" borderId="6" xfId="0" applyBorder="1"/>
    <xf numFmtId="0" fontId="3" fillId="0" borderId="6" xfId="0" applyFont="1" applyBorder="1" applyAlignment="1">
      <alignment horizontal="center"/>
    </xf>
    <xf numFmtId="0" fontId="0" fillId="0" borderId="6" xfId="0" applyBorder="1" applyAlignment="1">
      <alignment wrapText="1"/>
    </xf>
    <xf numFmtId="0" fontId="3" fillId="0" borderId="6" xfId="0" applyFont="1" applyBorder="1" applyAlignment="1">
      <alignment wrapText="1"/>
    </xf>
    <xf numFmtId="0" fontId="0" fillId="0" borderId="8" xfId="0" applyBorder="1" applyAlignment="1">
      <alignment horizontal="center"/>
    </xf>
    <xf numFmtId="0" fontId="8" fillId="4" borderId="7" xfId="0" applyFont="1" applyFill="1" applyBorder="1" applyAlignment="1">
      <alignment horizontal="left" wrapText="1"/>
    </xf>
    <xf numFmtId="0" fontId="8" fillId="0" borderId="7" xfId="0" applyFont="1" applyBorder="1" applyAlignment="1">
      <alignment horizontal="center" vertical="center"/>
    </xf>
    <xf numFmtId="0" fontId="0" fillId="0" borderId="0" xfId="0" applyAlignment="1">
      <alignment horizontal="center" vertical="center"/>
    </xf>
    <xf numFmtId="0" fontId="8" fillId="4" borderId="0" xfId="0" applyFont="1" applyFill="1" applyAlignment="1">
      <alignment horizontal="left" wrapText="1"/>
    </xf>
    <xf numFmtId="0" fontId="8" fillId="4" borderId="0" xfId="0" applyFont="1" applyFill="1" applyAlignment="1">
      <alignment horizontal="center"/>
    </xf>
    <xf numFmtId="0" fontId="8" fillId="4" borderId="0" xfId="0" applyFont="1" applyFill="1" applyAlignment="1">
      <alignment horizontal="left"/>
    </xf>
    <xf numFmtId="0" fontId="0" fillId="0" borderId="2" xfId="0" applyBorder="1" applyAlignment="1">
      <alignment vertical="top" wrapText="1"/>
    </xf>
    <xf numFmtId="0" fontId="0" fillId="0" borderId="6" xfId="0" applyBorder="1" applyAlignment="1">
      <alignment horizontal="center" wrapText="1"/>
    </xf>
    <xf numFmtId="0" fontId="0" fillId="0" borderId="6" xfId="0" applyBorder="1" applyAlignment="1">
      <alignment vertical="top" wrapText="1"/>
    </xf>
    <xf numFmtId="0" fontId="3" fillId="0" borderId="6" xfId="0" applyFont="1" applyBorder="1" applyAlignment="1">
      <alignment vertical="top" wrapText="1"/>
    </xf>
    <xf numFmtId="0" fontId="0" fillId="0" borderId="6" xfId="0" applyBorder="1" applyAlignment="1">
      <alignment horizontal="center" vertical="top"/>
    </xf>
    <xf numFmtId="0" fontId="0" fillId="0" borderId="6"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top" wrapText="1"/>
    </xf>
    <xf numFmtId="0" fontId="0" fillId="0" borderId="3" xfId="0" applyBorder="1" applyAlignment="1">
      <alignment vertical="center"/>
    </xf>
    <xf numFmtId="0" fontId="0" fillId="0" borderId="1" xfId="0" applyBorder="1" applyAlignment="1">
      <alignment vertical="center"/>
    </xf>
    <xf numFmtId="0" fontId="3" fillId="0" borderId="1" xfId="0" applyFont="1" applyBorder="1" applyAlignment="1">
      <alignment vertical="center" wrapText="1"/>
    </xf>
    <xf numFmtId="0" fontId="0" fillId="0" borderId="1" xfId="0" applyBorder="1" applyAlignment="1">
      <alignment horizontal="center" vertical="center" wrapText="1"/>
    </xf>
    <xf numFmtId="0" fontId="8" fillId="0" borderId="1" xfId="1" applyBorder="1" applyAlignment="1">
      <alignment vertical="center" wrapText="1"/>
    </xf>
    <xf numFmtId="0" fontId="8" fillId="4" borderId="1" xfId="0" applyFont="1" applyFill="1" applyBorder="1" applyAlignment="1">
      <alignment horizontal="left" vertical="top" wrapText="1"/>
    </xf>
    <xf numFmtId="0" fontId="8" fillId="0" borderId="1" xfId="1" applyBorder="1" applyAlignment="1">
      <alignment horizontal="left" vertical="top" wrapText="1"/>
    </xf>
    <xf numFmtId="0" fontId="0" fillId="0" borderId="1" xfId="0" applyBorder="1" applyAlignment="1">
      <alignment horizontal="center" vertical="top"/>
    </xf>
    <xf numFmtId="0" fontId="8" fillId="4" borderId="7" xfId="0" applyFont="1" applyFill="1" applyBorder="1" applyAlignment="1">
      <alignment horizontal="left" vertical="top" wrapText="1"/>
    </xf>
    <xf numFmtId="0" fontId="7" fillId="0" borderId="1" xfId="2" applyFont="1" applyBorder="1" applyAlignment="1">
      <alignment vertical="center" wrapText="1"/>
    </xf>
    <xf numFmtId="0" fontId="0" fillId="0" borderId="1" xfId="0" applyBorder="1" applyAlignment="1">
      <alignment vertical="top"/>
    </xf>
    <xf numFmtId="0" fontId="3" fillId="0" borderId="1" xfId="0" applyFont="1" applyBorder="1" applyAlignment="1">
      <alignment horizontal="center" vertical="top"/>
    </xf>
    <xf numFmtId="0" fontId="8" fillId="0" borderId="7" xfId="0" applyFont="1" applyBorder="1" applyAlignment="1">
      <alignment horizontal="center" vertical="top"/>
    </xf>
    <xf numFmtId="0" fontId="0" fillId="0" borderId="1" xfId="0" applyBorder="1" applyAlignment="1">
      <alignment vertical="top" wrapText="1"/>
    </xf>
    <xf numFmtId="0" fontId="0" fillId="0" borderId="0" xfId="0" applyAlignment="1">
      <alignment vertical="top"/>
    </xf>
    <xf numFmtId="0" fontId="7" fillId="0" borderId="1" xfId="0" applyFont="1" applyBorder="1" applyAlignment="1">
      <alignment horizontal="left" vertical="top" wrapText="1"/>
    </xf>
    <xf numFmtId="0" fontId="0" fillId="0" borderId="1" xfId="0" applyBorder="1" applyAlignment="1"/>
    <xf numFmtId="0" fontId="8" fillId="0" borderId="1" xfId="1" applyBorder="1" applyAlignment="1">
      <alignment horizontal="left" wrapText="1"/>
    </xf>
    <xf numFmtId="0" fontId="0" fillId="0" borderId="0" xfId="0" applyAlignment="1"/>
    <xf numFmtId="2" fontId="11" fillId="0" borderId="4" xfId="0" applyNumberFormat="1" applyFont="1" applyBorder="1" applyAlignment="1">
      <alignment vertical="center"/>
    </xf>
    <xf numFmtId="2" fontId="11" fillId="0" borderId="1" xfId="0" applyNumberFormat="1" applyFont="1" applyBorder="1" applyAlignment="1">
      <alignment vertical="center"/>
    </xf>
    <xf numFmtId="0" fontId="11" fillId="0" borderId="4" xfId="0" applyFont="1" applyBorder="1"/>
    <xf numFmtId="0" fontId="11" fillId="0" borderId="0" xfId="0" applyFont="1"/>
    <xf numFmtId="2" fontId="11" fillId="0" borderId="1" xfId="0" applyNumberFormat="1" applyFont="1" applyBorder="1" applyAlignment="1">
      <alignment vertical="top"/>
    </xf>
    <xf numFmtId="0" fontId="11" fillId="0" borderId="7" xfId="0" applyFont="1" applyBorder="1"/>
    <xf numFmtId="2" fontId="11" fillId="0" borderId="7" xfId="0" applyNumberFormat="1" applyFont="1" applyBorder="1"/>
    <xf numFmtId="2" fontId="12" fillId="2" borderId="0" xfId="0" applyNumberFormat="1" applyFont="1" applyFill="1"/>
    <xf numFmtId="2" fontId="11" fillId="0" borderId="7" xfId="0" applyNumberFormat="1" applyFont="1" applyBorder="1" applyAlignment="1">
      <alignment vertical="top"/>
    </xf>
    <xf numFmtId="2" fontId="11" fillId="0" borderId="1" xfId="0" applyNumberFormat="1" applyFont="1" applyBorder="1"/>
    <xf numFmtId="2" fontId="11" fillId="0" borderId="1" xfId="0" applyNumberFormat="1" applyFont="1" applyBorder="1" applyAlignment="1">
      <alignment horizontal="right"/>
    </xf>
    <xf numFmtId="2" fontId="11" fillId="0" borderId="7" xfId="0" applyNumberFormat="1" applyFont="1" applyBorder="1" applyAlignment="1"/>
    <xf numFmtId="0" fontId="0" fillId="0" borderId="1" xfId="0" quotePrefix="1" applyBorder="1" applyAlignment="1">
      <alignment vertical="top" wrapText="1"/>
    </xf>
    <xf numFmtId="0" fontId="0" fillId="0" borderId="1" xfId="0" quotePrefix="1" applyBorder="1" applyAlignment="1">
      <alignment horizontal="left" vertical="top" wrapText="1"/>
    </xf>
    <xf numFmtId="0" fontId="4" fillId="3" borderId="5" xfId="0" applyFont="1" applyFill="1" applyBorder="1" applyAlignment="1">
      <alignment horizontal="center" vertical="center" wrapText="1"/>
    </xf>
  </cellXfs>
  <cellStyles count="3">
    <cellStyle name="Обычны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16"/>
  <sheetViews>
    <sheetView tabSelected="1" topLeftCell="A214" zoomScale="90" zoomScaleNormal="90" workbookViewId="0">
      <selection activeCell="C14" sqref="C14"/>
    </sheetView>
  </sheetViews>
  <sheetFormatPr defaultColWidth="11" defaultRowHeight="15.75" x14ac:dyDescent="0.25"/>
  <cols>
    <col min="1" max="1" width="6.875" style="1" customWidth="1"/>
    <col min="2" max="2" width="31"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3" bestFit="1" customWidth="1"/>
    <col min="9" max="9" width="8.375" customWidth="1"/>
  </cols>
  <sheetData>
    <row r="2" spans="1:9" ht="47.25" x14ac:dyDescent="0.25">
      <c r="B2" s="2" t="s">
        <v>14</v>
      </c>
      <c r="D2" s="25" t="s">
        <v>169</v>
      </c>
      <c r="E2" s="19"/>
    </row>
    <row r="3" spans="1:9" x14ac:dyDescent="0.25">
      <c r="B3" s="2" t="s">
        <v>16</v>
      </c>
      <c r="D3" s="24" t="s">
        <v>20</v>
      </c>
      <c r="E3" s="19"/>
    </row>
    <row r="4" spans="1:9" x14ac:dyDescent="0.25">
      <c r="B4" s="2" t="s">
        <v>5</v>
      </c>
      <c r="D4" s="24" t="s">
        <v>17</v>
      </c>
      <c r="E4" s="18"/>
    </row>
    <row r="5" spans="1:9" x14ac:dyDescent="0.25">
      <c r="B5" s="2" t="s">
        <v>13</v>
      </c>
      <c r="D5" s="24" t="s">
        <v>17</v>
      </c>
      <c r="E5" s="18"/>
    </row>
    <row r="7" spans="1:9" s="5" customFormat="1" ht="33.950000000000003" customHeight="1" x14ac:dyDescent="0.25">
      <c r="A7" s="9" t="s">
        <v>1</v>
      </c>
      <c r="B7" s="9" t="s">
        <v>12</v>
      </c>
      <c r="C7" s="9" t="s">
        <v>2</v>
      </c>
      <c r="D7" s="9" t="s">
        <v>4</v>
      </c>
      <c r="E7" s="9" t="s">
        <v>7</v>
      </c>
      <c r="F7" s="9" t="s">
        <v>3</v>
      </c>
      <c r="G7" s="9" t="s">
        <v>15</v>
      </c>
      <c r="H7" s="9" t="s">
        <v>19</v>
      </c>
      <c r="I7" s="9" t="s">
        <v>8</v>
      </c>
    </row>
    <row r="8" spans="1:9" x14ac:dyDescent="0.25">
      <c r="H8"/>
    </row>
    <row r="9" spans="1:9" s="14" customFormat="1" ht="93.75" x14ac:dyDescent="0.3">
      <c r="A9" s="11" t="s">
        <v>0</v>
      </c>
      <c r="B9" s="13" t="s">
        <v>21</v>
      </c>
      <c r="C9" s="11"/>
      <c r="D9" s="13"/>
      <c r="E9" s="11"/>
      <c r="F9" s="13"/>
      <c r="G9" s="13"/>
      <c r="H9" s="12"/>
      <c r="I9" s="22">
        <f>SUM(I10:I40)</f>
        <v>10.000000000000002</v>
      </c>
    </row>
    <row r="10" spans="1:9" ht="31.5" x14ac:dyDescent="0.25">
      <c r="A10" s="7">
        <v>1</v>
      </c>
      <c r="B10" s="54" t="s">
        <v>33</v>
      </c>
      <c r="C10" s="15"/>
      <c r="D10" s="15"/>
      <c r="E10" s="15"/>
      <c r="F10" s="15"/>
      <c r="G10" s="15"/>
      <c r="H10" s="15"/>
      <c r="I10" s="16"/>
    </row>
    <row r="11" spans="1:9" ht="25.5" x14ac:dyDescent="0.25">
      <c r="A11" s="7"/>
      <c r="B11" s="54"/>
      <c r="C11" s="36" t="s">
        <v>6</v>
      </c>
      <c r="D11" s="31" t="s">
        <v>92</v>
      </c>
      <c r="E11" s="34"/>
      <c r="F11" s="33" t="s">
        <v>31</v>
      </c>
      <c r="G11" s="63"/>
      <c r="H11" s="36">
        <v>1</v>
      </c>
      <c r="I11" s="82">
        <v>0.4</v>
      </c>
    </row>
    <row r="12" spans="1:9" ht="25.5" x14ac:dyDescent="0.25">
      <c r="A12" s="7"/>
      <c r="B12" s="10"/>
      <c r="C12" s="36" t="s">
        <v>6</v>
      </c>
      <c r="D12" s="31" t="s">
        <v>22</v>
      </c>
      <c r="E12" s="34"/>
      <c r="F12" s="33" t="s">
        <v>31</v>
      </c>
      <c r="G12" s="64"/>
      <c r="H12" s="36">
        <v>1</v>
      </c>
      <c r="I12" s="83">
        <v>0.4</v>
      </c>
    </row>
    <row r="13" spans="1:9" ht="63.75" x14ac:dyDescent="0.25">
      <c r="A13" s="7"/>
      <c r="B13" s="10"/>
      <c r="C13" s="36" t="s">
        <v>6</v>
      </c>
      <c r="D13" s="31" t="s">
        <v>23</v>
      </c>
      <c r="E13" s="34"/>
      <c r="F13" s="33" t="s">
        <v>31</v>
      </c>
      <c r="G13" s="64"/>
      <c r="H13" s="36">
        <v>1</v>
      </c>
      <c r="I13" s="83">
        <v>0.2</v>
      </c>
    </row>
    <row r="14" spans="1:9" ht="46.5" customHeight="1" x14ac:dyDescent="0.25">
      <c r="A14" s="7"/>
      <c r="B14" s="10"/>
      <c r="C14" s="36" t="s">
        <v>6</v>
      </c>
      <c r="D14" s="31" t="s">
        <v>228</v>
      </c>
      <c r="E14" s="34"/>
      <c r="F14" s="33" t="s">
        <v>31</v>
      </c>
      <c r="G14" s="64"/>
      <c r="H14" s="36">
        <v>1</v>
      </c>
      <c r="I14" s="83">
        <v>0.2</v>
      </c>
    </row>
    <row r="15" spans="1:9" ht="25.5" x14ac:dyDescent="0.25">
      <c r="A15" s="7"/>
      <c r="B15" s="10"/>
      <c r="C15" s="36" t="s">
        <v>6</v>
      </c>
      <c r="D15" s="31" t="s">
        <v>229</v>
      </c>
      <c r="E15" s="34"/>
      <c r="F15" s="33" t="s">
        <v>31</v>
      </c>
      <c r="G15" s="64"/>
      <c r="H15" s="36">
        <v>1</v>
      </c>
      <c r="I15" s="83">
        <v>0.2</v>
      </c>
    </row>
    <row r="16" spans="1:9" ht="38.25" x14ac:dyDescent="0.25">
      <c r="A16" s="7"/>
      <c r="B16" s="10"/>
      <c r="C16" s="36" t="s">
        <v>6</v>
      </c>
      <c r="D16" s="31" t="s">
        <v>150</v>
      </c>
      <c r="E16" s="34"/>
      <c r="F16" s="33" t="s">
        <v>31</v>
      </c>
      <c r="G16" s="64"/>
      <c r="H16" s="36">
        <v>1</v>
      </c>
      <c r="I16" s="83">
        <v>0.2</v>
      </c>
    </row>
    <row r="17" spans="1:9" ht="27" customHeight="1" x14ac:dyDescent="0.25">
      <c r="A17" s="7"/>
      <c r="B17" s="10"/>
      <c r="C17" s="36" t="s">
        <v>6</v>
      </c>
      <c r="D17" s="31" t="s">
        <v>24</v>
      </c>
      <c r="E17" s="34"/>
      <c r="F17" s="33" t="s">
        <v>31</v>
      </c>
      <c r="G17" s="64"/>
      <c r="H17" s="36">
        <v>1</v>
      </c>
      <c r="I17" s="83">
        <v>0.2</v>
      </c>
    </row>
    <row r="18" spans="1:9" ht="25.5" x14ac:dyDescent="0.25">
      <c r="A18" s="7"/>
      <c r="B18" s="10"/>
      <c r="C18" s="36" t="s">
        <v>6</v>
      </c>
      <c r="D18" s="31" t="s">
        <v>25</v>
      </c>
      <c r="E18" s="34"/>
      <c r="F18" s="33" t="s">
        <v>31</v>
      </c>
      <c r="G18" s="64"/>
      <c r="H18" s="36">
        <v>1</v>
      </c>
      <c r="I18" s="83">
        <v>0.2</v>
      </c>
    </row>
    <row r="19" spans="1:9" x14ac:dyDescent="0.25">
      <c r="A19" s="7"/>
      <c r="B19" s="10"/>
      <c r="C19" s="36" t="s">
        <v>6</v>
      </c>
      <c r="D19" s="31" t="s">
        <v>26</v>
      </c>
      <c r="E19" s="34"/>
      <c r="F19" s="33" t="s">
        <v>31</v>
      </c>
      <c r="G19" s="64"/>
      <c r="H19" s="36">
        <v>1</v>
      </c>
      <c r="I19" s="83">
        <v>0.2</v>
      </c>
    </row>
    <row r="20" spans="1:9" x14ac:dyDescent="0.25">
      <c r="A20" s="7"/>
      <c r="B20" s="10"/>
      <c r="C20" s="36" t="s">
        <v>6</v>
      </c>
      <c r="D20" s="31" t="s">
        <v>151</v>
      </c>
      <c r="E20" s="34"/>
      <c r="F20" s="33" t="s">
        <v>31</v>
      </c>
      <c r="G20" s="64"/>
      <c r="H20" s="36">
        <v>1</v>
      </c>
      <c r="I20" s="83">
        <v>0.2</v>
      </c>
    </row>
    <row r="21" spans="1:9" ht="25.5" x14ac:dyDescent="0.25">
      <c r="A21" s="7"/>
      <c r="B21" s="10"/>
      <c r="C21" s="36" t="s">
        <v>6</v>
      </c>
      <c r="D21" s="31" t="s">
        <v>160</v>
      </c>
      <c r="E21" s="34"/>
      <c r="F21" s="33" t="s">
        <v>31</v>
      </c>
      <c r="G21" s="64"/>
      <c r="H21" s="36">
        <v>1</v>
      </c>
      <c r="I21" s="83">
        <v>0.2</v>
      </c>
    </row>
    <row r="22" spans="1:9" ht="25.5" x14ac:dyDescent="0.25">
      <c r="A22" s="7"/>
      <c r="B22" s="10"/>
      <c r="C22" s="36" t="s">
        <v>6</v>
      </c>
      <c r="D22" s="31" t="s">
        <v>27</v>
      </c>
      <c r="E22" s="34"/>
      <c r="F22" s="33" t="s">
        <v>31</v>
      </c>
      <c r="G22" s="64"/>
      <c r="H22" s="36">
        <v>1</v>
      </c>
      <c r="I22" s="83">
        <v>0.2</v>
      </c>
    </row>
    <row r="23" spans="1:9" x14ac:dyDescent="0.25">
      <c r="A23" s="7"/>
      <c r="B23" s="10"/>
      <c r="C23" s="36" t="s">
        <v>6</v>
      </c>
      <c r="D23" s="31" t="s">
        <v>28</v>
      </c>
      <c r="E23" s="34"/>
      <c r="F23" s="33" t="s">
        <v>31</v>
      </c>
      <c r="G23" s="64"/>
      <c r="H23" s="36">
        <v>1</v>
      </c>
      <c r="I23" s="83">
        <v>0.2</v>
      </c>
    </row>
    <row r="24" spans="1:9" ht="25.5" x14ac:dyDescent="0.25">
      <c r="A24" s="7"/>
      <c r="B24" s="10"/>
      <c r="C24" s="36" t="s">
        <v>6</v>
      </c>
      <c r="D24" s="31" t="s">
        <v>29</v>
      </c>
      <c r="E24" s="34"/>
      <c r="F24" s="33" t="s">
        <v>31</v>
      </c>
      <c r="G24" s="64"/>
      <c r="H24" s="36">
        <v>1</v>
      </c>
      <c r="I24" s="83">
        <v>0.2</v>
      </c>
    </row>
    <row r="25" spans="1:9" ht="25.5" x14ac:dyDescent="0.25">
      <c r="A25" s="7"/>
      <c r="B25" s="10"/>
      <c r="C25" s="36" t="s">
        <v>6</v>
      </c>
      <c r="D25" s="31" t="s">
        <v>62</v>
      </c>
      <c r="E25" s="34"/>
      <c r="F25" s="33" t="s">
        <v>31</v>
      </c>
      <c r="G25" s="64"/>
      <c r="H25" s="36">
        <v>1</v>
      </c>
      <c r="I25" s="83">
        <v>0.2</v>
      </c>
    </row>
    <row r="26" spans="1:9" ht="25.5" x14ac:dyDescent="0.25">
      <c r="A26" s="7"/>
      <c r="B26" s="10"/>
      <c r="C26" s="36" t="s">
        <v>6</v>
      </c>
      <c r="D26" s="31" t="s">
        <v>63</v>
      </c>
      <c r="E26" s="34"/>
      <c r="F26" s="33" t="s">
        <v>31</v>
      </c>
      <c r="G26" s="64"/>
      <c r="H26" s="36">
        <v>1</v>
      </c>
      <c r="I26" s="83">
        <v>0.2</v>
      </c>
    </row>
    <row r="27" spans="1:9" ht="25.5" x14ac:dyDescent="0.25">
      <c r="A27" s="7"/>
      <c r="B27" s="10"/>
      <c r="C27" s="36" t="s">
        <v>6</v>
      </c>
      <c r="D27" s="31" t="s">
        <v>30</v>
      </c>
      <c r="E27" s="34"/>
      <c r="F27" s="33" t="s">
        <v>31</v>
      </c>
      <c r="G27" s="64"/>
      <c r="H27" s="36">
        <v>1</v>
      </c>
      <c r="I27" s="83">
        <v>0.2</v>
      </c>
    </row>
    <row r="28" spans="1:9" ht="25.5" x14ac:dyDescent="0.25">
      <c r="A28" s="7"/>
      <c r="B28" s="10"/>
      <c r="C28" s="36" t="s">
        <v>6</v>
      </c>
      <c r="D28" s="31" t="s">
        <v>64</v>
      </c>
      <c r="E28" s="34"/>
      <c r="F28" s="33" t="s">
        <v>31</v>
      </c>
      <c r="G28" s="64"/>
      <c r="H28" s="36">
        <v>1</v>
      </c>
      <c r="I28" s="83">
        <v>0.7</v>
      </c>
    </row>
    <row r="29" spans="1:9" ht="31.5" x14ac:dyDescent="0.25">
      <c r="A29" s="7">
        <v>2</v>
      </c>
      <c r="B29" s="26" t="s">
        <v>32</v>
      </c>
      <c r="C29" s="15"/>
      <c r="D29" s="31"/>
      <c r="E29" s="34"/>
      <c r="F29" s="33"/>
      <c r="G29" s="15"/>
      <c r="H29" s="17"/>
      <c r="I29" s="84"/>
    </row>
    <row r="30" spans="1:9" ht="38.25" x14ac:dyDescent="0.25">
      <c r="A30" s="7"/>
      <c r="B30" s="10"/>
      <c r="C30" s="36" t="s">
        <v>6</v>
      </c>
      <c r="D30" s="31" t="s">
        <v>161</v>
      </c>
      <c r="E30" s="34"/>
      <c r="F30" s="33" t="s">
        <v>31</v>
      </c>
      <c r="G30" s="64"/>
      <c r="H30" s="36">
        <v>1</v>
      </c>
      <c r="I30" s="83">
        <v>0.5</v>
      </c>
    </row>
    <row r="31" spans="1:9" x14ac:dyDescent="0.25">
      <c r="A31" s="7"/>
      <c r="B31" s="10"/>
      <c r="C31" s="36" t="s">
        <v>6</v>
      </c>
      <c r="D31" s="31" t="s">
        <v>93</v>
      </c>
      <c r="E31" s="34"/>
      <c r="F31" s="33" t="s">
        <v>31</v>
      </c>
      <c r="G31" s="64"/>
      <c r="H31" s="36">
        <v>1</v>
      </c>
      <c r="I31" s="83">
        <v>0.3</v>
      </c>
    </row>
    <row r="32" spans="1:9" ht="25.5" x14ac:dyDescent="0.25">
      <c r="A32" s="7"/>
      <c r="B32" s="10"/>
      <c r="C32" s="36" t="s">
        <v>6</v>
      </c>
      <c r="D32" s="31" t="s">
        <v>57</v>
      </c>
      <c r="E32" s="34"/>
      <c r="F32" s="33" t="s">
        <v>31</v>
      </c>
      <c r="G32" s="64"/>
      <c r="H32" s="36">
        <v>1</v>
      </c>
      <c r="I32" s="83">
        <v>0.4</v>
      </c>
    </row>
    <row r="33" spans="1:9" ht="25.5" x14ac:dyDescent="0.25">
      <c r="A33" s="7"/>
      <c r="B33" s="10"/>
      <c r="C33" s="36" t="s">
        <v>6</v>
      </c>
      <c r="D33" s="31" t="s">
        <v>94</v>
      </c>
      <c r="E33" s="34"/>
      <c r="F33" s="33" t="s">
        <v>31</v>
      </c>
      <c r="G33" s="64"/>
      <c r="H33" s="36">
        <v>3</v>
      </c>
      <c r="I33" s="83">
        <v>0.5</v>
      </c>
    </row>
    <row r="34" spans="1:9" ht="25.5" x14ac:dyDescent="0.25">
      <c r="A34" s="7"/>
      <c r="B34" s="10"/>
      <c r="C34" s="36" t="s">
        <v>6</v>
      </c>
      <c r="D34" s="31" t="s">
        <v>98</v>
      </c>
      <c r="E34" s="34"/>
      <c r="F34" s="33" t="s">
        <v>31</v>
      </c>
      <c r="G34" s="64"/>
      <c r="H34" s="36">
        <v>3</v>
      </c>
      <c r="I34" s="83">
        <v>0.5</v>
      </c>
    </row>
    <row r="35" spans="1:9" ht="25.5" x14ac:dyDescent="0.25">
      <c r="A35" s="7"/>
      <c r="B35" s="10"/>
      <c r="C35" s="36" t="s">
        <v>6</v>
      </c>
      <c r="D35" s="31" t="s">
        <v>95</v>
      </c>
      <c r="E35" s="34"/>
      <c r="F35" s="33" t="s">
        <v>31</v>
      </c>
      <c r="G35" s="64"/>
      <c r="H35" s="36">
        <v>3</v>
      </c>
      <c r="I35" s="83">
        <v>0.5</v>
      </c>
    </row>
    <row r="36" spans="1:9" ht="25.5" x14ac:dyDescent="0.25">
      <c r="A36" s="7"/>
      <c r="B36" s="10"/>
      <c r="C36" s="36" t="s">
        <v>6</v>
      </c>
      <c r="D36" s="31" t="s">
        <v>96</v>
      </c>
      <c r="E36" s="34"/>
      <c r="F36" s="33" t="s">
        <v>31</v>
      </c>
      <c r="G36" s="64"/>
      <c r="H36" s="36">
        <v>3</v>
      </c>
      <c r="I36" s="83">
        <v>0.5</v>
      </c>
    </row>
    <row r="37" spans="1:9" ht="25.5" x14ac:dyDescent="0.25">
      <c r="A37" s="7"/>
      <c r="B37" s="10"/>
      <c r="C37" s="36" t="s">
        <v>6</v>
      </c>
      <c r="D37" s="31" t="s">
        <v>97</v>
      </c>
      <c r="E37" s="34"/>
      <c r="F37" s="33" t="s">
        <v>31</v>
      </c>
      <c r="G37" s="64"/>
      <c r="H37" s="36">
        <v>3</v>
      </c>
      <c r="I37" s="83">
        <v>0.5</v>
      </c>
    </row>
    <row r="38" spans="1:9" x14ac:dyDescent="0.25">
      <c r="A38" s="7"/>
      <c r="B38" s="10"/>
      <c r="C38" s="36" t="s">
        <v>6</v>
      </c>
      <c r="D38" s="31" t="s">
        <v>152</v>
      </c>
      <c r="E38" s="34"/>
      <c r="F38" s="33" t="s">
        <v>31</v>
      </c>
      <c r="G38" s="64"/>
      <c r="H38" s="36">
        <v>1</v>
      </c>
      <c r="I38" s="83">
        <v>0.3</v>
      </c>
    </row>
    <row r="39" spans="1:9" x14ac:dyDescent="0.25">
      <c r="A39" s="7"/>
      <c r="B39" s="10"/>
      <c r="C39" s="36" t="s">
        <v>6</v>
      </c>
      <c r="D39" s="31" t="s">
        <v>65</v>
      </c>
      <c r="E39" s="34"/>
      <c r="F39" s="33" t="s">
        <v>31</v>
      </c>
      <c r="G39" s="64"/>
      <c r="H39" s="36">
        <v>3</v>
      </c>
      <c r="I39" s="83">
        <v>0.5</v>
      </c>
    </row>
    <row r="40" spans="1:9" ht="25.5" x14ac:dyDescent="0.25">
      <c r="A40" s="7"/>
      <c r="B40" s="10"/>
      <c r="C40" s="36" t="s">
        <v>6</v>
      </c>
      <c r="D40" s="31" t="s">
        <v>56</v>
      </c>
      <c r="E40" s="34"/>
      <c r="F40" s="33" t="s">
        <v>31</v>
      </c>
      <c r="G40" s="64"/>
      <c r="H40" s="36">
        <v>3</v>
      </c>
      <c r="I40" s="83">
        <v>1</v>
      </c>
    </row>
    <row r="41" spans="1:9" s="14" customFormat="1" ht="37.5" x14ac:dyDescent="0.3">
      <c r="A41" s="11" t="s">
        <v>9</v>
      </c>
      <c r="B41" s="13" t="s">
        <v>222</v>
      </c>
      <c r="C41" s="11"/>
      <c r="D41" s="13"/>
      <c r="E41" s="11"/>
      <c r="F41" s="13"/>
      <c r="G41" s="13"/>
      <c r="H41" s="11"/>
      <c r="I41" s="22">
        <f>SUM(I42:I65)</f>
        <v>20</v>
      </c>
    </row>
    <row r="42" spans="1:9" ht="31.5" x14ac:dyDescent="0.25">
      <c r="A42" s="7">
        <v>1</v>
      </c>
      <c r="B42" s="26" t="s">
        <v>34</v>
      </c>
      <c r="C42" s="15"/>
      <c r="D42" s="15"/>
      <c r="E42" s="15"/>
      <c r="F42" s="15"/>
      <c r="G42" s="15"/>
      <c r="H42" s="17"/>
      <c r="I42" s="16"/>
    </row>
    <row r="43" spans="1:9" ht="25.5" x14ac:dyDescent="0.25">
      <c r="A43" s="7"/>
      <c r="B43" s="26"/>
      <c r="C43" s="36" t="s">
        <v>6</v>
      </c>
      <c r="D43" s="31" t="s">
        <v>99</v>
      </c>
      <c r="E43" s="34"/>
      <c r="F43" s="33" t="s">
        <v>42</v>
      </c>
      <c r="G43" s="34"/>
      <c r="H43" s="36">
        <v>2</v>
      </c>
      <c r="I43" s="83">
        <v>1</v>
      </c>
    </row>
    <row r="44" spans="1:9" ht="38.25" x14ac:dyDescent="0.25">
      <c r="A44" s="7"/>
      <c r="B44" s="26"/>
      <c r="C44" s="36" t="s">
        <v>6</v>
      </c>
      <c r="D44" s="31" t="s">
        <v>100</v>
      </c>
      <c r="E44" s="34"/>
      <c r="F44" s="33" t="s">
        <v>42</v>
      </c>
      <c r="G44" s="34"/>
      <c r="H44" s="36">
        <v>2</v>
      </c>
      <c r="I44" s="83">
        <v>1</v>
      </c>
    </row>
    <row r="45" spans="1:9" ht="25.5" x14ac:dyDescent="0.25">
      <c r="A45" s="7"/>
      <c r="B45" s="26"/>
      <c r="C45" s="36" t="s">
        <v>6</v>
      </c>
      <c r="D45" s="31" t="s">
        <v>110</v>
      </c>
      <c r="E45" s="34"/>
      <c r="F45" s="33" t="s">
        <v>42</v>
      </c>
      <c r="G45" s="34"/>
      <c r="H45" s="36">
        <v>2</v>
      </c>
      <c r="I45" s="83">
        <v>0.5</v>
      </c>
    </row>
    <row r="46" spans="1:9" ht="38.25" x14ac:dyDescent="0.25">
      <c r="A46" s="7"/>
      <c r="B46" s="26"/>
      <c r="C46" s="36" t="s">
        <v>6</v>
      </c>
      <c r="D46" s="31" t="s">
        <v>102</v>
      </c>
      <c r="E46" s="34"/>
      <c r="F46" s="33" t="s">
        <v>42</v>
      </c>
      <c r="G46" s="34"/>
      <c r="H46" s="36">
        <v>2</v>
      </c>
      <c r="I46" s="83">
        <v>0.5</v>
      </c>
    </row>
    <row r="47" spans="1:9" ht="25.5" x14ac:dyDescent="0.25">
      <c r="A47" s="7"/>
      <c r="B47" s="26"/>
      <c r="C47" s="36" t="s">
        <v>6</v>
      </c>
      <c r="D47" s="31" t="s">
        <v>101</v>
      </c>
      <c r="E47" s="34"/>
      <c r="F47" s="33" t="s">
        <v>42</v>
      </c>
      <c r="G47" s="34"/>
      <c r="H47" s="36">
        <v>2</v>
      </c>
      <c r="I47" s="83">
        <v>0.5</v>
      </c>
    </row>
    <row r="48" spans="1:9" x14ac:dyDescent="0.25">
      <c r="A48" s="7"/>
      <c r="B48" s="6"/>
      <c r="C48" s="36" t="s">
        <v>6</v>
      </c>
      <c r="D48" s="31" t="s">
        <v>35</v>
      </c>
      <c r="E48" s="32"/>
      <c r="F48" s="33" t="s">
        <v>42</v>
      </c>
      <c r="G48" s="39"/>
      <c r="H48" s="36">
        <v>2</v>
      </c>
      <c r="I48" s="83">
        <v>0.5</v>
      </c>
    </row>
    <row r="49" spans="1:9" x14ac:dyDescent="0.25">
      <c r="A49" s="7"/>
      <c r="B49" s="6"/>
      <c r="C49" s="36" t="s">
        <v>6</v>
      </c>
      <c r="D49" s="31" t="s">
        <v>108</v>
      </c>
      <c r="E49" s="32"/>
      <c r="F49" s="33" t="s">
        <v>42</v>
      </c>
      <c r="G49" s="39"/>
      <c r="H49" s="36">
        <v>2</v>
      </c>
      <c r="I49" s="83">
        <v>0.5</v>
      </c>
    </row>
    <row r="50" spans="1:9" x14ac:dyDescent="0.25">
      <c r="A50" s="7"/>
      <c r="B50" s="6"/>
      <c r="C50" s="36" t="s">
        <v>6</v>
      </c>
      <c r="D50" s="31" t="s">
        <v>36</v>
      </c>
      <c r="E50" s="34"/>
      <c r="F50" s="33" t="s">
        <v>42</v>
      </c>
      <c r="G50" s="39"/>
      <c r="H50" s="36">
        <v>2</v>
      </c>
      <c r="I50" s="83">
        <v>1</v>
      </c>
    </row>
    <row r="51" spans="1:9" x14ac:dyDescent="0.25">
      <c r="A51" s="7"/>
      <c r="B51" s="6"/>
      <c r="C51" s="36" t="s">
        <v>6</v>
      </c>
      <c r="D51" s="31" t="s">
        <v>67</v>
      </c>
      <c r="E51" s="34"/>
      <c r="F51" s="33" t="s">
        <v>42</v>
      </c>
      <c r="G51" s="65"/>
      <c r="H51" s="36">
        <v>2</v>
      </c>
      <c r="I51" s="83">
        <v>0.5</v>
      </c>
    </row>
    <row r="52" spans="1:9" x14ac:dyDescent="0.25">
      <c r="A52" s="7"/>
      <c r="B52" s="6"/>
      <c r="C52" s="36" t="s">
        <v>6</v>
      </c>
      <c r="D52" s="31" t="s">
        <v>107</v>
      </c>
      <c r="E52" s="34"/>
      <c r="F52" s="33" t="s">
        <v>42</v>
      </c>
      <c r="G52" s="65"/>
      <c r="H52" s="36">
        <v>2</v>
      </c>
      <c r="I52" s="83">
        <v>0.5</v>
      </c>
    </row>
    <row r="53" spans="1:9" ht="25.5" x14ac:dyDescent="0.25">
      <c r="A53" s="7"/>
      <c r="B53" s="6"/>
      <c r="C53" s="36" t="s">
        <v>6</v>
      </c>
      <c r="D53" s="31" t="s">
        <v>103</v>
      </c>
      <c r="E53" s="34"/>
      <c r="F53" s="33" t="s">
        <v>42</v>
      </c>
      <c r="G53" s="39"/>
      <c r="H53" s="36">
        <v>2</v>
      </c>
      <c r="I53" s="83">
        <v>1</v>
      </c>
    </row>
    <row r="54" spans="1:9" ht="25.5" x14ac:dyDescent="0.25">
      <c r="A54" s="7"/>
      <c r="B54" s="6"/>
      <c r="C54" s="36" t="s">
        <v>6</v>
      </c>
      <c r="D54" s="31" t="s">
        <v>104</v>
      </c>
      <c r="E54" s="34"/>
      <c r="F54" s="33" t="s">
        <v>42</v>
      </c>
      <c r="G54" s="39"/>
      <c r="H54" s="36">
        <v>2</v>
      </c>
      <c r="I54" s="83">
        <v>1</v>
      </c>
    </row>
    <row r="55" spans="1:9" ht="25.5" x14ac:dyDescent="0.25">
      <c r="A55" s="7"/>
      <c r="B55" s="6"/>
      <c r="C55" s="36" t="s">
        <v>6</v>
      </c>
      <c r="D55" s="31" t="s">
        <v>105</v>
      </c>
      <c r="E55" s="34"/>
      <c r="F55" s="33" t="s">
        <v>42</v>
      </c>
      <c r="G55" s="39"/>
      <c r="H55" s="36">
        <v>2</v>
      </c>
      <c r="I55" s="83">
        <v>1</v>
      </c>
    </row>
    <row r="56" spans="1:9" ht="25.5" x14ac:dyDescent="0.25">
      <c r="A56" s="7"/>
      <c r="B56" s="6"/>
      <c r="C56" s="36" t="s">
        <v>6</v>
      </c>
      <c r="D56" s="31" t="s">
        <v>37</v>
      </c>
      <c r="E56" s="34" t="s">
        <v>43</v>
      </c>
      <c r="F56" s="33" t="s">
        <v>42</v>
      </c>
      <c r="G56" s="39"/>
      <c r="H56" s="36">
        <v>2</v>
      </c>
      <c r="I56" s="83">
        <v>1</v>
      </c>
    </row>
    <row r="57" spans="1:9" x14ac:dyDescent="0.25">
      <c r="A57" s="7"/>
      <c r="B57" s="6"/>
      <c r="C57" s="36" t="s">
        <v>6</v>
      </c>
      <c r="D57" s="31" t="s">
        <v>38</v>
      </c>
      <c r="E57" s="35"/>
      <c r="F57" s="33" t="s">
        <v>42</v>
      </c>
      <c r="G57" s="39"/>
      <c r="H57" s="36">
        <v>2</v>
      </c>
      <c r="I57" s="83">
        <v>1</v>
      </c>
    </row>
    <row r="58" spans="1:9" ht="25.5" x14ac:dyDescent="0.25">
      <c r="A58" s="7"/>
      <c r="B58" s="6"/>
      <c r="C58" s="36" t="s">
        <v>6</v>
      </c>
      <c r="D58" s="31" t="s">
        <v>106</v>
      </c>
      <c r="E58" s="35"/>
      <c r="F58" s="33" t="s">
        <v>42</v>
      </c>
      <c r="G58" s="39"/>
      <c r="H58" s="36">
        <v>2</v>
      </c>
      <c r="I58" s="83">
        <v>1</v>
      </c>
    </row>
    <row r="59" spans="1:9" x14ac:dyDescent="0.25">
      <c r="A59" s="7"/>
      <c r="B59" s="6"/>
      <c r="C59" s="36" t="s">
        <v>6</v>
      </c>
      <c r="D59" s="31" t="s">
        <v>39</v>
      </c>
      <c r="E59" s="35"/>
      <c r="F59" s="33" t="s">
        <v>42</v>
      </c>
      <c r="G59" s="39"/>
      <c r="H59" s="36">
        <v>2</v>
      </c>
      <c r="I59" s="83">
        <v>1</v>
      </c>
    </row>
    <row r="60" spans="1:9" ht="25.5" x14ac:dyDescent="0.25">
      <c r="A60" s="7"/>
      <c r="B60" s="6"/>
      <c r="C60" s="36" t="s">
        <v>6</v>
      </c>
      <c r="D60" s="31" t="s">
        <v>40</v>
      </c>
      <c r="E60" s="35"/>
      <c r="F60" s="33" t="s">
        <v>42</v>
      </c>
      <c r="G60" s="39"/>
      <c r="H60" s="36">
        <v>2</v>
      </c>
      <c r="I60" s="83">
        <v>1</v>
      </c>
    </row>
    <row r="61" spans="1:9" ht="25.5" x14ac:dyDescent="0.25">
      <c r="A61" s="7"/>
      <c r="B61" s="6"/>
      <c r="C61" s="36" t="s">
        <v>6</v>
      </c>
      <c r="D61" s="31" t="s">
        <v>41</v>
      </c>
      <c r="E61" s="35"/>
      <c r="F61" s="33" t="s">
        <v>42</v>
      </c>
      <c r="G61" s="39"/>
      <c r="H61" s="36">
        <v>2</v>
      </c>
      <c r="I61" s="83">
        <v>1</v>
      </c>
    </row>
    <row r="62" spans="1:9" ht="16.5" customHeight="1" x14ac:dyDescent="0.25">
      <c r="A62" s="7"/>
      <c r="B62" s="6"/>
      <c r="C62" s="36" t="s">
        <v>6</v>
      </c>
      <c r="D62" s="31" t="s">
        <v>144</v>
      </c>
      <c r="E62" s="35"/>
      <c r="F62" s="33" t="s">
        <v>42</v>
      </c>
      <c r="G62" s="39"/>
      <c r="H62" s="36">
        <v>2</v>
      </c>
      <c r="I62" s="83">
        <v>0.5</v>
      </c>
    </row>
    <row r="63" spans="1:9" x14ac:dyDescent="0.25">
      <c r="A63" s="7"/>
      <c r="B63" s="6"/>
      <c r="C63" s="36" t="s">
        <v>6</v>
      </c>
      <c r="D63" s="31" t="s">
        <v>66</v>
      </c>
      <c r="E63" s="35"/>
      <c r="F63" s="33" t="s">
        <v>42</v>
      </c>
      <c r="G63" s="39"/>
      <c r="H63" s="36">
        <v>2</v>
      </c>
      <c r="I63" s="83">
        <v>1</v>
      </c>
    </row>
    <row r="64" spans="1:9" x14ac:dyDescent="0.25">
      <c r="A64" s="7"/>
      <c r="B64" s="6"/>
      <c r="C64" s="36" t="s">
        <v>6</v>
      </c>
      <c r="D64" s="31" t="s">
        <v>65</v>
      </c>
      <c r="E64" s="35"/>
      <c r="F64" s="33" t="s">
        <v>42</v>
      </c>
      <c r="G64" s="39"/>
      <c r="H64" s="36">
        <v>2</v>
      </c>
      <c r="I64" s="83">
        <v>1</v>
      </c>
    </row>
    <row r="65" spans="1:10" ht="25.5" x14ac:dyDescent="0.25">
      <c r="A65" s="7"/>
      <c r="B65" s="6"/>
      <c r="C65" s="36" t="s">
        <v>6</v>
      </c>
      <c r="D65" s="31" t="s">
        <v>44</v>
      </c>
      <c r="E65" s="35"/>
      <c r="F65" s="33" t="s">
        <v>42</v>
      </c>
      <c r="G65" s="39"/>
      <c r="H65" s="36">
        <v>2</v>
      </c>
      <c r="I65" s="83">
        <v>2</v>
      </c>
    </row>
    <row r="66" spans="1:10" s="14" customFormat="1" ht="75" x14ac:dyDescent="0.3">
      <c r="A66" s="11" t="s">
        <v>10</v>
      </c>
      <c r="B66" s="13" t="s">
        <v>221</v>
      </c>
      <c r="C66" s="11"/>
      <c r="D66" s="13"/>
      <c r="E66" s="11"/>
      <c r="F66" s="13"/>
      <c r="G66" s="13"/>
      <c r="H66" s="11"/>
      <c r="I66" s="22">
        <f>SUM(I67:I122)</f>
        <v>25.000000000000007</v>
      </c>
    </row>
    <row r="67" spans="1:10" ht="31.5" x14ac:dyDescent="0.25">
      <c r="A67" s="7">
        <v>1</v>
      </c>
      <c r="B67" s="26" t="s">
        <v>60</v>
      </c>
      <c r="C67" s="15"/>
      <c r="D67" s="15"/>
      <c r="E67" s="15"/>
      <c r="F67" s="15"/>
      <c r="G67" s="15"/>
      <c r="H67" s="17"/>
      <c r="I67" s="16"/>
    </row>
    <row r="68" spans="1:10" ht="39" x14ac:dyDescent="0.25">
      <c r="A68" s="7"/>
      <c r="B68" s="26"/>
      <c r="C68" s="8" t="s">
        <v>6</v>
      </c>
      <c r="D68" s="48" t="s">
        <v>109</v>
      </c>
      <c r="E68" s="49"/>
      <c r="F68" s="33" t="s">
        <v>31</v>
      </c>
      <c r="G68" s="10"/>
      <c r="H68" s="66">
        <v>1</v>
      </c>
      <c r="I68" s="83">
        <v>0.5</v>
      </c>
    </row>
    <row r="69" spans="1:10" ht="26.25" x14ac:dyDescent="0.25">
      <c r="A69" s="7"/>
      <c r="B69" s="26"/>
      <c r="C69" s="8" t="s">
        <v>6</v>
      </c>
      <c r="D69" s="48" t="s">
        <v>111</v>
      </c>
      <c r="E69" s="49"/>
      <c r="F69" s="33" t="s">
        <v>31</v>
      </c>
      <c r="G69" s="10"/>
      <c r="H69" s="66">
        <v>1</v>
      </c>
      <c r="I69" s="83">
        <v>0.5</v>
      </c>
    </row>
    <row r="70" spans="1:10" ht="26.25" x14ac:dyDescent="0.25">
      <c r="A70" s="7"/>
      <c r="B70" s="26"/>
      <c r="C70" s="8" t="s">
        <v>6</v>
      </c>
      <c r="D70" s="48" t="s">
        <v>180</v>
      </c>
      <c r="E70" s="49"/>
      <c r="F70" s="33" t="s">
        <v>31</v>
      </c>
      <c r="G70" s="10"/>
      <c r="H70" s="66">
        <v>1</v>
      </c>
      <c r="I70" s="83">
        <v>0.5</v>
      </c>
    </row>
    <row r="71" spans="1:10" x14ac:dyDescent="0.25">
      <c r="A71" s="7"/>
      <c r="B71" s="26"/>
      <c r="C71" s="8" t="s">
        <v>6</v>
      </c>
      <c r="D71" s="48" t="s">
        <v>143</v>
      </c>
      <c r="E71" s="49"/>
      <c r="F71" s="33" t="s">
        <v>31</v>
      </c>
      <c r="G71" s="10"/>
      <c r="H71" s="66">
        <v>1</v>
      </c>
      <c r="I71" s="83">
        <v>0.5</v>
      </c>
    </row>
    <row r="72" spans="1:10" x14ac:dyDescent="0.25">
      <c r="A72" s="7"/>
      <c r="B72" s="6"/>
      <c r="C72" s="8" t="s">
        <v>6</v>
      </c>
      <c r="D72" s="48" t="s">
        <v>153</v>
      </c>
      <c r="E72" s="49"/>
      <c r="F72" s="33" t="s">
        <v>31</v>
      </c>
      <c r="G72" s="10"/>
      <c r="H72" s="66">
        <v>1</v>
      </c>
      <c r="I72" s="83">
        <v>0.4</v>
      </c>
    </row>
    <row r="73" spans="1:10" x14ac:dyDescent="0.25">
      <c r="A73" s="7"/>
      <c r="B73" s="6"/>
      <c r="C73" s="8" t="s">
        <v>6</v>
      </c>
      <c r="D73" s="48" t="s">
        <v>49</v>
      </c>
      <c r="E73" s="49"/>
      <c r="F73" s="33" t="s">
        <v>31</v>
      </c>
      <c r="G73" s="10"/>
      <c r="H73" s="66">
        <v>1</v>
      </c>
      <c r="I73" s="83">
        <v>0.4</v>
      </c>
    </row>
    <row r="74" spans="1:10" x14ac:dyDescent="0.25">
      <c r="A74" s="7"/>
      <c r="B74" s="6"/>
      <c r="C74" s="8" t="s">
        <v>6</v>
      </c>
      <c r="D74" s="48" t="s">
        <v>182</v>
      </c>
      <c r="E74" s="49"/>
      <c r="F74" s="33" t="s">
        <v>31</v>
      </c>
      <c r="G74" s="10"/>
      <c r="H74" s="66">
        <v>1</v>
      </c>
      <c r="I74" s="83">
        <v>0.5</v>
      </c>
    </row>
    <row r="75" spans="1:10" ht="26.25" x14ac:dyDescent="0.25">
      <c r="A75" s="7"/>
      <c r="B75" s="6"/>
      <c r="C75" s="8" t="s">
        <v>6</v>
      </c>
      <c r="D75" s="48" t="s">
        <v>181</v>
      </c>
      <c r="E75" s="49"/>
      <c r="F75" s="33" t="s">
        <v>31</v>
      </c>
      <c r="G75" s="10"/>
      <c r="H75" s="66">
        <v>1</v>
      </c>
      <c r="I75" s="83">
        <v>0.4</v>
      </c>
    </row>
    <row r="76" spans="1:10" ht="39" x14ac:dyDescent="0.25">
      <c r="A76" s="7"/>
      <c r="B76" s="6"/>
      <c r="C76" s="8" t="s">
        <v>6</v>
      </c>
      <c r="D76" s="48" t="s">
        <v>142</v>
      </c>
      <c r="E76" s="49"/>
      <c r="F76" s="33" t="s">
        <v>31</v>
      </c>
      <c r="G76" s="10"/>
      <c r="H76" s="7">
        <v>3</v>
      </c>
      <c r="I76" s="83">
        <v>0.5</v>
      </c>
      <c r="J76" t="s">
        <v>223</v>
      </c>
    </row>
    <row r="77" spans="1:10" x14ac:dyDescent="0.25">
      <c r="A77" s="7"/>
      <c r="B77" s="6"/>
      <c r="C77" s="8" t="s">
        <v>6</v>
      </c>
      <c r="D77" s="48" t="s">
        <v>58</v>
      </c>
      <c r="E77" s="49"/>
      <c r="F77" s="33" t="s">
        <v>31</v>
      </c>
      <c r="G77" s="10"/>
      <c r="H77" s="7">
        <v>1</v>
      </c>
      <c r="I77" s="83">
        <v>0.3</v>
      </c>
    </row>
    <row r="78" spans="1:10" ht="26.25" x14ac:dyDescent="0.25">
      <c r="A78" s="7"/>
      <c r="B78" s="6"/>
      <c r="C78" s="8" t="s">
        <v>6</v>
      </c>
      <c r="D78" s="48" t="s">
        <v>183</v>
      </c>
      <c r="E78" s="49"/>
      <c r="F78" s="33" t="s">
        <v>31</v>
      </c>
      <c r="G78" s="10"/>
      <c r="H78" s="7">
        <v>3</v>
      </c>
      <c r="I78" s="83">
        <v>0.5</v>
      </c>
    </row>
    <row r="79" spans="1:10" ht="26.25" x14ac:dyDescent="0.25">
      <c r="A79" s="7"/>
      <c r="B79" s="6"/>
      <c r="C79" s="8" t="s">
        <v>6</v>
      </c>
      <c r="D79" s="48" t="s">
        <v>184</v>
      </c>
      <c r="E79" s="49"/>
      <c r="F79" s="33" t="s">
        <v>31</v>
      </c>
      <c r="G79" s="10"/>
      <c r="H79" s="7">
        <v>3</v>
      </c>
      <c r="I79" s="83">
        <v>0.5</v>
      </c>
    </row>
    <row r="80" spans="1:10" ht="26.25" x14ac:dyDescent="0.25">
      <c r="A80" s="7"/>
      <c r="B80" s="6"/>
      <c r="C80" s="8" t="s">
        <v>6</v>
      </c>
      <c r="D80" s="48" t="s">
        <v>59</v>
      </c>
      <c r="E80" s="49"/>
      <c r="F80" s="33" t="s">
        <v>31</v>
      </c>
      <c r="G80" s="10"/>
      <c r="H80" s="7">
        <v>3</v>
      </c>
      <c r="I80" s="83">
        <v>0.5</v>
      </c>
    </row>
    <row r="81" spans="1:9" ht="26.25" x14ac:dyDescent="0.25">
      <c r="A81" s="7"/>
      <c r="B81" s="6"/>
      <c r="C81" s="8" t="s">
        <v>6</v>
      </c>
      <c r="D81" s="48" t="s">
        <v>185</v>
      </c>
      <c r="E81" s="49"/>
      <c r="F81" s="33" t="s">
        <v>31</v>
      </c>
      <c r="G81" s="10"/>
      <c r="H81" s="7">
        <v>3</v>
      </c>
      <c r="I81" s="83">
        <v>0.5</v>
      </c>
    </row>
    <row r="82" spans="1:9" ht="26.25" x14ac:dyDescent="0.25">
      <c r="A82" s="7"/>
      <c r="B82" s="6"/>
      <c r="C82" s="8" t="s">
        <v>6</v>
      </c>
      <c r="D82" s="48" t="s">
        <v>162</v>
      </c>
      <c r="E82" s="49"/>
      <c r="F82" s="33" t="s">
        <v>31</v>
      </c>
      <c r="G82" s="10"/>
      <c r="H82" s="7">
        <v>3</v>
      </c>
      <c r="I82" s="83">
        <v>0.5</v>
      </c>
    </row>
    <row r="83" spans="1:9" ht="39" x14ac:dyDescent="0.25">
      <c r="A83" s="7"/>
      <c r="B83" s="6"/>
      <c r="C83" s="8" t="s">
        <v>6</v>
      </c>
      <c r="D83" s="48" t="s">
        <v>141</v>
      </c>
      <c r="E83" s="49"/>
      <c r="F83" s="33" t="s">
        <v>31</v>
      </c>
      <c r="G83" s="10"/>
      <c r="H83" s="7">
        <v>3</v>
      </c>
      <c r="I83" s="83">
        <v>0.5</v>
      </c>
    </row>
    <row r="84" spans="1:9" ht="26.25" x14ac:dyDescent="0.25">
      <c r="A84" s="7"/>
      <c r="B84" s="6"/>
      <c r="C84" s="8" t="s">
        <v>6</v>
      </c>
      <c r="D84" s="48" t="s">
        <v>170</v>
      </c>
      <c r="E84" s="49"/>
      <c r="F84" s="33" t="s">
        <v>31</v>
      </c>
      <c r="G84" s="10"/>
      <c r="H84" s="7">
        <v>3</v>
      </c>
      <c r="I84" s="83">
        <v>0.5</v>
      </c>
    </row>
    <row r="85" spans="1:9" ht="25.5" x14ac:dyDescent="0.25">
      <c r="A85" s="7"/>
      <c r="B85" s="6"/>
      <c r="C85" s="8" t="s">
        <v>6</v>
      </c>
      <c r="D85" s="38" t="s">
        <v>206</v>
      </c>
      <c r="E85" s="49"/>
      <c r="F85" s="33" t="s">
        <v>31</v>
      </c>
      <c r="G85" s="10"/>
      <c r="H85" s="7">
        <v>3</v>
      </c>
      <c r="I85" s="83">
        <v>0.5</v>
      </c>
    </row>
    <row r="86" spans="1:9" ht="26.25" x14ac:dyDescent="0.25">
      <c r="A86" s="7"/>
      <c r="B86" s="6"/>
      <c r="C86" s="8" t="s">
        <v>6</v>
      </c>
      <c r="D86" s="48" t="s">
        <v>186</v>
      </c>
      <c r="E86" s="49"/>
      <c r="F86" s="33" t="s">
        <v>31</v>
      </c>
      <c r="G86" s="10"/>
      <c r="H86" s="7">
        <v>3</v>
      </c>
      <c r="I86" s="83">
        <v>0.5</v>
      </c>
    </row>
    <row r="87" spans="1:9" ht="31.5" x14ac:dyDescent="0.25">
      <c r="A87" s="27">
        <v>2</v>
      </c>
      <c r="B87" s="45" t="s">
        <v>171</v>
      </c>
      <c r="I87" s="85"/>
    </row>
    <row r="88" spans="1:9" x14ac:dyDescent="0.25">
      <c r="A88" s="27"/>
      <c r="B88" s="45"/>
      <c r="C88" s="44" t="s">
        <v>6</v>
      </c>
      <c r="D88" s="72" t="s">
        <v>173</v>
      </c>
      <c r="E88" s="49"/>
      <c r="F88" s="33" t="s">
        <v>31</v>
      </c>
      <c r="G88" s="49"/>
      <c r="H88" s="49">
        <v>3</v>
      </c>
      <c r="I88" s="83">
        <v>0.5</v>
      </c>
    </row>
    <row r="89" spans="1:9" x14ac:dyDescent="0.25">
      <c r="A89" s="27"/>
      <c r="B89" s="43"/>
      <c r="C89" s="8" t="s">
        <v>6</v>
      </c>
      <c r="D89" s="72" t="s">
        <v>174</v>
      </c>
      <c r="E89" s="49"/>
      <c r="F89" s="33" t="s">
        <v>31</v>
      </c>
      <c r="G89" s="10"/>
      <c r="H89" s="49">
        <v>3</v>
      </c>
      <c r="I89" s="83">
        <v>0.5</v>
      </c>
    </row>
    <row r="90" spans="1:9" x14ac:dyDescent="0.25">
      <c r="A90" s="27"/>
      <c r="B90" s="43"/>
      <c r="C90" s="8" t="s">
        <v>6</v>
      </c>
      <c r="D90" s="72" t="s">
        <v>172</v>
      </c>
      <c r="E90" s="49"/>
      <c r="F90" s="33" t="s">
        <v>31</v>
      </c>
      <c r="G90" s="10"/>
      <c r="H90" s="49">
        <v>3</v>
      </c>
      <c r="I90" s="83">
        <v>0.5</v>
      </c>
    </row>
    <row r="91" spans="1:9" x14ac:dyDescent="0.25">
      <c r="A91" s="27"/>
      <c r="B91" s="43"/>
      <c r="C91" s="8" t="s">
        <v>6</v>
      </c>
      <c r="D91" s="72" t="s">
        <v>175</v>
      </c>
      <c r="E91" s="49"/>
      <c r="F91" s="33" t="s">
        <v>31</v>
      </c>
      <c r="G91" s="10"/>
      <c r="H91" s="49">
        <v>3</v>
      </c>
      <c r="I91" s="83">
        <v>0.5</v>
      </c>
    </row>
    <row r="92" spans="1:9" ht="25.5" x14ac:dyDescent="0.25">
      <c r="A92" s="27"/>
      <c r="B92" s="43"/>
      <c r="C92" s="8" t="s">
        <v>6</v>
      </c>
      <c r="D92" s="72" t="s">
        <v>176</v>
      </c>
      <c r="E92" s="49"/>
      <c r="F92" s="33" t="s">
        <v>31</v>
      </c>
      <c r="G92" s="10"/>
      <c r="H92" s="49">
        <v>3</v>
      </c>
      <c r="I92" s="83">
        <v>0.5</v>
      </c>
    </row>
    <row r="93" spans="1:9" ht="26.25" x14ac:dyDescent="0.25">
      <c r="A93" s="27"/>
      <c r="B93" s="43"/>
      <c r="C93" s="8" t="s">
        <v>6</v>
      </c>
      <c r="D93" s="48" t="s">
        <v>177</v>
      </c>
      <c r="E93" s="49"/>
      <c r="F93" s="33" t="s">
        <v>31</v>
      </c>
      <c r="G93" s="10"/>
      <c r="H93" s="49">
        <v>3</v>
      </c>
      <c r="I93" s="83">
        <v>0.5</v>
      </c>
    </row>
    <row r="94" spans="1:9" ht="26.25" x14ac:dyDescent="0.25">
      <c r="A94" s="27"/>
      <c r="B94" s="43"/>
      <c r="C94" s="8" t="s">
        <v>6</v>
      </c>
      <c r="D94" s="48" t="s">
        <v>178</v>
      </c>
      <c r="E94" s="49"/>
      <c r="F94" s="33" t="s">
        <v>31</v>
      </c>
      <c r="G94" s="10"/>
      <c r="H94" s="49">
        <v>3</v>
      </c>
      <c r="I94" s="83">
        <v>0.5</v>
      </c>
    </row>
    <row r="95" spans="1:9" x14ac:dyDescent="0.25">
      <c r="A95" s="27"/>
      <c r="B95" s="43"/>
      <c r="C95" s="8" t="s">
        <v>6</v>
      </c>
      <c r="D95" s="48" t="s">
        <v>179</v>
      </c>
      <c r="E95" s="49"/>
      <c r="F95" s="33" t="s">
        <v>31</v>
      </c>
      <c r="G95" s="10"/>
      <c r="H95" s="49">
        <v>3</v>
      </c>
      <c r="I95" s="83">
        <v>0.5</v>
      </c>
    </row>
    <row r="96" spans="1:9" ht="31.5" x14ac:dyDescent="0.25">
      <c r="A96" s="47">
        <v>3</v>
      </c>
      <c r="B96" s="3" t="s">
        <v>61</v>
      </c>
      <c r="C96" s="10"/>
      <c r="D96" s="48"/>
      <c r="E96" s="49"/>
      <c r="F96" s="33"/>
      <c r="H96" s="10"/>
      <c r="I96" s="85"/>
    </row>
    <row r="97" spans="1:9" ht="26.25" x14ac:dyDescent="0.25">
      <c r="A97" s="7"/>
      <c r="B97" s="7"/>
      <c r="C97" s="8" t="s">
        <v>6</v>
      </c>
      <c r="D97" s="48" t="s">
        <v>187</v>
      </c>
      <c r="E97" s="49"/>
      <c r="F97" s="33" t="s">
        <v>31</v>
      </c>
      <c r="G97" s="10"/>
      <c r="H97" s="28">
        <v>3</v>
      </c>
      <c r="I97" s="83">
        <v>0.5</v>
      </c>
    </row>
    <row r="98" spans="1:9" ht="26.25" x14ac:dyDescent="0.25">
      <c r="A98" s="7"/>
      <c r="B98" s="7"/>
      <c r="C98" s="8" t="s">
        <v>6</v>
      </c>
      <c r="D98" s="48" t="s">
        <v>188</v>
      </c>
      <c r="E98" s="49"/>
      <c r="F98" s="33" t="s">
        <v>31</v>
      </c>
      <c r="G98" s="10"/>
      <c r="H98" s="28">
        <v>3</v>
      </c>
      <c r="I98" s="83">
        <v>0.5</v>
      </c>
    </row>
    <row r="99" spans="1:9" ht="26.25" x14ac:dyDescent="0.25">
      <c r="A99" s="7"/>
      <c r="B99" s="6"/>
      <c r="C99" s="8" t="s">
        <v>6</v>
      </c>
      <c r="D99" s="48" t="s">
        <v>140</v>
      </c>
      <c r="E99" s="49"/>
      <c r="F99" s="33" t="s">
        <v>31</v>
      </c>
      <c r="G99" s="10"/>
      <c r="H99" s="28">
        <v>3</v>
      </c>
      <c r="I99" s="83">
        <v>0.5</v>
      </c>
    </row>
    <row r="100" spans="1:9" ht="26.25" x14ac:dyDescent="0.25">
      <c r="A100" s="10"/>
      <c r="B100" s="10"/>
      <c r="C100" s="41" t="s">
        <v>6</v>
      </c>
      <c r="D100" s="48" t="s">
        <v>190</v>
      </c>
      <c r="E100" s="49"/>
      <c r="F100" s="33" t="s">
        <v>31</v>
      </c>
      <c r="G100" s="30"/>
      <c r="H100" s="28">
        <v>3</v>
      </c>
      <c r="I100" s="83">
        <v>0.3</v>
      </c>
    </row>
    <row r="101" spans="1:9" ht="26.25" x14ac:dyDescent="0.25">
      <c r="A101" s="7"/>
      <c r="B101" s="6"/>
      <c r="C101" s="8" t="s">
        <v>6</v>
      </c>
      <c r="D101" s="48" t="s">
        <v>189</v>
      </c>
      <c r="E101" s="49"/>
      <c r="F101" s="33" t="s">
        <v>31</v>
      </c>
      <c r="G101" s="10"/>
      <c r="H101" s="28">
        <v>3</v>
      </c>
      <c r="I101" s="83">
        <v>0.3</v>
      </c>
    </row>
    <row r="102" spans="1:9" ht="26.25" x14ac:dyDescent="0.25">
      <c r="A102" s="7"/>
      <c r="B102" s="6"/>
      <c r="C102" s="8" t="s">
        <v>6</v>
      </c>
      <c r="D102" s="48" t="s">
        <v>191</v>
      </c>
      <c r="E102" s="49"/>
      <c r="F102" s="33" t="s">
        <v>31</v>
      </c>
      <c r="G102" s="10"/>
      <c r="H102" s="28">
        <v>3</v>
      </c>
      <c r="I102" s="83">
        <v>0.5</v>
      </c>
    </row>
    <row r="103" spans="1:9" ht="27" customHeight="1" x14ac:dyDescent="0.25">
      <c r="A103" s="7"/>
      <c r="B103" s="6"/>
      <c r="C103" s="8" t="s">
        <v>6</v>
      </c>
      <c r="D103" s="71" t="s">
        <v>198</v>
      </c>
      <c r="E103" s="49"/>
      <c r="F103" s="33" t="s">
        <v>31</v>
      </c>
      <c r="G103" s="10"/>
      <c r="H103" s="28">
        <v>3</v>
      </c>
      <c r="I103" s="83">
        <v>0.5</v>
      </c>
    </row>
    <row r="104" spans="1:9" ht="27" customHeight="1" x14ac:dyDescent="0.25">
      <c r="A104" s="7"/>
      <c r="B104" s="6"/>
      <c r="C104" s="8" t="s">
        <v>6</v>
      </c>
      <c r="D104" s="71" t="s">
        <v>192</v>
      </c>
      <c r="E104" s="49"/>
      <c r="F104" s="33" t="s">
        <v>31</v>
      </c>
      <c r="G104" s="10"/>
      <c r="H104" s="28">
        <v>3</v>
      </c>
      <c r="I104" s="83">
        <v>0.3</v>
      </c>
    </row>
    <row r="105" spans="1:9" ht="26.25" x14ac:dyDescent="0.25">
      <c r="A105" s="7"/>
      <c r="B105" s="6"/>
      <c r="C105" s="8" t="s">
        <v>6</v>
      </c>
      <c r="D105" s="48" t="s">
        <v>193</v>
      </c>
      <c r="E105" s="49"/>
      <c r="F105" s="33" t="s">
        <v>31</v>
      </c>
      <c r="G105" s="10"/>
      <c r="H105" s="28">
        <v>3</v>
      </c>
      <c r="I105" s="83">
        <v>0.5</v>
      </c>
    </row>
    <row r="106" spans="1:9" ht="26.25" x14ac:dyDescent="0.25">
      <c r="A106" s="7"/>
      <c r="B106" s="6"/>
      <c r="C106" s="8" t="s">
        <v>6</v>
      </c>
      <c r="D106" s="48" t="s">
        <v>199</v>
      </c>
      <c r="E106" s="49"/>
      <c r="F106" s="33" t="s">
        <v>31</v>
      </c>
      <c r="G106" s="10"/>
      <c r="H106" s="28">
        <v>3</v>
      </c>
      <c r="I106" s="83">
        <v>0.5</v>
      </c>
    </row>
    <row r="107" spans="1:9" s="77" customFormat="1" ht="27.75" customHeight="1" x14ac:dyDescent="0.25">
      <c r="A107" s="70"/>
      <c r="B107" s="73"/>
      <c r="C107" s="74" t="s">
        <v>6</v>
      </c>
      <c r="D107" s="71" t="s">
        <v>194</v>
      </c>
      <c r="E107" s="75"/>
      <c r="F107" s="69" t="s">
        <v>31</v>
      </c>
      <c r="G107" s="76"/>
      <c r="H107" s="28">
        <v>3</v>
      </c>
      <c r="I107" s="86">
        <v>0.3</v>
      </c>
    </row>
    <row r="108" spans="1:9" ht="39" x14ac:dyDescent="0.25">
      <c r="A108" s="7"/>
      <c r="B108" s="6"/>
      <c r="C108" s="8" t="s">
        <v>6</v>
      </c>
      <c r="D108" s="48" t="s">
        <v>195</v>
      </c>
      <c r="E108" s="49"/>
      <c r="F108" s="33" t="s">
        <v>31</v>
      </c>
      <c r="G108" s="10"/>
      <c r="H108" s="28">
        <v>3</v>
      </c>
      <c r="I108" s="83">
        <v>0.5</v>
      </c>
    </row>
    <row r="109" spans="1:9" ht="26.25" x14ac:dyDescent="0.25">
      <c r="A109" s="7"/>
      <c r="B109" s="6"/>
      <c r="C109" s="8" t="s">
        <v>6</v>
      </c>
      <c r="D109" s="48" t="s">
        <v>112</v>
      </c>
      <c r="E109" s="49"/>
      <c r="F109" s="33" t="s">
        <v>31</v>
      </c>
      <c r="G109" s="10"/>
      <c r="H109" s="28">
        <v>3</v>
      </c>
      <c r="I109" s="83">
        <v>0.3</v>
      </c>
    </row>
    <row r="110" spans="1:9" ht="26.25" x14ac:dyDescent="0.25">
      <c r="A110" s="7"/>
      <c r="B110" s="6"/>
      <c r="C110" s="8" t="s">
        <v>6</v>
      </c>
      <c r="D110" s="48" t="s">
        <v>196</v>
      </c>
      <c r="E110" s="49"/>
      <c r="F110" s="33" t="s">
        <v>31</v>
      </c>
      <c r="G110" s="10"/>
      <c r="H110" s="28">
        <v>3</v>
      </c>
      <c r="I110" s="83">
        <v>0.3</v>
      </c>
    </row>
    <row r="111" spans="1:9" x14ac:dyDescent="0.25">
      <c r="A111" s="7"/>
      <c r="B111" s="6"/>
      <c r="C111" s="8" t="s">
        <v>6</v>
      </c>
      <c r="D111" s="48" t="s">
        <v>197</v>
      </c>
      <c r="E111" s="49"/>
      <c r="F111" s="33" t="s">
        <v>31</v>
      </c>
      <c r="G111" s="10"/>
      <c r="H111" s="28">
        <v>3</v>
      </c>
      <c r="I111" s="83">
        <v>1</v>
      </c>
    </row>
    <row r="112" spans="1:9" ht="25.5" customHeight="1" x14ac:dyDescent="0.25">
      <c r="A112" s="70"/>
      <c r="B112" s="73"/>
      <c r="C112" s="8" t="s">
        <v>6</v>
      </c>
      <c r="D112" s="71" t="s">
        <v>200</v>
      </c>
      <c r="E112" s="75"/>
      <c r="F112" s="33" t="s">
        <v>31</v>
      </c>
      <c r="G112" s="76"/>
      <c r="H112" s="28">
        <v>3</v>
      </c>
      <c r="I112" s="83">
        <v>0.5</v>
      </c>
    </row>
    <row r="113" spans="1:9" x14ac:dyDescent="0.25">
      <c r="A113" s="27">
        <v>4</v>
      </c>
      <c r="B113" s="55" t="s">
        <v>201</v>
      </c>
      <c r="C113" s="8"/>
      <c r="D113" s="48"/>
      <c r="E113" s="49"/>
      <c r="F113" s="33"/>
      <c r="G113" s="10"/>
      <c r="H113" s="28"/>
      <c r="I113" s="87"/>
    </row>
    <row r="114" spans="1:9" ht="26.25" x14ac:dyDescent="0.25">
      <c r="A114" s="27"/>
      <c r="B114" s="55"/>
      <c r="C114" s="8" t="s">
        <v>6</v>
      </c>
      <c r="D114" s="48" t="s">
        <v>166</v>
      </c>
      <c r="E114" s="49"/>
      <c r="F114" s="33" t="s">
        <v>31</v>
      </c>
      <c r="G114" s="10"/>
      <c r="H114" s="28">
        <v>3</v>
      </c>
      <c r="I114" s="83">
        <v>1</v>
      </c>
    </row>
    <row r="115" spans="1:9" ht="26.25" x14ac:dyDescent="0.25">
      <c r="A115" s="27"/>
      <c r="B115" s="55"/>
      <c r="C115" s="8" t="s">
        <v>6</v>
      </c>
      <c r="D115" s="48" t="s">
        <v>88</v>
      </c>
      <c r="E115" s="49"/>
      <c r="F115" s="33" t="s">
        <v>31</v>
      </c>
      <c r="G115" s="10"/>
      <c r="H115" s="28">
        <v>3</v>
      </c>
      <c r="I115" s="83">
        <v>0.5</v>
      </c>
    </row>
    <row r="116" spans="1:9" ht="40.5" customHeight="1" x14ac:dyDescent="0.25">
      <c r="A116" s="27"/>
      <c r="B116" s="55"/>
      <c r="C116" s="8" t="s">
        <v>6</v>
      </c>
      <c r="D116" s="48" t="s">
        <v>202</v>
      </c>
      <c r="E116" s="49"/>
      <c r="F116" s="33" t="s">
        <v>31</v>
      </c>
      <c r="G116" s="10"/>
      <c r="H116" s="28">
        <v>3</v>
      </c>
      <c r="I116" s="83">
        <v>0.3</v>
      </c>
    </row>
    <row r="117" spans="1:9" x14ac:dyDescent="0.25">
      <c r="A117" s="27"/>
      <c r="B117" s="55"/>
      <c r="C117" s="8" t="s">
        <v>6</v>
      </c>
      <c r="D117" s="48" t="s">
        <v>89</v>
      </c>
      <c r="E117" s="49"/>
      <c r="F117" s="33" t="s">
        <v>31</v>
      </c>
      <c r="G117" s="10"/>
      <c r="H117" s="28">
        <v>3</v>
      </c>
      <c r="I117" s="83">
        <v>0.3</v>
      </c>
    </row>
    <row r="118" spans="1:9" ht="26.25" x14ac:dyDescent="0.25">
      <c r="A118" s="27"/>
      <c r="B118" s="55"/>
      <c r="C118" s="8" t="s">
        <v>6</v>
      </c>
      <c r="D118" s="48" t="s">
        <v>203</v>
      </c>
      <c r="E118" s="49"/>
      <c r="F118" s="33" t="s">
        <v>31</v>
      </c>
      <c r="G118" s="10"/>
      <c r="H118" s="28">
        <v>3</v>
      </c>
      <c r="I118" s="83">
        <v>0.5</v>
      </c>
    </row>
    <row r="119" spans="1:9" ht="26.25" x14ac:dyDescent="0.25">
      <c r="A119" s="27"/>
      <c r="B119" s="55"/>
      <c r="C119" s="8" t="s">
        <v>6</v>
      </c>
      <c r="D119" s="48" t="s">
        <v>167</v>
      </c>
      <c r="E119" s="49"/>
      <c r="F119" s="33" t="s">
        <v>31</v>
      </c>
      <c r="G119" s="10"/>
      <c r="H119" s="28">
        <v>3</v>
      </c>
      <c r="I119" s="83">
        <v>0.3</v>
      </c>
    </row>
    <row r="120" spans="1:9" ht="26.25" x14ac:dyDescent="0.25">
      <c r="A120" s="27"/>
      <c r="B120" s="55"/>
      <c r="C120" s="8" t="s">
        <v>6</v>
      </c>
      <c r="D120" s="48" t="s">
        <v>168</v>
      </c>
      <c r="E120" s="49"/>
      <c r="F120" s="33" t="s">
        <v>31</v>
      </c>
      <c r="G120" s="10"/>
      <c r="H120" s="28">
        <v>3</v>
      </c>
      <c r="I120" s="83">
        <v>0.3</v>
      </c>
    </row>
    <row r="121" spans="1:9" ht="25.5" x14ac:dyDescent="0.25">
      <c r="A121" s="27"/>
      <c r="B121" s="55"/>
      <c r="C121" s="8" t="s">
        <v>6</v>
      </c>
      <c r="D121" s="71" t="s">
        <v>90</v>
      </c>
      <c r="E121" s="49"/>
      <c r="F121" s="33" t="s">
        <v>31</v>
      </c>
      <c r="G121" s="10"/>
      <c r="H121" s="28">
        <v>3</v>
      </c>
      <c r="I121" s="83">
        <v>0.5</v>
      </c>
    </row>
    <row r="122" spans="1:9" ht="26.25" x14ac:dyDescent="0.25">
      <c r="A122" s="27"/>
      <c r="B122" s="43"/>
      <c r="C122" s="8" t="s">
        <v>6</v>
      </c>
      <c r="D122" s="48" t="s">
        <v>204</v>
      </c>
      <c r="E122" s="49"/>
      <c r="F122" s="33" t="s">
        <v>31</v>
      </c>
      <c r="G122" s="10"/>
      <c r="H122" s="28">
        <v>3</v>
      </c>
      <c r="I122" s="88">
        <v>1</v>
      </c>
    </row>
    <row r="123" spans="1:9" s="14" customFormat="1" ht="56.25" x14ac:dyDescent="0.3">
      <c r="A123" s="11" t="s">
        <v>45</v>
      </c>
      <c r="B123" s="13" t="s">
        <v>46</v>
      </c>
      <c r="C123" s="11"/>
      <c r="D123" s="13"/>
      <c r="E123" s="11"/>
      <c r="F123" s="13"/>
      <c r="G123" s="13"/>
      <c r="H123" s="11"/>
      <c r="I123" s="89">
        <f>SUM(I124:I148)</f>
        <v>20</v>
      </c>
    </row>
    <row r="124" spans="1:9" x14ac:dyDescent="0.25">
      <c r="A124" s="40">
        <v>1</v>
      </c>
      <c r="B124" t="s">
        <v>47</v>
      </c>
      <c r="C124" s="50"/>
      <c r="D124" s="51"/>
      <c r="E124" s="52"/>
      <c r="F124" s="53"/>
      <c r="G124"/>
      <c r="H124" s="4"/>
      <c r="I124" s="85"/>
    </row>
    <row r="125" spans="1:9" ht="25.5" x14ac:dyDescent="0.25">
      <c r="A125" s="7"/>
      <c r="B125" s="34"/>
      <c r="C125" s="36" t="s">
        <v>6</v>
      </c>
      <c r="D125" s="31" t="s">
        <v>92</v>
      </c>
      <c r="E125" s="34"/>
      <c r="F125" s="33" t="s">
        <v>42</v>
      </c>
      <c r="G125" s="10"/>
      <c r="H125" s="28">
        <v>4</v>
      </c>
      <c r="I125" s="83">
        <v>0.5</v>
      </c>
    </row>
    <row r="126" spans="1:9" x14ac:dyDescent="0.25">
      <c r="A126" s="7"/>
      <c r="B126" s="29"/>
      <c r="C126" s="36" t="s">
        <v>6</v>
      </c>
      <c r="D126" s="48" t="s">
        <v>113</v>
      </c>
      <c r="E126" s="49"/>
      <c r="F126" s="33" t="s">
        <v>42</v>
      </c>
      <c r="G126" s="42"/>
      <c r="H126" s="28">
        <v>4</v>
      </c>
      <c r="I126" s="83">
        <v>0.5</v>
      </c>
    </row>
    <row r="127" spans="1:9" ht="39" x14ac:dyDescent="0.25">
      <c r="A127" s="7"/>
      <c r="B127" s="6"/>
      <c r="C127" s="36" t="s">
        <v>6</v>
      </c>
      <c r="D127" s="37" t="s">
        <v>146</v>
      </c>
      <c r="E127" s="34"/>
      <c r="F127" s="33" t="s">
        <v>42</v>
      </c>
      <c r="G127" s="10"/>
      <c r="H127" s="28">
        <v>4</v>
      </c>
      <c r="I127" s="83">
        <v>0.5</v>
      </c>
    </row>
    <row r="128" spans="1:9" ht="38.25" x14ac:dyDescent="0.25">
      <c r="A128" s="7"/>
      <c r="B128" s="6"/>
      <c r="C128" s="36" t="s">
        <v>6</v>
      </c>
      <c r="D128" s="67" t="s">
        <v>127</v>
      </c>
      <c r="E128" s="34"/>
      <c r="F128" s="33" t="s">
        <v>42</v>
      </c>
      <c r="G128" s="10"/>
      <c r="H128" s="28">
        <v>4</v>
      </c>
      <c r="I128" s="83">
        <v>1</v>
      </c>
    </row>
    <row r="129" spans="1:9" ht="26.25" x14ac:dyDescent="0.25">
      <c r="A129" s="7"/>
      <c r="B129" s="6"/>
      <c r="C129" s="36" t="s">
        <v>6</v>
      </c>
      <c r="D129" s="37" t="s">
        <v>114</v>
      </c>
      <c r="E129" s="34"/>
      <c r="F129" s="33" t="s">
        <v>42</v>
      </c>
      <c r="G129" s="10"/>
      <c r="H129" s="28">
        <v>4</v>
      </c>
      <c r="I129" s="83">
        <v>1</v>
      </c>
    </row>
    <row r="130" spans="1:9" ht="26.25" x14ac:dyDescent="0.25">
      <c r="A130" s="7"/>
      <c r="B130" s="6"/>
      <c r="C130" s="36" t="s">
        <v>6</v>
      </c>
      <c r="D130" s="37" t="s">
        <v>115</v>
      </c>
      <c r="E130" s="34"/>
      <c r="F130" s="33" t="s">
        <v>42</v>
      </c>
      <c r="G130" s="10"/>
      <c r="H130" s="28">
        <v>4</v>
      </c>
      <c r="I130" s="83">
        <v>0.5</v>
      </c>
    </row>
    <row r="131" spans="1:9" ht="26.25" x14ac:dyDescent="0.25">
      <c r="A131" s="7"/>
      <c r="B131" s="6"/>
      <c r="C131" s="36" t="s">
        <v>6</v>
      </c>
      <c r="D131" s="37" t="s">
        <v>116</v>
      </c>
      <c r="E131" s="34"/>
      <c r="F131" s="33" t="s">
        <v>42</v>
      </c>
      <c r="G131" s="10"/>
      <c r="H131" s="28">
        <v>4</v>
      </c>
      <c r="I131" s="83">
        <v>0.5</v>
      </c>
    </row>
    <row r="132" spans="1:9" ht="26.25" x14ac:dyDescent="0.25">
      <c r="A132" s="7"/>
      <c r="B132" s="6"/>
      <c r="C132" s="36" t="s">
        <v>6</v>
      </c>
      <c r="D132" s="37" t="s">
        <v>117</v>
      </c>
      <c r="E132" s="34"/>
      <c r="F132" s="33" t="s">
        <v>42</v>
      </c>
      <c r="G132" s="10"/>
      <c r="H132" s="28">
        <v>4</v>
      </c>
      <c r="I132" s="83">
        <v>0.5</v>
      </c>
    </row>
    <row r="133" spans="1:9" x14ac:dyDescent="0.25">
      <c r="A133" s="7"/>
      <c r="B133" s="6"/>
      <c r="C133" s="36" t="s">
        <v>6</v>
      </c>
      <c r="D133" s="37" t="s">
        <v>147</v>
      </c>
      <c r="E133" s="34"/>
      <c r="F133" s="33" t="s">
        <v>42</v>
      </c>
      <c r="G133" s="10"/>
      <c r="H133" s="28">
        <v>4</v>
      </c>
      <c r="I133" s="83">
        <v>1</v>
      </c>
    </row>
    <row r="134" spans="1:9" ht="26.25" x14ac:dyDescent="0.25">
      <c r="A134" s="7"/>
      <c r="B134" s="6"/>
      <c r="C134" s="36" t="s">
        <v>6</v>
      </c>
      <c r="D134" s="37" t="s">
        <v>118</v>
      </c>
      <c r="E134" s="34"/>
      <c r="F134" s="33" t="s">
        <v>42</v>
      </c>
      <c r="G134" s="10"/>
      <c r="H134" s="28">
        <v>4</v>
      </c>
      <c r="I134" s="83">
        <v>1</v>
      </c>
    </row>
    <row r="135" spans="1:9" ht="26.25" x14ac:dyDescent="0.25">
      <c r="A135" s="7"/>
      <c r="B135" s="6"/>
      <c r="C135" s="36" t="s">
        <v>6</v>
      </c>
      <c r="D135" s="37" t="s">
        <v>119</v>
      </c>
      <c r="E135" s="34"/>
      <c r="F135" s="33" t="s">
        <v>42</v>
      </c>
      <c r="G135" s="10"/>
      <c r="H135" s="28">
        <v>4</v>
      </c>
      <c r="I135" s="83">
        <v>1</v>
      </c>
    </row>
    <row r="136" spans="1:9" x14ac:dyDescent="0.25">
      <c r="A136" s="7"/>
      <c r="B136" s="6"/>
      <c r="C136" s="36" t="s">
        <v>6</v>
      </c>
      <c r="D136" s="37" t="s">
        <v>148</v>
      </c>
      <c r="E136" s="34"/>
      <c r="F136" s="33" t="s">
        <v>42</v>
      </c>
      <c r="G136" s="10"/>
      <c r="H136" s="28">
        <v>4</v>
      </c>
      <c r="I136" s="83">
        <v>1</v>
      </c>
    </row>
    <row r="137" spans="1:9" ht="25.5" x14ac:dyDescent="0.25">
      <c r="A137" s="7"/>
      <c r="B137" s="6"/>
      <c r="C137" s="36" t="s">
        <v>6</v>
      </c>
      <c r="D137" s="67" t="s">
        <v>120</v>
      </c>
      <c r="E137" s="34"/>
      <c r="F137" s="33" t="s">
        <v>42</v>
      </c>
      <c r="G137" s="10"/>
      <c r="H137" s="28">
        <v>4</v>
      </c>
      <c r="I137" s="83">
        <v>1</v>
      </c>
    </row>
    <row r="138" spans="1:9" x14ac:dyDescent="0.25">
      <c r="A138" s="7"/>
      <c r="B138" s="6"/>
      <c r="C138" s="36" t="s">
        <v>6</v>
      </c>
      <c r="D138" s="67" t="s">
        <v>121</v>
      </c>
      <c r="E138" s="34"/>
      <c r="F138" s="33" t="s">
        <v>42</v>
      </c>
      <c r="G138" s="10"/>
      <c r="H138" s="28">
        <v>4</v>
      </c>
      <c r="I138" s="83">
        <v>1</v>
      </c>
    </row>
    <row r="139" spans="1:9" ht="26.25" x14ac:dyDescent="0.25">
      <c r="A139" s="7"/>
      <c r="B139" s="6"/>
      <c r="C139" s="36" t="s">
        <v>6</v>
      </c>
      <c r="D139" s="37" t="s">
        <v>122</v>
      </c>
      <c r="E139" s="34"/>
      <c r="F139" s="33" t="s">
        <v>42</v>
      </c>
      <c r="G139" s="10"/>
      <c r="H139" s="28">
        <v>4</v>
      </c>
      <c r="I139" s="83">
        <v>1</v>
      </c>
    </row>
    <row r="140" spans="1:9" ht="26.25" x14ac:dyDescent="0.25">
      <c r="A140" s="7"/>
      <c r="B140" s="6"/>
      <c r="C140" s="36" t="s">
        <v>6</v>
      </c>
      <c r="D140" s="37" t="s">
        <v>123</v>
      </c>
      <c r="E140" s="34"/>
      <c r="F140" s="33" t="s">
        <v>42</v>
      </c>
      <c r="G140" s="10"/>
      <c r="H140" s="28">
        <v>4</v>
      </c>
      <c r="I140" s="83">
        <v>1</v>
      </c>
    </row>
    <row r="141" spans="1:9" ht="39" x14ac:dyDescent="0.25">
      <c r="A141" s="7"/>
      <c r="B141" s="6"/>
      <c r="C141" s="36" t="s">
        <v>6</v>
      </c>
      <c r="D141" s="37" t="s">
        <v>154</v>
      </c>
      <c r="E141" s="34"/>
      <c r="F141" s="33" t="s">
        <v>42</v>
      </c>
      <c r="G141" s="10"/>
      <c r="H141" s="28">
        <v>4</v>
      </c>
      <c r="I141" s="83">
        <v>1</v>
      </c>
    </row>
    <row r="142" spans="1:9" ht="26.25" x14ac:dyDescent="0.25">
      <c r="A142" s="7"/>
      <c r="B142" s="6"/>
      <c r="C142" s="36" t="s">
        <v>6</v>
      </c>
      <c r="D142" s="37" t="s">
        <v>124</v>
      </c>
      <c r="E142" s="34"/>
      <c r="F142" s="33" t="s">
        <v>42</v>
      </c>
      <c r="G142" s="10"/>
      <c r="H142" s="28">
        <v>4</v>
      </c>
      <c r="I142" s="83">
        <v>1</v>
      </c>
    </row>
    <row r="143" spans="1:9" ht="26.25" x14ac:dyDescent="0.25">
      <c r="A143" s="7"/>
      <c r="B143" s="6"/>
      <c r="C143" s="36" t="s">
        <v>6</v>
      </c>
      <c r="D143" s="37" t="s">
        <v>125</v>
      </c>
      <c r="E143" s="34"/>
      <c r="F143" s="33" t="s">
        <v>42</v>
      </c>
      <c r="G143" s="10"/>
      <c r="H143" s="28">
        <v>4</v>
      </c>
      <c r="I143" s="83">
        <v>0.5</v>
      </c>
    </row>
    <row r="144" spans="1:9" x14ac:dyDescent="0.25">
      <c r="A144" s="7"/>
      <c r="B144" s="6"/>
      <c r="C144" s="36" t="s">
        <v>6</v>
      </c>
      <c r="D144" s="37" t="s">
        <v>145</v>
      </c>
      <c r="E144" s="34"/>
      <c r="F144" s="33" t="s">
        <v>42</v>
      </c>
      <c r="G144" s="10"/>
      <c r="H144" s="28">
        <v>4</v>
      </c>
      <c r="I144" s="83">
        <v>1</v>
      </c>
    </row>
    <row r="145" spans="1:9" ht="26.25" x14ac:dyDescent="0.25">
      <c r="A145" s="7"/>
      <c r="B145" s="6"/>
      <c r="C145" s="36" t="s">
        <v>6</v>
      </c>
      <c r="D145" s="37" t="s">
        <v>163</v>
      </c>
      <c r="E145" s="34"/>
      <c r="F145" s="33" t="s">
        <v>42</v>
      </c>
      <c r="G145" s="10"/>
      <c r="H145" s="28">
        <v>4</v>
      </c>
      <c r="I145" s="83">
        <v>1</v>
      </c>
    </row>
    <row r="146" spans="1:9" ht="26.25" x14ac:dyDescent="0.25">
      <c r="A146" s="7"/>
      <c r="B146" s="6"/>
      <c r="C146" s="36" t="s">
        <v>6</v>
      </c>
      <c r="D146" s="37" t="s">
        <v>126</v>
      </c>
      <c r="E146" s="34"/>
      <c r="F146" s="33" t="s">
        <v>42</v>
      </c>
      <c r="G146" s="10"/>
      <c r="H146" s="28">
        <v>4</v>
      </c>
      <c r="I146" s="83">
        <v>1</v>
      </c>
    </row>
    <row r="147" spans="1:9" x14ac:dyDescent="0.25">
      <c r="A147" s="7"/>
      <c r="B147" s="6"/>
      <c r="C147" s="36" t="s">
        <v>6</v>
      </c>
      <c r="D147" s="37" t="s">
        <v>65</v>
      </c>
      <c r="E147" s="34"/>
      <c r="F147" s="33" t="s">
        <v>42</v>
      </c>
      <c r="G147" s="10"/>
      <c r="H147" s="28">
        <v>4</v>
      </c>
      <c r="I147" s="88">
        <v>0.5</v>
      </c>
    </row>
    <row r="148" spans="1:9" ht="19.5" customHeight="1" x14ac:dyDescent="0.25">
      <c r="A148" s="7"/>
      <c r="B148" s="6"/>
      <c r="C148" s="70" t="s">
        <v>6</v>
      </c>
      <c r="D148" s="68" t="s">
        <v>48</v>
      </c>
      <c r="E148" s="34"/>
      <c r="F148" s="69" t="s">
        <v>42</v>
      </c>
      <c r="G148" s="10"/>
      <c r="H148" s="28">
        <v>4</v>
      </c>
      <c r="I148" s="90">
        <v>1</v>
      </c>
    </row>
    <row r="149" spans="1:9" ht="75" x14ac:dyDescent="0.3">
      <c r="A149" s="11" t="s">
        <v>220</v>
      </c>
      <c r="B149" s="13" t="s">
        <v>221</v>
      </c>
      <c r="C149" s="11"/>
      <c r="D149" s="13"/>
      <c r="E149" s="11"/>
      <c r="F149" s="13"/>
      <c r="G149" s="13"/>
      <c r="H149" s="11"/>
      <c r="I149" s="22">
        <f>SUM(I150:I214)</f>
        <v>25.000000000000007</v>
      </c>
    </row>
    <row r="150" spans="1:9" ht="31.5" x14ac:dyDescent="0.25">
      <c r="A150" s="60">
        <v>1</v>
      </c>
      <c r="B150" s="10" t="s">
        <v>68</v>
      </c>
      <c r="C150" s="6"/>
      <c r="D150" s="29"/>
      <c r="E150"/>
      <c r="F150"/>
      <c r="G150"/>
      <c r="H150" s="4"/>
    </row>
    <row r="151" spans="1:9" ht="38.25" x14ac:dyDescent="0.25">
      <c r="A151" s="7"/>
      <c r="B151" s="29"/>
      <c r="C151" s="41" t="s">
        <v>6</v>
      </c>
      <c r="D151" s="38" t="s">
        <v>109</v>
      </c>
      <c r="E151" s="6"/>
      <c r="F151" s="33" t="s">
        <v>31</v>
      </c>
      <c r="G151" s="6"/>
      <c r="H151" s="7">
        <v>3</v>
      </c>
      <c r="I151" s="91">
        <v>0.3</v>
      </c>
    </row>
    <row r="152" spans="1:9" ht="25.5" x14ac:dyDescent="0.25">
      <c r="A152" s="7"/>
      <c r="B152" s="29"/>
      <c r="C152" s="41" t="s">
        <v>6</v>
      </c>
      <c r="D152" s="38" t="s">
        <v>207</v>
      </c>
      <c r="E152" s="6"/>
      <c r="F152" s="33" t="s">
        <v>31</v>
      </c>
      <c r="G152" s="42"/>
      <c r="H152" s="7">
        <v>3</v>
      </c>
      <c r="I152" s="91">
        <v>0.5</v>
      </c>
    </row>
    <row r="153" spans="1:9" x14ac:dyDescent="0.25">
      <c r="A153" s="7"/>
      <c r="B153" s="29"/>
      <c r="C153" s="41" t="s">
        <v>6</v>
      </c>
      <c r="D153" s="48" t="s">
        <v>143</v>
      </c>
      <c r="E153" s="6"/>
      <c r="F153" s="33" t="s">
        <v>31</v>
      </c>
      <c r="G153" s="42"/>
      <c r="H153" s="7">
        <v>3</v>
      </c>
      <c r="I153" s="91">
        <v>0.5</v>
      </c>
    </row>
    <row r="154" spans="1:9" ht="26.25" x14ac:dyDescent="0.25">
      <c r="A154" s="7"/>
      <c r="B154" s="6"/>
      <c r="C154" s="8" t="s">
        <v>6</v>
      </c>
      <c r="D154" s="48" t="s">
        <v>184</v>
      </c>
      <c r="E154" s="6"/>
      <c r="F154" s="33" t="s">
        <v>31</v>
      </c>
      <c r="G154" s="10"/>
      <c r="H154" s="7">
        <v>3</v>
      </c>
      <c r="I154" s="91">
        <v>0.5</v>
      </c>
    </row>
    <row r="155" spans="1:9" ht="25.5" x14ac:dyDescent="0.25">
      <c r="A155" s="7"/>
      <c r="B155" s="6"/>
      <c r="C155" s="8" t="s">
        <v>6</v>
      </c>
      <c r="D155" s="38" t="s">
        <v>155</v>
      </c>
      <c r="E155" s="6"/>
      <c r="F155" s="33" t="s">
        <v>31</v>
      </c>
      <c r="G155" s="10"/>
      <c r="H155" s="7">
        <v>3</v>
      </c>
      <c r="I155" s="91">
        <v>0.3</v>
      </c>
    </row>
    <row r="156" spans="1:9" ht="25.5" x14ac:dyDescent="0.25">
      <c r="A156" s="7"/>
      <c r="B156" s="6"/>
      <c r="C156" s="8" t="s">
        <v>6</v>
      </c>
      <c r="D156" s="38" t="s">
        <v>50</v>
      </c>
      <c r="E156" s="6"/>
      <c r="F156" s="33" t="s">
        <v>31</v>
      </c>
      <c r="G156" s="10"/>
      <c r="H156" s="7">
        <v>3</v>
      </c>
      <c r="I156" s="91">
        <v>0.3</v>
      </c>
    </row>
    <row r="157" spans="1:9" x14ac:dyDescent="0.25">
      <c r="A157" s="7"/>
      <c r="B157" s="6"/>
      <c r="C157" s="8" t="s">
        <v>6</v>
      </c>
      <c r="D157" s="38" t="s">
        <v>157</v>
      </c>
      <c r="E157" s="6"/>
      <c r="F157" s="33" t="s">
        <v>31</v>
      </c>
      <c r="G157" s="10"/>
      <c r="H157" s="7">
        <v>3</v>
      </c>
      <c r="I157" s="91">
        <v>0.5</v>
      </c>
    </row>
    <row r="158" spans="1:9" ht="38.25" x14ac:dyDescent="0.25">
      <c r="A158" s="7"/>
      <c r="B158" s="6"/>
      <c r="C158" s="8" t="s">
        <v>6</v>
      </c>
      <c r="D158" s="38" t="s">
        <v>208</v>
      </c>
      <c r="E158" s="6"/>
      <c r="F158" s="33" t="s">
        <v>31</v>
      </c>
      <c r="G158" s="10"/>
      <c r="H158" s="7">
        <v>3</v>
      </c>
      <c r="I158" s="91">
        <v>0.5</v>
      </c>
    </row>
    <row r="159" spans="1:9" ht="25.5" x14ac:dyDescent="0.25">
      <c r="A159" s="7"/>
      <c r="B159" s="6"/>
      <c r="C159" s="8" t="s">
        <v>6</v>
      </c>
      <c r="D159" s="38" t="s">
        <v>128</v>
      </c>
      <c r="E159" s="6"/>
      <c r="F159" s="33" t="s">
        <v>31</v>
      </c>
      <c r="G159" s="10"/>
      <c r="H159" s="7">
        <v>3</v>
      </c>
      <c r="I159" s="91">
        <v>0.3</v>
      </c>
    </row>
    <row r="160" spans="1:9" x14ac:dyDescent="0.25">
      <c r="A160" s="7"/>
      <c r="B160" s="6"/>
      <c r="C160" s="8" t="s">
        <v>6</v>
      </c>
      <c r="D160" s="38" t="s">
        <v>156</v>
      </c>
      <c r="E160" s="6"/>
      <c r="F160" s="33" t="s">
        <v>31</v>
      </c>
      <c r="G160" s="10"/>
      <c r="H160" s="7">
        <v>3</v>
      </c>
      <c r="I160" s="91">
        <v>0.3</v>
      </c>
    </row>
    <row r="161" spans="1:9" ht="25.5" x14ac:dyDescent="0.25">
      <c r="A161" s="7"/>
      <c r="B161" s="6"/>
      <c r="C161" s="8" t="s">
        <v>6</v>
      </c>
      <c r="D161" s="38" t="s">
        <v>51</v>
      </c>
      <c r="E161" s="6"/>
      <c r="F161" s="33" t="s">
        <v>31</v>
      </c>
      <c r="G161" s="10"/>
      <c r="H161" s="7">
        <v>3</v>
      </c>
      <c r="I161" s="92">
        <v>0.5</v>
      </c>
    </row>
    <row r="162" spans="1:9" ht="38.25" x14ac:dyDescent="0.25">
      <c r="A162" s="7"/>
      <c r="B162" s="6"/>
      <c r="C162" s="8" t="s">
        <v>6</v>
      </c>
      <c r="D162" s="38" t="s">
        <v>149</v>
      </c>
      <c r="E162" s="6"/>
      <c r="F162" s="33" t="s">
        <v>31</v>
      </c>
      <c r="G162" s="10"/>
      <c r="H162" s="7">
        <v>3</v>
      </c>
      <c r="I162" s="91">
        <v>0.5</v>
      </c>
    </row>
    <row r="163" spans="1:9" ht="25.5" x14ac:dyDescent="0.25">
      <c r="A163" s="7"/>
      <c r="B163" s="6"/>
      <c r="C163" s="8" t="s">
        <v>6</v>
      </c>
      <c r="D163" s="38" t="s">
        <v>205</v>
      </c>
      <c r="E163" s="6"/>
      <c r="F163" s="33" t="s">
        <v>31</v>
      </c>
      <c r="G163" s="10"/>
      <c r="H163" s="7">
        <v>3</v>
      </c>
      <c r="I163" s="91">
        <v>0.3</v>
      </c>
    </row>
    <row r="164" spans="1:9" ht="25.5" x14ac:dyDescent="0.25">
      <c r="A164" s="7"/>
      <c r="B164" s="6"/>
      <c r="C164" s="8" t="s">
        <v>6</v>
      </c>
      <c r="D164" s="38" t="s">
        <v>69</v>
      </c>
      <c r="E164" s="6"/>
      <c r="F164" s="33" t="s">
        <v>31</v>
      </c>
      <c r="G164" s="10"/>
      <c r="H164" s="7">
        <v>3</v>
      </c>
      <c r="I164" s="91">
        <v>0.3</v>
      </c>
    </row>
    <row r="165" spans="1:9" ht="25.5" x14ac:dyDescent="0.25">
      <c r="A165" s="27"/>
      <c r="B165" s="6"/>
      <c r="C165" s="44" t="s">
        <v>6</v>
      </c>
      <c r="D165" s="38" t="s">
        <v>206</v>
      </c>
      <c r="E165" s="6"/>
      <c r="F165" s="33" t="s">
        <v>31</v>
      </c>
      <c r="G165" s="45"/>
      <c r="H165" s="7">
        <v>3</v>
      </c>
      <c r="I165" s="91">
        <v>0.3</v>
      </c>
    </row>
    <row r="166" spans="1:9" ht="47.25" x14ac:dyDescent="0.25">
      <c r="A166" s="59">
        <v>2</v>
      </c>
      <c r="B166" s="3" t="s">
        <v>84</v>
      </c>
      <c r="C166" s="44"/>
      <c r="D166" s="45"/>
      <c r="E166" s="27"/>
      <c r="F166" s="46"/>
      <c r="G166" s="45"/>
      <c r="H166" s="28"/>
      <c r="I166" s="88"/>
    </row>
    <row r="167" spans="1:9" ht="38.25" x14ac:dyDescent="0.25">
      <c r="A167" s="27"/>
      <c r="B167" s="55"/>
      <c r="C167" s="44" t="s">
        <v>6</v>
      </c>
      <c r="D167" s="38" t="s">
        <v>73</v>
      </c>
      <c r="E167" s="6"/>
      <c r="F167" s="33" t="s">
        <v>31</v>
      </c>
      <c r="G167" s="45"/>
      <c r="H167" s="28">
        <v>3</v>
      </c>
      <c r="I167" s="88">
        <v>0.5</v>
      </c>
    </row>
    <row r="168" spans="1:9" ht="25.5" x14ac:dyDescent="0.25">
      <c r="A168" s="27"/>
      <c r="B168" s="43"/>
      <c r="C168" s="44" t="s">
        <v>6</v>
      </c>
      <c r="D168" s="38" t="s">
        <v>158</v>
      </c>
      <c r="E168" s="6"/>
      <c r="F168" s="33" t="s">
        <v>31</v>
      </c>
      <c r="G168" s="45"/>
      <c r="H168" s="28">
        <v>3</v>
      </c>
      <c r="I168" s="88">
        <v>0.5</v>
      </c>
    </row>
    <row r="169" spans="1:9" x14ac:dyDescent="0.25">
      <c r="A169" s="27"/>
      <c r="B169" s="55"/>
      <c r="C169" s="44" t="s">
        <v>6</v>
      </c>
      <c r="D169" s="38" t="s">
        <v>216</v>
      </c>
      <c r="E169" s="6"/>
      <c r="F169" s="33" t="s">
        <v>31</v>
      </c>
      <c r="G169" s="45"/>
      <c r="H169" s="28">
        <v>3</v>
      </c>
      <c r="I169" s="88">
        <v>0.5</v>
      </c>
    </row>
    <row r="170" spans="1:9" s="81" customFormat="1" ht="51.75" customHeight="1" x14ac:dyDescent="0.25">
      <c r="A170" s="27"/>
      <c r="B170" s="55"/>
      <c r="C170" s="44" t="s">
        <v>6</v>
      </c>
      <c r="D170" s="78" t="s">
        <v>217</v>
      </c>
      <c r="E170" s="79"/>
      <c r="F170" s="80" t="s">
        <v>31</v>
      </c>
      <c r="G170" s="45"/>
      <c r="H170" s="28">
        <v>3</v>
      </c>
      <c r="I170" s="93">
        <v>0.5</v>
      </c>
    </row>
    <row r="171" spans="1:9" ht="25.5" x14ac:dyDescent="0.25">
      <c r="A171" s="27"/>
      <c r="B171" s="55"/>
      <c r="C171" s="44" t="s">
        <v>6</v>
      </c>
      <c r="D171" s="38" t="s">
        <v>218</v>
      </c>
      <c r="E171" s="6"/>
      <c r="F171" s="33" t="s">
        <v>31</v>
      </c>
      <c r="G171" s="45"/>
      <c r="H171" s="28">
        <v>3</v>
      </c>
      <c r="I171" s="88">
        <v>0.5</v>
      </c>
    </row>
    <row r="172" spans="1:9" ht="38.25" x14ac:dyDescent="0.25">
      <c r="A172" s="27"/>
      <c r="B172" s="55"/>
      <c r="C172" s="44" t="s">
        <v>6</v>
      </c>
      <c r="D172" s="38" t="s">
        <v>209</v>
      </c>
      <c r="E172" s="6"/>
      <c r="F172" s="33" t="s">
        <v>31</v>
      </c>
      <c r="G172" s="45"/>
      <c r="H172" s="28">
        <v>3</v>
      </c>
      <c r="I172" s="88">
        <v>0.5</v>
      </c>
    </row>
    <row r="173" spans="1:9" ht="25.5" x14ac:dyDescent="0.25">
      <c r="A173" s="27"/>
      <c r="B173" s="55"/>
      <c r="C173" s="44" t="s">
        <v>6</v>
      </c>
      <c r="D173" s="38" t="s">
        <v>210</v>
      </c>
      <c r="E173" s="6"/>
      <c r="F173" s="33" t="s">
        <v>31</v>
      </c>
      <c r="G173" s="45"/>
      <c r="H173" s="28">
        <v>3</v>
      </c>
      <c r="I173" s="88">
        <v>0.5</v>
      </c>
    </row>
    <row r="174" spans="1:9" ht="25.5" x14ac:dyDescent="0.25">
      <c r="A174" s="27"/>
      <c r="B174" s="55"/>
      <c r="C174" s="44" t="s">
        <v>6</v>
      </c>
      <c r="D174" s="38" t="s">
        <v>219</v>
      </c>
      <c r="E174" s="6"/>
      <c r="F174" s="33" t="s">
        <v>31</v>
      </c>
      <c r="G174" s="45"/>
      <c r="H174" s="28">
        <v>3</v>
      </c>
      <c r="I174" s="88">
        <v>0.5</v>
      </c>
    </row>
    <row r="175" spans="1:9" x14ac:dyDescent="0.25">
      <c r="A175" s="27"/>
      <c r="B175" s="55"/>
      <c r="C175" s="44" t="s">
        <v>6</v>
      </c>
      <c r="D175" s="38" t="s">
        <v>211</v>
      </c>
      <c r="E175" s="6"/>
      <c r="F175" s="33" t="s">
        <v>31</v>
      </c>
      <c r="G175" s="45"/>
      <c r="H175" s="28">
        <v>3</v>
      </c>
      <c r="I175" s="88">
        <v>0.5</v>
      </c>
    </row>
    <row r="176" spans="1:9" ht="25.5" x14ac:dyDescent="0.25">
      <c r="A176" s="27"/>
      <c r="B176" s="55"/>
      <c r="C176" s="44" t="s">
        <v>6</v>
      </c>
      <c r="D176" s="38" t="s">
        <v>70</v>
      </c>
      <c r="E176" s="6"/>
      <c r="F176" s="33" t="s">
        <v>31</v>
      </c>
      <c r="G176" s="45"/>
      <c r="H176" s="28">
        <v>3</v>
      </c>
      <c r="I176" s="88">
        <v>0.3</v>
      </c>
    </row>
    <row r="177" spans="1:9" x14ac:dyDescent="0.25">
      <c r="A177" s="27"/>
      <c r="B177" s="55"/>
      <c r="C177" s="44" t="s">
        <v>6</v>
      </c>
      <c r="D177" s="38" t="s">
        <v>74</v>
      </c>
      <c r="E177" s="6"/>
      <c r="F177" s="33" t="s">
        <v>31</v>
      </c>
      <c r="G177" s="45"/>
      <c r="H177" s="28">
        <v>3</v>
      </c>
      <c r="I177" s="88">
        <v>0.3</v>
      </c>
    </row>
    <row r="178" spans="1:9" ht="25.5" x14ac:dyDescent="0.25">
      <c r="A178" s="27"/>
      <c r="B178" s="55"/>
      <c r="C178" s="44" t="s">
        <v>6</v>
      </c>
      <c r="D178" s="38" t="s">
        <v>212</v>
      </c>
      <c r="E178" s="6"/>
      <c r="F178" s="33" t="s">
        <v>31</v>
      </c>
      <c r="G178" s="45"/>
      <c r="H178" s="28">
        <v>3</v>
      </c>
      <c r="I178" s="88">
        <v>0.5</v>
      </c>
    </row>
    <row r="179" spans="1:9" ht="25.5" x14ac:dyDescent="0.25">
      <c r="A179" s="27"/>
      <c r="B179" s="55"/>
      <c r="C179" s="44" t="s">
        <v>6</v>
      </c>
      <c r="D179" s="38" t="s">
        <v>71</v>
      </c>
      <c r="E179" s="6"/>
      <c r="F179" s="33" t="s">
        <v>31</v>
      </c>
      <c r="G179" s="45"/>
      <c r="H179" s="28">
        <v>3</v>
      </c>
      <c r="I179" s="88">
        <v>0.5</v>
      </c>
    </row>
    <row r="180" spans="1:9" ht="25.5" x14ac:dyDescent="0.25">
      <c r="A180" s="27"/>
      <c r="B180" s="55"/>
      <c r="C180" s="44" t="s">
        <v>6</v>
      </c>
      <c r="D180" s="38" t="s">
        <v>72</v>
      </c>
      <c r="E180" s="6"/>
      <c r="F180" s="33" t="s">
        <v>31</v>
      </c>
      <c r="G180" s="45"/>
      <c r="H180" s="28">
        <v>3</v>
      </c>
      <c r="I180" s="88">
        <v>0.5</v>
      </c>
    </row>
    <row r="181" spans="1:9" ht="25.5" x14ac:dyDescent="0.25">
      <c r="A181" s="27"/>
      <c r="B181" s="55"/>
      <c r="C181" s="44" t="s">
        <v>6</v>
      </c>
      <c r="D181" s="38" t="s">
        <v>213</v>
      </c>
      <c r="E181" s="6"/>
      <c r="F181" s="33" t="s">
        <v>31</v>
      </c>
      <c r="G181" s="45"/>
      <c r="H181" s="28">
        <v>3</v>
      </c>
      <c r="I181" s="88">
        <v>0.5</v>
      </c>
    </row>
    <row r="182" spans="1:9" ht="25.5" x14ac:dyDescent="0.25">
      <c r="A182" s="27"/>
      <c r="B182" s="55"/>
      <c r="C182" s="44" t="s">
        <v>6</v>
      </c>
      <c r="D182" s="38" t="s">
        <v>85</v>
      </c>
      <c r="E182" s="6"/>
      <c r="F182" s="33" t="s">
        <v>31</v>
      </c>
      <c r="G182" s="45"/>
      <c r="H182" s="28">
        <v>3</v>
      </c>
      <c r="I182" s="88">
        <v>0.5</v>
      </c>
    </row>
    <row r="183" spans="1:9" ht="38.25" x14ac:dyDescent="0.25">
      <c r="A183" s="27"/>
      <c r="B183" s="55"/>
      <c r="C183" s="44" t="s">
        <v>6</v>
      </c>
      <c r="D183" s="38" t="s">
        <v>75</v>
      </c>
      <c r="E183" s="6"/>
      <c r="F183" s="33" t="s">
        <v>31</v>
      </c>
      <c r="G183" s="45"/>
      <c r="H183" s="28">
        <v>3</v>
      </c>
      <c r="I183" s="88">
        <v>0.5</v>
      </c>
    </row>
    <row r="184" spans="1:9" ht="25.5" x14ac:dyDescent="0.25">
      <c r="A184" s="27"/>
      <c r="B184" s="55"/>
      <c r="C184" s="44" t="s">
        <v>6</v>
      </c>
      <c r="D184" s="38" t="s">
        <v>159</v>
      </c>
      <c r="E184" s="6"/>
      <c r="F184" s="33" t="s">
        <v>31</v>
      </c>
      <c r="G184" s="45"/>
      <c r="H184" s="28">
        <v>3</v>
      </c>
      <c r="I184" s="88">
        <v>0.5</v>
      </c>
    </row>
    <row r="185" spans="1:9" x14ac:dyDescent="0.25">
      <c r="A185" s="27"/>
      <c r="B185" s="55"/>
      <c r="C185" s="44" t="s">
        <v>6</v>
      </c>
      <c r="D185" s="38" t="s">
        <v>76</v>
      </c>
      <c r="E185" s="6"/>
      <c r="F185" s="33" t="s">
        <v>31</v>
      </c>
      <c r="G185" s="45"/>
      <c r="H185" s="28">
        <v>3</v>
      </c>
      <c r="I185" s="88">
        <v>0.4</v>
      </c>
    </row>
    <row r="186" spans="1:9" ht="25.5" x14ac:dyDescent="0.25">
      <c r="A186" s="27"/>
      <c r="B186" s="55"/>
      <c r="C186" s="44" t="s">
        <v>6</v>
      </c>
      <c r="D186" s="38" t="s">
        <v>77</v>
      </c>
      <c r="E186" s="6"/>
      <c r="F186" s="33" t="s">
        <v>31</v>
      </c>
      <c r="G186" s="45"/>
      <c r="H186" s="28">
        <v>3</v>
      </c>
      <c r="I186" s="88">
        <v>0.3</v>
      </c>
    </row>
    <row r="187" spans="1:9" ht="25.5" x14ac:dyDescent="0.25">
      <c r="A187" s="27"/>
      <c r="B187" s="55"/>
      <c r="C187" s="44" t="s">
        <v>6</v>
      </c>
      <c r="D187" s="38" t="s">
        <v>164</v>
      </c>
      <c r="E187" s="6"/>
      <c r="F187" s="33" t="s">
        <v>31</v>
      </c>
      <c r="G187" s="45"/>
      <c r="H187" s="28">
        <v>3</v>
      </c>
      <c r="I187" s="88">
        <v>0.5</v>
      </c>
    </row>
    <row r="188" spans="1:9" ht="32.25" customHeight="1" x14ac:dyDescent="0.25">
      <c r="A188" s="58">
        <v>3</v>
      </c>
      <c r="B188" s="62" t="s">
        <v>86</v>
      </c>
      <c r="C188" s="44"/>
      <c r="D188" s="45"/>
      <c r="E188" s="27"/>
      <c r="F188" s="46"/>
      <c r="G188" s="45"/>
      <c r="H188" s="28"/>
      <c r="I188" s="88"/>
    </row>
    <row r="189" spans="1:9" ht="24.75" customHeight="1" x14ac:dyDescent="0.25">
      <c r="A189" s="27"/>
      <c r="B189" s="55"/>
      <c r="C189" s="44" t="s">
        <v>6</v>
      </c>
      <c r="D189" s="38" t="s">
        <v>79</v>
      </c>
      <c r="E189" s="6"/>
      <c r="F189" s="33" t="s">
        <v>31</v>
      </c>
      <c r="G189" s="45"/>
      <c r="H189" s="28">
        <v>3</v>
      </c>
      <c r="I189" s="88">
        <v>0.3</v>
      </c>
    </row>
    <row r="190" spans="1:9" x14ac:dyDescent="0.25">
      <c r="A190" s="27"/>
      <c r="B190" s="55"/>
      <c r="C190" s="44" t="s">
        <v>6</v>
      </c>
      <c r="D190" s="38" t="s">
        <v>80</v>
      </c>
      <c r="E190" s="6"/>
      <c r="F190" s="33" t="s">
        <v>31</v>
      </c>
      <c r="G190" s="45"/>
      <c r="H190" s="28">
        <v>3</v>
      </c>
      <c r="I190" s="88">
        <v>0.3</v>
      </c>
    </row>
    <row r="191" spans="1:9" x14ac:dyDescent="0.25">
      <c r="A191" s="27"/>
      <c r="B191" s="55"/>
      <c r="C191" s="44" t="s">
        <v>6</v>
      </c>
      <c r="D191" s="38" t="s">
        <v>78</v>
      </c>
      <c r="E191" s="6"/>
      <c r="F191" s="33" t="s">
        <v>31</v>
      </c>
      <c r="G191" s="45"/>
      <c r="H191" s="28">
        <v>3</v>
      </c>
      <c r="I191" s="88">
        <v>0.3</v>
      </c>
    </row>
    <row r="192" spans="1:9" ht="25.5" x14ac:dyDescent="0.25">
      <c r="A192" s="27"/>
      <c r="B192" s="55"/>
      <c r="C192" s="44" t="s">
        <v>6</v>
      </c>
      <c r="D192" s="38" t="s">
        <v>129</v>
      </c>
      <c r="E192" s="6"/>
      <c r="F192" s="33" t="s">
        <v>31</v>
      </c>
      <c r="G192" s="45"/>
      <c r="H192" s="28">
        <v>3</v>
      </c>
      <c r="I192" s="88">
        <v>0.4</v>
      </c>
    </row>
    <row r="193" spans="1:9" ht="38.25" x14ac:dyDescent="0.25">
      <c r="A193" s="27"/>
      <c r="B193" s="55"/>
      <c r="C193" s="44" t="s">
        <v>6</v>
      </c>
      <c r="D193" s="38" t="s">
        <v>81</v>
      </c>
      <c r="E193" s="6"/>
      <c r="F193" s="33" t="s">
        <v>31</v>
      </c>
      <c r="G193" s="45"/>
      <c r="H193" s="28">
        <v>3</v>
      </c>
      <c r="I193" s="88">
        <v>0.5</v>
      </c>
    </row>
    <row r="194" spans="1:9" ht="25.5" x14ac:dyDescent="0.25">
      <c r="A194" s="27"/>
      <c r="B194" s="55"/>
      <c r="C194" s="44" t="s">
        <v>6</v>
      </c>
      <c r="D194" s="38" t="s">
        <v>82</v>
      </c>
      <c r="E194" s="6"/>
      <c r="F194" s="33" t="s">
        <v>31</v>
      </c>
      <c r="G194" s="45"/>
      <c r="H194" s="28">
        <v>3</v>
      </c>
      <c r="I194" s="88">
        <v>0.4</v>
      </c>
    </row>
    <row r="195" spans="1:9" ht="33" customHeight="1" x14ac:dyDescent="0.25">
      <c r="A195" s="27"/>
      <c r="B195" s="55"/>
      <c r="C195" s="44" t="s">
        <v>6</v>
      </c>
      <c r="D195" s="38" t="s">
        <v>83</v>
      </c>
      <c r="E195" s="6"/>
      <c r="F195" s="33" t="s">
        <v>31</v>
      </c>
      <c r="G195" s="45"/>
      <c r="H195" s="28">
        <v>3</v>
      </c>
      <c r="I195" s="88">
        <v>0.5</v>
      </c>
    </row>
    <row r="196" spans="1:9" ht="33" customHeight="1" x14ac:dyDescent="0.25">
      <c r="A196" s="59">
        <v>4</v>
      </c>
      <c r="B196" s="61" t="s">
        <v>87</v>
      </c>
      <c r="C196" s="44"/>
      <c r="D196" s="56"/>
      <c r="E196" s="27"/>
      <c r="F196" s="57"/>
      <c r="G196" s="45"/>
      <c r="H196" s="28"/>
      <c r="I196" s="88"/>
    </row>
    <row r="197" spans="1:9" x14ac:dyDescent="0.25">
      <c r="A197" s="27"/>
      <c r="B197" s="55"/>
      <c r="C197" s="44" t="s">
        <v>6</v>
      </c>
      <c r="D197" s="38" t="s">
        <v>52</v>
      </c>
      <c r="E197" s="6"/>
      <c r="F197" s="33" t="s">
        <v>31</v>
      </c>
      <c r="G197" s="45"/>
      <c r="H197" s="28">
        <v>3</v>
      </c>
      <c r="I197" s="88">
        <v>0.3</v>
      </c>
    </row>
    <row r="198" spans="1:9" ht="38.25" x14ac:dyDescent="0.25">
      <c r="A198" s="27"/>
      <c r="B198" s="55"/>
      <c r="C198" s="44" t="s">
        <v>6</v>
      </c>
      <c r="D198" s="38" t="s">
        <v>53</v>
      </c>
      <c r="E198" s="6"/>
      <c r="F198" s="33" t="s">
        <v>31</v>
      </c>
      <c r="G198" s="45"/>
      <c r="H198" s="28">
        <v>3</v>
      </c>
      <c r="I198" s="88">
        <v>0.3</v>
      </c>
    </row>
    <row r="199" spans="1:9" ht="25.5" x14ac:dyDescent="0.25">
      <c r="A199" s="27"/>
      <c r="B199" s="55"/>
      <c r="C199" s="44" t="s">
        <v>6</v>
      </c>
      <c r="D199" s="38" t="s">
        <v>165</v>
      </c>
      <c r="E199" s="6"/>
      <c r="F199" s="33" t="s">
        <v>31</v>
      </c>
      <c r="G199" s="45"/>
      <c r="H199" s="28">
        <v>3</v>
      </c>
      <c r="I199" s="88">
        <v>0.3</v>
      </c>
    </row>
    <row r="200" spans="1:9" ht="25.5" x14ac:dyDescent="0.25">
      <c r="A200" s="27"/>
      <c r="B200" s="55"/>
      <c r="C200" s="44" t="s">
        <v>6</v>
      </c>
      <c r="D200" s="38" t="s">
        <v>131</v>
      </c>
      <c r="E200" s="6"/>
      <c r="F200" s="33" t="s">
        <v>31</v>
      </c>
      <c r="G200" s="45"/>
      <c r="H200" s="28">
        <v>3</v>
      </c>
      <c r="I200" s="88">
        <v>0.3</v>
      </c>
    </row>
    <row r="201" spans="1:9" ht="25.5" x14ac:dyDescent="0.25">
      <c r="A201" s="27"/>
      <c r="B201" s="55"/>
      <c r="C201" s="44" t="s">
        <v>6</v>
      </c>
      <c r="D201" s="38" t="s">
        <v>132</v>
      </c>
      <c r="E201" s="6"/>
      <c r="F201" s="33" t="s">
        <v>31</v>
      </c>
      <c r="G201" s="45"/>
      <c r="H201" s="28">
        <v>3</v>
      </c>
      <c r="I201" s="88">
        <v>0.5</v>
      </c>
    </row>
    <row r="202" spans="1:9" ht="25.5" x14ac:dyDescent="0.25">
      <c r="A202" s="27"/>
      <c r="B202" s="55"/>
      <c r="C202" s="44" t="s">
        <v>6</v>
      </c>
      <c r="D202" s="38" t="s">
        <v>130</v>
      </c>
      <c r="E202" s="6"/>
      <c r="F202" s="33" t="s">
        <v>31</v>
      </c>
      <c r="G202" s="45"/>
      <c r="H202" s="28">
        <v>3</v>
      </c>
      <c r="I202" s="88">
        <v>0.3</v>
      </c>
    </row>
    <row r="203" spans="1:9" ht="25.5" x14ac:dyDescent="0.25">
      <c r="A203" s="27"/>
      <c r="B203" s="55"/>
      <c r="C203" s="44" t="s">
        <v>6</v>
      </c>
      <c r="D203" s="38" t="s">
        <v>133</v>
      </c>
      <c r="E203" s="6"/>
      <c r="F203" s="33" t="s">
        <v>31</v>
      </c>
      <c r="G203" s="45"/>
      <c r="H203" s="28">
        <v>3</v>
      </c>
      <c r="I203" s="88">
        <v>0.5</v>
      </c>
    </row>
    <row r="204" spans="1:9" ht="25.5" x14ac:dyDescent="0.25">
      <c r="A204" s="27"/>
      <c r="B204" s="55"/>
      <c r="C204" s="44" t="s">
        <v>6</v>
      </c>
      <c r="D204" s="38" t="s">
        <v>54</v>
      </c>
      <c r="E204" s="6"/>
      <c r="F204" s="33" t="s">
        <v>31</v>
      </c>
      <c r="G204" s="45"/>
      <c r="H204" s="28">
        <v>3</v>
      </c>
      <c r="I204" s="88">
        <v>0.3</v>
      </c>
    </row>
    <row r="205" spans="1:9" ht="25.5" x14ac:dyDescent="0.25">
      <c r="A205" s="27"/>
      <c r="B205" s="55"/>
      <c r="C205" s="44" t="s">
        <v>6</v>
      </c>
      <c r="D205" s="38" t="s">
        <v>55</v>
      </c>
      <c r="E205" s="6"/>
      <c r="F205" s="33" t="s">
        <v>31</v>
      </c>
      <c r="G205" s="45"/>
      <c r="H205" s="28">
        <v>3</v>
      </c>
      <c r="I205" s="88">
        <v>0.3</v>
      </c>
    </row>
    <row r="206" spans="1:9" ht="25.5" x14ac:dyDescent="0.25">
      <c r="A206" s="27"/>
      <c r="B206" s="55"/>
      <c r="C206" s="44" t="s">
        <v>6</v>
      </c>
      <c r="D206" s="38" t="s">
        <v>139</v>
      </c>
      <c r="E206" s="6"/>
      <c r="F206" s="33" t="s">
        <v>31</v>
      </c>
      <c r="G206" s="45"/>
      <c r="H206" s="28">
        <v>3</v>
      </c>
      <c r="I206" s="88">
        <v>0.3</v>
      </c>
    </row>
    <row r="207" spans="1:9" ht="25.5" x14ac:dyDescent="0.25">
      <c r="A207" s="27"/>
      <c r="B207" s="55"/>
      <c r="C207" s="44" t="s">
        <v>6</v>
      </c>
      <c r="D207" s="38" t="s">
        <v>138</v>
      </c>
      <c r="E207" s="6"/>
      <c r="F207" s="33" t="s">
        <v>31</v>
      </c>
      <c r="G207" s="45"/>
      <c r="H207" s="28">
        <v>3</v>
      </c>
      <c r="I207" s="88">
        <v>0.3</v>
      </c>
    </row>
    <row r="208" spans="1:9" ht="25.5" x14ac:dyDescent="0.25">
      <c r="A208" s="27"/>
      <c r="B208" s="55"/>
      <c r="C208" s="44" t="s">
        <v>6</v>
      </c>
      <c r="D208" s="38" t="s">
        <v>137</v>
      </c>
      <c r="E208" s="6"/>
      <c r="F208" s="33" t="s">
        <v>31</v>
      </c>
      <c r="G208" s="45"/>
      <c r="H208" s="28">
        <v>3</v>
      </c>
      <c r="I208" s="88">
        <v>0.3</v>
      </c>
    </row>
    <row r="209" spans="1:9" ht="25.5" x14ac:dyDescent="0.25">
      <c r="A209" s="27"/>
      <c r="B209" s="55"/>
      <c r="C209" s="44" t="s">
        <v>6</v>
      </c>
      <c r="D209" s="38" t="s">
        <v>136</v>
      </c>
      <c r="E209" s="6"/>
      <c r="F209" s="33" t="s">
        <v>31</v>
      </c>
      <c r="G209" s="45"/>
      <c r="H209" s="28">
        <v>3</v>
      </c>
      <c r="I209" s="88">
        <v>0.3</v>
      </c>
    </row>
    <row r="210" spans="1:9" ht="25.5" x14ac:dyDescent="0.25">
      <c r="A210" s="27"/>
      <c r="B210" s="55"/>
      <c r="C210" s="44" t="s">
        <v>6</v>
      </c>
      <c r="D210" s="38" t="s">
        <v>135</v>
      </c>
      <c r="E210" s="6"/>
      <c r="F210" s="33" t="s">
        <v>31</v>
      </c>
      <c r="G210" s="45"/>
      <c r="H210" s="28">
        <v>3</v>
      </c>
      <c r="I210" s="88">
        <v>0.3</v>
      </c>
    </row>
    <row r="211" spans="1:9" ht="25.5" x14ac:dyDescent="0.25">
      <c r="A211" s="27"/>
      <c r="B211" s="55"/>
      <c r="C211" s="44" t="s">
        <v>6</v>
      </c>
      <c r="D211" s="38" t="s">
        <v>134</v>
      </c>
      <c r="E211" s="6"/>
      <c r="F211" s="33" t="s">
        <v>31</v>
      </c>
      <c r="G211" s="45"/>
      <c r="H211" s="28">
        <v>3</v>
      </c>
      <c r="I211" s="88">
        <v>0.3</v>
      </c>
    </row>
    <row r="212" spans="1:9" ht="25.5" x14ac:dyDescent="0.25">
      <c r="A212" s="27"/>
      <c r="B212" s="55"/>
      <c r="C212" s="44" t="s">
        <v>6</v>
      </c>
      <c r="D212" s="38" t="s">
        <v>214</v>
      </c>
      <c r="E212" s="6"/>
      <c r="F212" s="33" t="s">
        <v>31</v>
      </c>
      <c r="G212" s="45"/>
      <c r="H212" s="28">
        <v>3</v>
      </c>
      <c r="I212" s="88">
        <v>0.4</v>
      </c>
    </row>
    <row r="213" spans="1:9" ht="25.5" x14ac:dyDescent="0.25">
      <c r="A213" s="27"/>
      <c r="B213" s="55"/>
      <c r="C213" s="44" t="s">
        <v>6</v>
      </c>
      <c r="D213" s="38" t="s">
        <v>91</v>
      </c>
      <c r="E213" s="6"/>
      <c r="F213" s="33" t="s">
        <v>31</v>
      </c>
      <c r="G213" s="45"/>
      <c r="H213" s="28">
        <v>3</v>
      </c>
      <c r="I213" s="88">
        <v>0.3</v>
      </c>
    </row>
    <row r="214" spans="1:9" ht="25.5" x14ac:dyDescent="0.25">
      <c r="A214" s="7"/>
      <c r="B214" s="6"/>
      <c r="C214" s="8" t="s">
        <v>6</v>
      </c>
      <c r="D214" s="38" t="s">
        <v>215</v>
      </c>
      <c r="E214" s="6"/>
      <c r="F214" s="33" t="s">
        <v>31</v>
      </c>
      <c r="G214" s="10"/>
      <c r="H214" s="28">
        <v>3</v>
      </c>
      <c r="I214" s="91">
        <v>1</v>
      </c>
    </row>
    <row r="216" spans="1:9" ht="18.75" x14ac:dyDescent="0.25">
      <c r="F216" s="21" t="s">
        <v>11</v>
      </c>
      <c r="G216" s="21"/>
      <c r="H216" s="20"/>
      <c r="I216" s="23">
        <f>SUM(I9+I41+I66+I123+I149)</f>
        <v>100</v>
      </c>
    </row>
  </sheetData>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3" sqref="B3"/>
    </sheetView>
  </sheetViews>
  <sheetFormatPr defaultColWidth="11" defaultRowHeight="15.75" x14ac:dyDescent="0.25"/>
  <cols>
    <col min="2" max="2" width="56.875" style="3" customWidth="1"/>
  </cols>
  <sheetData>
    <row r="1" spans="1:2" ht="27.95" customHeight="1" x14ac:dyDescent="0.25">
      <c r="A1" s="96" t="s">
        <v>18</v>
      </c>
      <c r="B1" s="96"/>
    </row>
    <row r="2" spans="1:2" ht="141.75" x14ac:dyDescent="0.25">
      <c r="A2" s="66">
        <v>1</v>
      </c>
      <c r="B2" s="95" t="s">
        <v>224</v>
      </c>
    </row>
    <row r="3" spans="1:2" ht="305.25" customHeight="1" x14ac:dyDescent="0.25">
      <c r="A3" s="66">
        <v>2</v>
      </c>
      <c r="B3" s="95" t="s">
        <v>225</v>
      </c>
    </row>
    <row r="4" spans="1:2" ht="369.75" customHeight="1" x14ac:dyDescent="0.25">
      <c r="A4" s="66">
        <v>3</v>
      </c>
      <c r="B4" s="95" t="s">
        <v>226</v>
      </c>
    </row>
    <row r="5" spans="1:2" ht="54" customHeight="1" x14ac:dyDescent="0.25">
      <c r="A5" s="66">
        <v>4</v>
      </c>
      <c r="B5" s="94" t="s">
        <v>227</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Салават</cp:lastModifiedBy>
  <cp:lastPrinted>2023-05-24T04:56:24Z</cp:lastPrinted>
  <dcterms:created xsi:type="dcterms:W3CDTF">2022-11-09T22:53:43Z</dcterms:created>
  <dcterms:modified xsi:type="dcterms:W3CDTF">2023-05-31T04:13:00Z</dcterms:modified>
</cp:coreProperties>
</file>