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540" yWindow="-18540" windowWidth="29040" windowHeight="164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5" i="1"/>
  <c r="I79"/>
  <c r="I52"/>
  <c r="I22"/>
  <c r="I10" l="1"/>
  <c r="I64" l="1"/>
  <c r="I106" l="1"/>
</calcChain>
</file>

<file path=xl/sharedStrings.xml><?xml version="1.0" encoding="utf-8"?>
<sst xmlns="http://schemas.openxmlformats.org/spreadsheetml/2006/main" count="286" uniqueCount="123">
  <si>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</si>
  <si>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</si>
  <si>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</si>
  <si>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</si>
  <si>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</si>
  <si>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</si>
  <si>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</si>
  <si>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</si>
  <si>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</si>
  <si>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</si>
  <si>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</si>
  <si>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</si>
  <si>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</si>
  <si>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</si>
  <si>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</si>
  <si>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</si>
  <si>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</si>
  <si>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</si>
  <si>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</si>
  <si>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</si>
  <si>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</si>
  <si>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Регистрация поступившего в лабораторию материала для исследования</t>
  </si>
  <si>
    <t xml:space="preserve"> Надеть СИЗ</t>
  </si>
  <si>
    <t>Вычесть все баллы, если не выполнено</t>
  </si>
  <si>
    <t>Приготовить рабочее место: в соответствии с требованием сан-дез режима:  емкость с дезинфицирующим раствором, салфетки для обработки поверхностей, спрей с дезраствором, кювета с марлей протитанная дезраствором</t>
  </si>
  <si>
    <t>Вычесть 0,1 балл за любой отсутствующий элемент</t>
  </si>
  <si>
    <t>Приготовить рабочее место в соответствии с методикой исследования: журналы, канцтовары.</t>
  </si>
  <si>
    <t>Корректный перенос данных пациента из направления в журнал регистрации медицинских лабораторных исследований. Корректное оформление и грамотная формулировка отказа в исследовании материала в случае его несоответствия.</t>
  </si>
  <si>
    <t>Надеть СИЗ</t>
  </si>
  <si>
    <t>Выполнение организационно-технических и базовых процедур при выполнении различных видов лабораторных исследований</t>
  </si>
  <si>
    <r>
      <t xml:space="preserve">Региональный этап чемпионата по профессиональному мастерству </t>
    </r>
    <r>
      <rPr>
        <sz val="12"/>
        <color rgb="FFFF0000"/>
        <rFont val="Calibri"/>
        <family val="2"/>
        <charset val="204"/>
        <scheme val="minor"/>
      </rPr>
      <t>Наименование региона</t>
    </r>
    <r>
      <rPr>
        <sz val="12"/>
        <color theme="1"/>
        <rFont val="Calibri"/>
        <family val="2"/>
        <charset val="204"/>
        <scheme val="minor"/>
      </rPr>
      <t xml:space="preserve"> 2023 </t>
    </r>
  </si>
  <si>
    <t>Выполнение клинических лабораторных исследований первой и второй категории</t>
  </si>
  <si>
    <t>Надеть СИЗ.</t>
  </si>
  <si>
    <t>Провести маркировку материала</t>
  </si>
  <si>
    <t>Правильно поместить посевы в термостат</t>
  </si>
  <si>
    <t>Рациональное использование расходных материалов</t>
  </si>
  <si>
    <t>Выполнение микробиологических лабораторных исследований первой и второй категории</t>
  </si>
  <si>
    <t>Зафиксировать корректно и разборчиво полученные результаты исследования в бланках анализов.</t>
  </si>
  <si>
    <t>Вычесть по 1,5 баллов (определение морфологии ткани) и 0,5 балла (описание)  за отсутствующий элемент</t>
  </si>
  <si>
    <t>Завершение работы. Утилизация средств защиты, приведение рабочего места в порядок.</t>
  </si>
  <si>
    <t>Выполнение морфологических лабораторных исследований первой и второй категории</t>
  </si>
  <si>
    <t>Г</t>
  </si>
  <si>
    <t>Д</t>
  </si>
  <si>
    <t xml:space="preserve">Выполнение санитарно-эпидемиологических исследований </t>
  </si>
  <si>
    <t>Лабораторный медицинский анализ - Юниоры</t>
  </si>
  <si>
    <t>Ознакомиться с заданием и инструкцией.</t>
  </si>
  <si>
    <t>Вычесть 0,2 балл за любой отсутствующий элемент</t>
  </si>
  <si>
    <t>Вычесть 0,5 балла за любой неправильно выполненный элемент</t>
  </si>
  <si>
    <t>Вычесть все баллы, если выполнено неправильно</t>
  </si>
  <si>
    <t>Вычесть 0,4 балла за любой неправильно выполненный элемент</t>
  </si>
  <si>
    <t>Рациональное использование расходных материалов,  времени проведения исследования</t>
  </si>
  <si>
    <t>Проведение микроскопического исследования (мазка крови, микробиологического препарата и гистологических препаратов).</t>
  </si>
  <si>
    <t>Правильность дифференцировки клеток крови</t>
  </si>
  <si>
    <t>Правильность соотнесения бактерий представленных на рисунках с бактериями в препарате</t>
  </si>
  <si>
    <t>Вычесть все баллы если не верно</t>
  </si>
  <si>
    <t>Правильность описания и определения морфологии  ткани (органа) в гистологическом препарате</t>
  </si>
  <si>
    <t>Правильность описания и определения морфологии  ткани (органа) во втором гистологическом препарате</t>
  </si>
  <si>
    <t xml:space="preserve"> Корректная оценка качества поступившего в лабораторию биоматериала №1</t>
  </si>
  <si>
    <t xml:space="preserve"> Корректная оценка качества поступившего в лабораторию биоматериала №2</t>
  </si>
  <si>
    <t>Корректная оценка качества поступившего в лабораторию биоматериала №3</t>
  </si>
  <si>
    <t>Завершение работы: приведение рабочего места в порядок и утилизация средств защиты</t>
  </si>
  <si>
    <t>Вычесть 0, 4 балл за любой отсутствующий элемент</t>
  </si>
  <si>
    <t>Вычесть 0,4 балл за любой отсутствующий элемент</t>
  </si>
  <si>
    <t>Приготовление рабочего реагента для разведение исследуемого образца</t>
  </si>
  <si>
    <t>Приготовление рабочего реагента</t>
  </si>
  <si>
    <t>Произвети расчет и представить экспертам</t>
  </si>
  <si>
    <t>Подготовка осадка мочи для исследования по методу Нечипоренко</t>
  </si>
  <si>
    <t>Подготовка и маркировка лабораторной посуды</t>
  </si>
  <si>
    <t>Вычесть 0,2 балла за любой неправильно выполненный элемент</t>
  </si>
  <si>
    <t>Проведение санитарно-бактериологического исследования микробиологической обсемененности объектов внешней среды</t>
  </si>
  <si>
    <t xml:space="preserve">Изучить схему исследования. </t>
  </si>
  <si>
    <t>Проведение санитарно-гигиенического исследования: определение органолептических показателей качества питьевой воды.</t>
  </si>
  <si>
    <t>Ознакомиться с конкурсным заданием и нормативной документацией</t>
  </si>
  <si>
    <t>Вычесть по 0,05 балла за каждый отсутствующий элемент</t>
  </si>
  <si>
    <t>Промаркировать посуду</t>
  </si>
  <si>
    <t>Вычесть по 0,20 балла за каждый не выполненный или не верно выполненный элемент</t>
  </si>
  <si>
    <t>Зафиксировать результат исследования в протокол</t>
  </si>
  <si>
    <t>Сделать вывод о соответствии исследуемого образца санитарным нормам, заполнить протокол результатов исследования</t>
  </si>
  <si>
    <t xml:space="preserve">Подготовить рабочее место </t>
  </si>
  <si>
    <t>Завершение работы</t>
  </si>
  <si>
    <t>Получить осадок мочи для дальнейшей количественной оценки  форменных элементов</t>
  </si>
  <si>
    <t>Подготовить центрифугу к работе в соответствии с инструкцией</t>
  </si>
  <si>
    <t>Провести центрифугирование в соответствии с инструкцией</t>
  </si>
  <si>
    <t>Подготовить мочу в соответствии с методикой исследования</t>
  </si>
  <si>
    <t>Соблюдение правил сан-эпид режима и техники безопасности</t>
  </si>
  <si>
    <t>Приготовление рабочего места для проведения микроскопического исследования</t>
  </si>
  <si>
    <t>Провести подготовку микроскопа к работе</t>
  </si>
  <si>
    <t>Завершение работы по микроскопическому исследованию</t>
  </si>
  <si>
    <t>Вычесть 0,6 балла за каждую неправильную идентификацию вида клетки</t>
  </si>
  <si>
    <t>Проведение микроскопического исследования гематологического препарата</t>
  </si>
  <si>
    <t>Проведение микроскопического исследования микробиологического препарата</t>
  </si>
  <si>
    <t>Проведение микроскопического исследования гистологического препарата</t>
  </si>
  <si>
    <t>Подготовка рабочего места</t>
  </si>
  <si>
    <t xml:space="preserve">Завершение работы </t>
  </si>
  <si>
    <t xml:space="preserve">Правильность приготовления </t>
  </si>
  <si>
    <t xml:space="preserve">Работа с Рабочим реагентом </t>
  </si>
  <si>
    <t>Разведение образца</t>
  </si>
  <si>
    <t xml:space="preserve"> Правильность выполнения </t>
  </si>
  <si>
    <t>Корректное выполнения</t>
  </si>
  <si>
    <t>Правильность внесения результатов в бланк ответов</t>
  </si>
  <si>
    <t xml:space="preserve">Вычесть 0,25 балла за нерациональное использование расходных материалов и времени проведения исследования   </t>
  </si>
  <si>
    <t>Подготовить рабочее</t>
  </si>
  <si>
    <t>Провести отбор в соответствии со схемой исследования</t>
  </si>
  <si>
    <t>Соблюдение пожарной и инфекционной безопасности</t>
  </si>
  <si>
    <t>Произвести высев согласно схеме исследования</t>
  </si>
  <si>
    <t>Подготовить рабочее место</t>
  </si>
  <si>
    <t>Завершить работу</t>
  </si>
  <si>
    <t>Определить параметр 1 в соответствии с инструкцией</t>
  </si>
  <si>
    <t>Определить параметр 2 в соответствии с инструкцией</t>
  </si>
  <si>
    <t>Определить параметр 3 в соответствии с инструкцией</t>
  </si>
  <si>
    <t>Определить параметр 4 в соответствии с инструкцией</t>
  </si>
  <si>
    <t>Подготовить анализируемую пробу</t>
  </si>
  <si>
    <t>А1</t>
  </si>
  <si>
    <t>Б1</t>
  </si>
  <si>
    <t>Б2</t>
  </si>
  <si>
    <t>В1</t>
  </si>
  <si>
    <t>Г1</t>
  </si>
  <si>
    <t>Д1</t>
  </si>
  <si>
    <t>Е1</t>
  </si>
  <si>
    <t>Нулевой подкритерий</t>
  </si>
  <si>
    <t>Е</t>
  </si>
  <si>
    <t>Выполнение лабораторных и инструментальных исследований при судебно-медицинских экспертиз (исследований)</t>
  </si>
  <si>
    <t>Нулевой аспект</t>
  </si>
</sst>
</file>

<file path=xl/styles.xml><?xml version="1.0" encoding="utf-8"?>
<styleSheet xmlns="http://schemas.openxmlformats.org/spreadsheetml/2006/main">
  <fonts count="16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9" tint="-0.499984740745262"/>
      <name val="Times New Roman"/>
      <family val="1"/>
      <charset val="204"/>
    </font>
    <font>
      <sz val="12"/>
      <color theme="9" tint="-0.49998474074526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8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4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6"/>
  <sheetViews>
    <sheetView tabSelected="1" topLeftCell="A85" zoomScale="120" zoomScaleNormal="120" workbookViewId="0">
      <selection activeCell="E49" sqref="E49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>
      <c r="B2" s="2" t="s">
        <v>14</v>
      </c>
      <c r="D2" s="19" t="s">
        <v>30</v>
      </c>
      <c r="E2" s="13"/>
    </row>
    <row r="3" spans="1:9">
      <c r="B3" s="2" t="s">
        <v>19</v>
      </c>
      <c r="D3" s="13">
        <v>2</v>
      </c>
      <c r="E3" s="13"/>
    </row>
    <row r="4" spans="1:9">
      <c r="B4" s="2" t="s">
        <v>16</v>
      </c>
      <c r="D4" t="s">
        <v>44</v>
      </c>
      <c r="E4" s="13"/>
    </row>
    <row r="5" spans="1:9">
      <c r="B5" s="2" t="s">
        <v>5</v>
      </c>
      <c r="D5" s="18" t="s">
        <v>17</v>
      </c>
      <c r="E5" s="12"/>
    </row>
    <row r="6" spans="1:9">
      <c r="B6" s="2" t="s">
        <v>13</v>
      </c>
      <c r="D6" s="18" t="s">
        <v>17</v>
      </c>
      <c r="E6" s="12"/>
    </row>
    <row r="8" spans="1:9" s="5" customFormat="1" ht="33.950000000000003" customHeight="1">
      <c r="A8" s="6" t="s">
        <v>1</v>
      </c>
      <c r="B8" s="6" t="s">
        <v>12</v>
      </c>
      <c r="C8" s="6" t="s">
        <v>2</v>
      </c>
      <c r="D8" s="6" t="s">
        <v>4</v>
      </c>
      <c r="E8" s="6" t="s">
        <v>7</v>
      </c>
      <c r="F8" s="6" t="s">
        <v>3</v>
      </c>
      <c r="G8" s="6" t="s">
        <v>15</v>
      </c>
      <c r="H8" s="6" t="s">
        <v>20</v>
      </c>
      <c r="I8" s="6" t="s">
        <v>8</v>
      </c>
    </row>
    <row r="9" spans="1:9">
      <c r="H9"/>
    </row>
    <row r="10" spans="1:9" s="11" customFormat="1" ht="18.75">
      <c r="A10" s="8" t="s">
        <v>0</v>
      </c>
      <c r="B10" s="9" t="s">
        <v>29</v>
      </c>
      <c r="C10" s="8"/>
      <c r="D10" s="10"/>
      <c r="E10" s="8"/>
      <c r="F10" s="10"/>
      <c r="G10" s="10"/>
      <c r="H10" s="9"/>
      <c r="I10" s="16">
        <f>SUM(I11:I21)</f>
        <v>10</v>
      </c>
    </row>
    <row r="11" spans="1:9" ht="24">
      <c r="A11" s="22" t="s">
        <v>112</v>
      </c>
      <c r="B11" s="57" t="s">
        <v>21</v>
      </c>
      <c r="C11" s="24"/>
      <c r="D11" s="25"/>
      <c r="E11" s="22"/>
      <c r="F11" s="25"/>
      <c r="G11" s="25"/>
      <c r="H11" s="22"/>
      <c r="I11" s="26"/>
    </row>
    <row r="12" spans="1:9">
      <c r="A12" s="27"/>
      <c r="B12" s="28"/>
      <c r="C12" s="29" t="s">
        <v>6</v>
      </c>
      <c r="D12" s="30" t="s">
        <v>22</v>
      </c>
      <c r="E12" s="27"/>
      <c r="F12" s="28" t="s">
        <v>23</v>
      </c>
      <c r="G12" s="28"/>
      <c r="H12" s="27">
        <v>1</v>
      </c>
      <c r="I12" s="31">
        <v>0.2</v>
      </c>
    </row>
    <row r="13" spans="1:9" ht="60">
      <c r="A13" s="27"/>
      <c r="B13" s="28"/>
      <c r="C13" s="29" t="s">
        <v>6</v>
      </c>
      <c r="D13" s="30" t="s">
        <v>24</v>
      </c>
      <c r="E13" s="27"/>
      <c r="F13" s="28" t="s">
        <v>25</v>
      </c>
      <c r="G13" s="28"/>
      <c r="H13" s="27">
        <v>1</v>
      </c>
      <c r="I13" s="31">
        <v>2</v>
      </c>
    </row>
    <row r="14" spans="1:9" ht="24">
      <c r="A14" s="27"/>
      <c r="B14" s="28"/>
      <c r="C14" s="29" t="s">
        <v>6</v>
      </c>
      <c r="D14" s="30" t="s">
        <v>26</v>
      </c>
      <c r="E14" s="27"/>
      <c r="F14" s="28" t="s">
        <v>25</v>
      </c>
      <c r="G14" s="28"/>
      <c r="H14" s="27">
        <v>1</v>
      </c>
      <c r="I14" s="31">
        <v>0.2</v>
      </c>
    </row>
    <row r="15" spans="1:9" ht="24">
      <c r="A15" s="27"/>
      <c r="B15" s="28"/>
      <c r="C15" s="29" t="s">
        <v>6</v>
      </c>
      <c r="D15" s="30" t="s">
        <v>57</v>
      </c>
      <c r="E15" s="27"/>
      <c r="F15" s="28" t="s">
        <v>23</v>
      </c>
      <c r="G15" s="28"/>
      <c r="H15" s="27">
        <v>1</v>
      </c>
      <c r="I15" s="31">
        <v>1.2</v>
      </c>
    </row>
    <row r="16" spans="1:9" ht="72">
      <c r="A16" s="27"/>
      <c r="B16" s="28"/>
      <c r="C16" s="29" t="s">
        <v>6</v>
      </c>
      <c r="D16" s="30" t="s">
        <v>27</v>
      </c>
      <c r="E16" s="27"/>
      <c r="F16" s="28" t="s">
        <v>61</v>
      </c>
      <c r="G16" s="28"/>
      <c r="H16" s="27">
        <v>1</v>
      </c>
      <c r="I16" s="31">
        <v>1.2</v>
      </c>
    </row>
    <row r="17" spans="1:9" ht="24">
      <c r="A17" s="27"/>
      <c r="B17" s="28"/>
      <c r="C17" s="29" t="s">
        <v>6</v>
      </c>
      <c r="D17" s="30" t="s">
        <v>58</v>
      </c>
      <c r="E17" s="27"/>
      <c r="F17" s="28" t="s">
        <v>23</v>
      </c>
      <c r="G17" s="28"/>
      <c r="H17" s="27">
        <v>1</v>
      </c>
      <c r="I17" s="31">
        <v>1.2</v>
      </c>
    </row>
    <row r="18" spans="1:9" ht="72">
      <c r="A18" s="27"/>
      <c r="B18" s="28"/>
      <c r="C18" s="29" t="s">
        <v>6</v>
      </c>
      <c r="D18" s="30" t="s">
        <v>27</v>
      </c>
      <c r="E18" s="27"/>
      <c r="F18" s="28" t="s">
        <v>62</v>
      </c>
      <c r="G18" s="28"/>
      <c r="H18" s="27">
        <v>1</v>
      </c>
      <c r="I18" s="31">
        <v>1.2</v>
      </c>
    </row>
    <row r="19" spans="1:9" ht="24">
      <c r="A19" s="27"/>
      <c r="B19" s="28"/>
      <c r="C19" s="29" t="s">
        <v>6</v>
      </c>
      <c r="D19" s="30" t="s">
        <v>59</v>
      </c>
      <c r="E19" s="27"/>
      <c r="F19" s="28" t="s">
        <v>23</v>
      </c>
      <c r="G19" s="28"/>
      <c r="H19" s="27">
        <v>1</v>
      </c>
      <c r="I19" s="31">
        <v>1.2</v>
      </c>
    </row>
    <row r="20" spans="1:9" ht="72">
      <c r="A20" s="27"/>
      <c r="B20" s="28"/>
      <c r="C20" s="29" t="s">
        <v>6</v>
      </c>
      <c r="D20" s="30" t="s">
        <v>27</v>
      </c>
      <c r="E20" s="27"/>
      <c r="F20" s="28" t="s">
        <v>62</v>
      </c>
      <c r="G20" s="28"/>
      <c r="H20" s="27">
        <v>1</v>
      </c>
      <c r="I20" s="31">
        <v>1.2</v>
      </c>
    </row>
    <row r="21" spans="1:9" ht="24">
      <c r="A21" s="27"/>
      <c r="B21" s="28"/>
      <c r="C21" s="29" t="s">
        <v>6</v>
      </c>
      <c r="D21" s="30" t="s">
        <v>60</v>
      </c>
      <c r="E21" s="27"/>
      <c r="F21" s="28" t="s">
        <v>23</v>
      </c>
      <c r="G21" s="28"/>
      <c r="H21" s="27">
        <v>1</v>
      </c>
      <c r="I21" s="31">
        <v>0.4</v>
      </c>
    </row>
    <row r="22" spans="1:9" s="11" customFormat="1" ht="18.75">
      <c r="A22" s="8" t="s">
        <v>9</v>
      </c>
      <c r="B22" s="9" t="s">
        <v>31</v>
      </c>
      <c r="C22" s="8"/>
      <c r="D22" s="10"/>
      <c r="E22" s="8"/>
      <c r="F22" s="10"/>
      <c r="G22" s="10"/>
      <c r="H22" s="8"/>
      <c r="I22" s="16">
        <f>SUM(I23:I51)</f>
        <v>40</v>
      </c>
    </row>
    <row r="23" spans="1:9" s="46" customFormat="1" ht="25.5">
      <c r="A23" s="43" t="s">
        <v>113</v>
      </c>
      <c r="B23" s="58" t="s">
        <v>66</v>
      </c>
      <c r="C23" s="43"/>
      <c r="D23" s="44"/>
      <c r="E23" s="43"/>
      <c r="F23" s="44"/>
      <c r="G23" s="44"/>
      <c r="H23" s="43"/>
      <c r="I23" s="45"/>
    </row>
    <row r="24" spans="1:9" s="46" customFormat="1">
      <c r="A24" s="47"/>
      <c r="B24" s="48"/>
      <c r="C24" s="59" t="s">
        <v>6</v>
      </c>
      <c r="D24" s="60" t="s">
        <v>28</v>
      </c>
      <c r="E24" s="51"/>
      <c r="F24" s="60" t="s">
        <v>23</v>
      </c>
      <c r="G24" s="60"/>
      <c r="H24" s="51">
        <v>2</v>
      </c>
      <c r="I24" s="71">
        <v>0.2</v>
      </c>
    </row>
    <row r="25" spans="1:9" s="46" customFormat="1" ht="25.5">
      <c r="A25" s="47"/>
      <c r="B25" s="48"/>
      <c r="C25" s="59" t="s">
        <v>6</v>
      </c>
      <c r="D25" s="60" t="s">
        <v>78</v>
      </c>
      <c r="E25" s="51"/>
      <c r="F25" s="60" t="s">
        <v>25</v>
      </c>
      <c r="G25" s="60"/>
      <c r="H25" s="51">
        <v>2</v>
      </c>
      <c r="I25" s="71">
        <v>0.5</v>
      </c>
    </row>
    <row r="26" spans="1:9" s="46" customFormat="1" ht="25.5">
      <c r="A26" s="47"/>
      <c r="B26" s="48"/>
      <c r="C26" s="59" t="s">
        <v>6</v>
      </c>
      <c r="D26" s="60" t="s">
        <v>81</v>
      </c>
      <c r="E26" s="51"/>
      <c r="F26" s="60" t="s">
        <v>23</v>
      </c>
      <c r="G26" s="60"/>
      <c r="H26" s="51">
        <v>2</v>
      </c>
      <c r="I26" s="71">
        <v>2</v>
      </c>
    </row>
    <row r="27" spans="1:9" s="46" customFormat="1" ht="25.5">
      <c r="A27" s="47"/>
      <c r="B27" s="48"/>
      <c r="C27" s="59" t="s">
        <v>6</v>
      </c>
      <c r="D27" s="60" t="s">
        <v>83</v>
      </c>
      <c r="E27" s="51"/>
      <c r="F27" s="60" t="s">
        <v>23</v>
      </c>
      <c r="G27" s="60"/>
      <c r="H27" s="51">
        <v>2</v>
      </c>
      <c r="I27" s="71">
        <v>2</v>
      </c>
    </row>
    <row r="28" spans="1:9" s="46" customFormat="1" ht="25.5">
      <c r="A28" s="47"/>
      <c r="B28" s="48"/>
      <c r="C28" s="59" t="s">
        <v>6</v>
      </c>
      <c r="D28" s="60" t="s">
        <v>82</v>
      </c>
      <c r="E28" s="51"/>
      <c r="F28" s="60" t="s">
        <v>23</v>
      </c>
      <c r="G28" s="60"/>
      <c r="H28" s="51">
        <v>2</v>
      </c>
      <c r="I28" s="71">
        <v>2</v>
      </c>
    </row>
    <row r="29" spans="1:9" s="46" customFormat="1" ht="38.25">
      <c r="A29" s="47"/>
      <c r="B29" s="48"/>
      <c r="C29" s="59" t="s">
        <v>6</v>
      </c>
      <c r="D29" s="60" t="s">
        <v>80</v>
      </c>
      <c r="E29" s="51"/>
      <c r="F29" s="60" t="s">
        <v>23</v>
      </c>
      <c r="G29" s="60"/>
      <c r="H29" s="51">
        <v>2</v>
      </c>
      <c r="I29" s="71">
        <v>2</v>
      </c>
    </row>
    <row r="30" spans="1:9" ht="24" customHeight="1">
      <c r="A30" s="47"/>
      <c r="B30" s="48"/>
      <c r="C30" s="59" t="s">
        <v>6</v>
      </c>
      <c r="D30" s="60" t="s">
        <v>122</v>
      </c>
      <c r="E30" s="51"/>
      <c r="F30" s="60"/>
      <c r="G30" s="60"/>
      <c r="H30" s="51">
        <v>2</v>
      </c>
      <c r="I30" s="71">
        <v>2</v>
      </c>
    </row>
    <row r="31" spans="1:9" ht="19.5" customHeight="1">
      <c r="A31" s="47"/>
      <c r="B31" s="48"/>
      <c r="C31" s="59" t="s">
        <v>6</v>
      </c>
      <c r="D31" s="60" t="s">
        <v>122</v>
      </c>
      <c r="E31" s="51"/>
      <c r="F31" s="60"/>
      <c r="G31" s="60"/>
      <c r="H31" s="51">
        <v>2</v>
      </c>
      <c r="I31" s="71">
        <v>2</v>
      </c>
    </row>
    <row r="32" spans="1:9" ht="24.75" customHeight="1">
      <c r="A32" s="47"/>
      <c r="B32" s="48"/>
      <c r="C32" s="59" t="s">
        <v>6</v>
      </c>
      <c r="D32" s="60" t="s">
        <v>122</v>
      </c>
      <c r="E32" s="51"/>
      <c r="F32" s="60"/>
      <c r="G32" s="60"/>
      <c r="H32" s="51">
        <v>2</v>
      </c>
      <c r="I32" s="71">
        <v>2</v>
      </c>
    </row>
    <row r="33" spans="1:9" s="46" customFormat="1" ht="25.5">
      <c r="A33" s="47"/>
      <c r="B33" s="48"/>
      <c r="C33" s="59" t="s">
        <v>6</v>
      </c>
      <c r="D33" s="60" t="s">
        <v>84</v>
      </c>
      <c r="E33" s="51"/>
      <c r="F33" s="60" t="s">
        <v>23</v>
      </c>
      <c r="G33" s="60"/>
      <c r="H33" s="51">
        <v>2</v>
      </c>
      <c r="I33" s="71">
        <v>1</v>
      </c>
    </row>
    <row r="34" spans="1:9" s="46" customFormat="1" ht="25.5">
      <c r="A34" s="47"/>
      <c r="B34" s="48"/>
      <c r="C34" s="59" t="s">
        <v>6</v>
      </c>
      <c r="D34" s="60" t="s">
        <v>79</v>
      </c>
      <c r="E34" s="51"/>
      <c r="F34" s="60" t="s">
        <v>25</v>
      </c>
      <c r="G34" s="60"/>
      <c r="H34" s="51">
        <v>2</v>
      </c>
      <c r="I34" s="71">
        <v>0.3</v>
      </c>
    </row>
    <row r="35" spans="1:9" ht="25.5">
      <c r="A35" s="32" t="s">
        <v>114</v>
      </c>
      <c r="B35" s="61" t="s">
        <v>63</v>
      </c>
      <c r="C35" s="32"/>
      <c r="D35" s="35"/>
      <c r="E35" s="32"/>
      <c r="F35" s="33"/>
      <c r="G35" s="39"/>
      <c r="H35" s="32"/>
      <c r="I35" s="40"/>
    </row>
    <row r="36" spans="1:9">
      <c r="A36" s="34"/>
      <c r="B36" s="41"/>
      <c r="C36" s="34" t="s">
        <v>6</v>
      </c>
      <c r="D36" s="49" t="s">
        <v>45</v>
      </c>
      <c r="E36" s="50"/>
      <c r="F36" s="49" t="s">
        <v>23</v>
      </c>
      <c r="G36" s="49"/>
      <c r="H36" s="51">
        <v>2</v>
      </c>
      <c r="I36" s="52">
        <v>0.2</v>
      </c>
    </row>
    <row r="37" spans="1:9">
      <c r="A37" s="34"/>
      <c r="B37" s="41"/>
      <c r="C37" s="34" t="s">
        <v>6</v>
      </c>
      <c r="D37" s="49" t="s">
        <v>65</v>
      </c>
      <c r="E37" s="50"/>
      <c r="F37" s="49" t="s">
        <v>23</v>
      </c>
      <c r="G37" s="49"/>
      <c r="H37" s="51">
        <v>2</v>
      </c>
      <c r="I37" s="52">
        <v>2</v>
      </c>
    </row>
    <row r="38" spans="1:9">
      <c r="A38" s="34"/>
      <c r="B38" s="41"/>
      <c r="C38" s="34" t="s">
        <v>6</v>
      </c>
      <c r="D38" s="49" t="s">
        <v>28</v>
      </c>
      <c r="E38" s="53"/>
      <c r="F38" s="54" t="s">
        <v>23</v>
      </c>
      <c r="G38" s="54"/>
      <c r="H38" s="51">
        <v>2</v>
      </c>
      <c r="I38" s="52">
        <v>0.2</v>
      </c>
    </row>
    <row r="39" spans="1:9" ht="25.5">
      <c r="A39" s="34"/>
      <c r="B39" s="41"/>
      <c r="C39" s="34" t="s">
        <v>6</v>
      </c>
      <c r="D39" s="49" t="s">
        <v>92</v>
      </c>
      <c r="E39" s="53"/>
      <c r="F39" s="49" t="s">
        <v>46</v>
      </c>
      <c r="G39" s="49"/>
      <c r="H39" s="51">
        <v>2</v>
      </c>
      <c r="I39" s="52">
        <v>2</v>
      </c>
    </row>
    <row r="40" spans="1:9" ht="25.5">
      <c r="A40" s="34"/>
      <c r="B40" s="41"/>
      <c r="C40" s="34" t="s">
        <v>6</v>
      </c>
      <c r="D40" s="49" t="s">
        <v>67</v>
      </c>
      <c r="E40" s="53"/>
      <c r="F40" s="54" t="s">
        <v>46</v>
      </c>
      <c r="G40" s="54"/>
      <c r="H40" s="51">
        <v>2</v>
      </c>
      <c r="I40" s="52">
        <v>0.5</v>
      </c>
    </row>
    <row r="41" spans="1:9" ht="25.5">
      <c r="A41" s="34"/>
      <c r="B41" s="41"/>
      <c r="C41" s="34" t="s">
        <v>6</v>
      </c>
      <c r="D41" s="49" t="s">
        <v>64</v>
      </c>
      <c r="E41" s="53"/>
      <c r="F41" s="49" t="s">
        <v>47</v>
      </c>
      <c r="G41" s="49"/>
      <c r="H41" s="51">
        <v>2</v>
      </c>
      <c r="I41" s="52">
        <v>2</v>
      </c>
    </row>
    <row r="42" spans="1:9" ht="25.5">
      <c r="A42" s="34"/>
      <c r="B42" s="41"/>
      <c r="C42" s="34" t="s">
        <v>6</v>
      </c>
      <c r="D42" s="49" t="s">
        <v>94</v>
      </c>
      <c r="E42" s="53"/>
      <c r="F42" s="49" t="s">
        <v>48</v>
      </c>
      <c r="G42" s="49"/>
      <c r="H42" s="51">
        <v>2</v>
      </c>
      <c r="I42" s="52">
        <v>2</v>
      </c>
    </row>
    <row r="43" spans="1:9" ht="25.5">
      <c r="A43" s="34"/>
      <c r="B43" s="41"/>
      <c r="C43" s="34" t="s">
        <v>6</v>
      </c>
      <c r="D43" s="49" t="s">
        <v>95</v>
      </c>
      <c r="E43" s="53"/>
      <c r="F43" s="54" t="s">
        <v>47</v>
      </c>
      <c r="G43" s="54"/>
      <c r="H43" s="51">
        <v>2</v>
      </c>
      <c r="I43" s="52">
        <v>2</v>
      </c>
    </row>
    <row r="44" spans="1:9" ht="25.5">
      <c r="A44" s="34"/>
      <c r="B44" s="41"/>
      <c r="C44" s="34" t="s">
        <v>6</v>
      </c>
      <c r="D44" s="49" t="s">
        <v>96</v>
      </c>
      <c r="E44" s="53"/>
      <c r="F44" s="49" t="s">
        <v>47</v>
      </c>
      <c r="G44" s="49"/>
      <c r="H44" s="51">
        <v>2</v>
      </c>
      <c r="I44" s="52">
        <v>2</v>
      </c>
    </row>
    <row r="45" spans="1:9" ht="25.5">
      <c r="A45" s="34"/>
      <c r="B45" s="41"/>
      <c r="C45" s="34" t="s">
        <v>6</v>
      </c>
      <c r="D45" s="49" t="s">
        <v>97</v>
      </c>
      <c r="E45" s="53"/>
      <c r="F45" s="49" t="s">
        <v>68</v>
      </c>
      <c r="G45" s="49"/>
      <c r="H45" s="51">
        <v>2</v>
      </c>
      <c r="I45" s="55">
        <v>2</v>
      </c>
    </row>
    <row r="46" spans="1:9" ht="25.5">
      <c r="A46" s="34"/>
      <c r="B46" s="41"/>
      <c r="C46" s="34" t="s">
        <v>6</v>
      </c>
      <c r="D46" s="49" t="s">
        <v>98</v>
      </c>
      <c r="E46" s="53"/>
      <c r="F46" s="49" t="s">
        <v>68</v>
      </c>
      <c r="G46" s="49"/>
      <c r="H46" s="51">
        <v>2</v>
      </c>
      <c r="I46" s="55">
        <v>2</v>
      </c>
    </row>
    <row r="47" spans="1:9" ht="25.5">
      <c r="A47" s="34"/>
      <c r="B47" s="41"/>
      <c r="C47" s="34" t="s">
        <v>6</v>
      </c>
      <c r="D47" s="49" t="s">
        <v>99</v>
      </c>
      <c r="E47" s="53"/>
      <c r="F47" s="49" t="s">
        <v>49</v>
      </c>
      <c r="G47" s="49"/>
      <c r="H47" s="51">
        <v>2</v>
      </c>
      <c r="I47" s="52">
        <v>2</v>
      </c>
    </row>
    <row r="48" spans="1:9" ht="19.5" customHeight="1">
      <c r="A48" s="34"/>
      <c r="B48" s="41"/>
      <c r="C48" s="34" t="s">
        <v>6</v>
      </c>
      <c r="D48" s="49" t="s">
        <v>122</v>
      </c>
      <c r="E48" s="53"/>
      <c r="F48" s="49"/>
      <c r="G48" s="49"/>
      <c r="H48" s="51">
        <v>2</v>
      </c>
      <c r="I48" s="52">
        <v>2</v>
      </c>
    </row>
    <row r="49" spans="1:9" ht="16.5" customHeight="1">
      <c r="A49" s="34"/>
      <c r="B49" s="41"/>
      <c r="C49" s="34" t="s">
        <v>6</v>
      </c>
      <c r="D49" s="49" t="s">
        <v>122</v>
      </c>
      <c r="E49" s="53"/>
      <c r="F49" s="49"/>
      <c r="G49" s="49"/>
      <c r="H49" s="51">
        <v>2</v>
      </c>
      <c r="I49" s="52">
        <v>2</v>
      </c>
    </row>
    <row r="50" spans="1:9" ht="39">
      <c r="A50" s="34"/>
      <c r="B50" s="41"/>
      <c r="C50" s="34" t="s">
        <v>6</v>
      </c>
      <c r="D50" s="56" t="s">
        <v>50</v>
      </c>
      <c r="E50" s="53"/>
      <c r="F50" s="49" t="s">
        <v>100</v>
      </c>
      <c r="G50" s="49"/>
      <c r="H50" s="51">
        <v>2</v>
      </c>
      <c r="I50" s="52">
        <v>0.5</v>
      </c>
    </row>
    <row r="51" spans="1:9">
      <c r="A51" s="34"/>
      <c r="B51" s="41"/>
      <c r="C51" s="34" t="s">
        <v>6</v>
      </c>
      <c r="D51" s="49" t="s">
        <v>93</v>
      </c>
      <c r="E51" s="53"/>
      <c r="F51" s="54" t="s">
        <v>23</v>
      </c>
      <c r="G51" s="54"/>
      <c r="H51" s="51">
        <v>2</v>
      </c>
      <c r="I51" s="52">
        <v>0.6</v>
      </c>
    </row>
    <row r="52" spans="1:9" s="11" customFormat="1" ht="18.75">
      <c r="A52" s="8" t="s">
        <v>10</v>
      </c>
      <c r="B52" s="9" t="s">
        <v>36</v>
      </c>
      <c r="C52" s="8"/>
      <c r="D52" s="10"/>
      <c r="E52" s="8"/>
      <c r="F52" s="10"/>
      <c r="G52" s="10"/>
      <c r="H52" s="8"/>
      <c r="I52" s="16">
        <f>SUM(I54:I63)</f>
        <v>10</v>
      </c>
    </row>
    <row r="53" spans="1:9" ht="36">
      <c r="A53" s="22" t="s">
        <v>115</v>
      </c>
      <c r="B53" s="23" t="s">
        <v>69</v>
      </c>
      <c r="C53" s="25"/>
      <c r="D53" s="23"/>
      <c r="E53" s="22"/>
      <c r="F53" s="25"/>
      <c r="G53" s="25"/>
      <c r="H53" s="25"/>
      <c r="I53" s="36"/>
    </row>
    <row r="54" spans="1:9">
      <c r="A54" s="27"/>
      <c r="B54" s="28"/>
      <c r="C54" s="37" t="s">
        <v>6</v>
      </c>
      <c r="D54" s="28" t="s">
        <v>70</v>
      </c>
      <c r="E54" s="27"/>
      <c r="F54" s="28" t="s">
        <v>23</v>
      </c>
      <c r="G54" s="28"/>
      <c r="H54" s="27">
        <v>3</v>
      </c>
      <c r="I54" s="38">
        <v>0.5</v>
      </c>
    </row>
    <row r="55" spans="1:9">
      <c r="A55" s="27"/>
      <c r="B55" s="28"/>
      <c r="C55" s="37" t="s">
        <v>6</v>
      </c>
      <c r="D55" s="62" t="s">
        <v>32</v>
      </c>
      <c r="E55" s="27"/>
      <c r="F55" s="28" t="s">
        <v>23</v>
      </c>
      <c r="G55" s="28"/>
      <c r="H55" s="27">
        <v>3</v>
      </c>
      <c r="I55" s="38">
        <v>0.2</v>
      </c>
    </row>
    <row r="56" spans="1:9" ht="24">
      <c r="A56" s="27"/>
      <c r="B56" s="28"/>
      <c r="C56" s="37" t="s">
        <v>6</v>
      </c>
      <c r="D56" s="63" t="s">
        <v>101</v>
      </c>
      <c r="E56" s="27"/>
      <c r="F56" s="28" t="s">
        <v>25</v>
      </c>
      <c r="G56" s="28"/>
      <c r="H56" s="27">
        <v>3</v>
      </c>
      <c r="I56" s="38">
        <v>1.4</v>
      </c>
    </row>
    <row r="57" spans="1:9" ht="24">
      <c r="A57" s="27"/>
      <c r="B57" s="28"/>
      <c r="C57" s="37" t="s">
        <v>6</v>
      </c>
      <c r="D57" s="63" t="s">
        <v>33</v>
      </c>
      <c r="E57" s="27"/>
      <c r="F57" s="28" t="s">
        <v>25</v>
      </c>
      <c r="G57" s="28"/>
      <c r="H57" s="27">
        <v>3</v>
      </c>
      <c r="I57" s="38">
        <v>0.3</v>
      </c>
    </row>
    <row r="58" spans="1:9" ht="24">
      <c r="A58" s="27"/>
      <c r="B58" s="28"/>
      <c r="C58" s="37" t="s">
        <v>6</v>
      </c>
      <c r="D58" s="63" t="s">
        <v>102</v>
      </c>
      <c r="E58" s="27"/>
      <c r="F58" s="28" t="s">
        <v>46</v>
      </c>
      <c r="G58" s="28"/>
      <c r="H58" s="27">
        <v>3</v>
      </c>
      <c r="I58" s="38">
        <v>2</v>
      </c>
    </row>
    <row r="59" spans="1:9" ht="24">
      <c r="A59" s="27"/>
      <c r="B59" s="28"/>
      <c r="C59" s="37" t="s">
        <v>6</v>
      </c>
      <c r="D59" s="28" t="s">
        <v>103</v>
      </c>
      <c r="E59" s="27"/>
      <c r="F59" s="28" t="s">
        <v>23</v>
      </c>
      <c r="G59" s="28"/>
      <c r="H59" s="27">
        <v>3</v>
      </c>
      <c r="I59" s="38">
        <v>2</v>
      </c>
    </row>
    <row r="60" spans="1:9" ht="24">
      <c r="A60" s="27"/>
      <c r="B60" s="28"/>
      <c r="C60" s="37" t="s">
        <v>6</v>
      </c>
      <c r="D60" s="28" t="s">
        <v>104</v>
      </c>
      <c r="E60" s="27"/>
      <c r="F60" s="28" t="s">
        <v>46</v>
      </c>
      <c r="G60" s="28"/>
      <c r="H60" s="27">
        <v>3</v>
      </c>
      <c r="I60" s="38">
        <v>2</v>
      </c>
    </row>
    <row r="61" spans="1:9">
      <c r="A61" s="27"/>
      <c r="B61" s="28"/>
      <c r="C61" s="37" t="s">
        <v>6</v>
      </c>
      <c r="D61" s="28" t="s">
        <v>34</v>
      </c>
      <c r="E61" s="27"/>
      <c r="F61" s="28" t="s">
        <v>23</v>
      </c>
      <c r="G61" s="28"/>
      <c r="H61" s="27">
        <v>3</v>
      </c>
      <c r="I61" s="38">
        <v>0.3</v>
      </c>
    </row>
    <row r="62" spans="1:9">
      <c r="A62" s="27"/>
      <c r="B62" s="28"/>
      <c r="C62" s="37" t="s">
        <v>6</v>
      </c>
      <c r="D62" s="28" t="s">
        <v>35</v>
      </c>
      <c r="E62" s="27"/>
      <c r="F62" s="28" t="s">
        <v>23</v>
      </c>
      <c r="G62" s="28"/>
      <c r="H62" s="27">
        <v>3</v>
      </c>
      <c r="I62" s="38">
        <v>0.3</v>
      </c>
    </row>
    <row r="63" spans="1:9" ht="24">
      <c r="A63" s="27"/>
      <c r="B63" s="28"/>
      <c r="C63" s="37" t="s">
        <v>6</v>
      </c>
      <c r="D63" s="28" t="s">
        <v>79</v>
      </c>
      <c r="E63" s="27"/>
      <c r="F63" s="28" t="s">
        <v>25</v>
      </c>
      <c r="G63" s="28"/>
      <c r="H63" s="27">
        <v>3</v>
      </c>
      <c r="I63" s="38">
        <v>1</v>
      </c>
    </row>
    <row r="64" spans="1:9" s="11" customFormat="1" ht="18.75">
      <c r="A64" s="8" t="s">
        <v>41</v>
      </c>
      <c r="B64" s="9" t="s">
        <v>40</v>
      </c>
      <c r="C64" s="8"/>
      <c r="D64" s="10"/>
      <c r="E64" s="8"/>
      <c r="F64" s="10"/>
      <c r="G64" s="10"/>
      <c r="H64" s="8"/>
      <c r="I64" s="16">
        <f>SUM(I65:I78)</f>
        <v>20.000000000000004</v>
      </c>
    </row>
    <row r="65" spans="1:9" ht="48">
      <c r="A65" s="22" t="s">
        <v>116</v>
      </c>
      <c r="B65" s="23" t="s">
        <v>51</v>
      </c>
      <c r="C65" s="25"/>
      <c r="D65" s="23"/>
      <c r="E65" s="22"/>
      <c r="F65" s="25"/>
      <c r="G65" s="25"/>
      <c r="H65" s="25"/>
      <c r="I65" s="36"/>
    </row>
    <row r="66" spans="1:9">
      <c r="A66" s="27"/>
      <c r="B66" s="28"/>
      <c r="C66" s="37" t="s">
        <v>6</v>
      </c>
      <c r="D66" s="28" t="s">
        <v>22</v>
      </c>
      <c r="E66" s="27"/>
      <c r="F66" s="28" t="s">
        <v>23</v>
      </c>
      <c r="G66" s="28"/>
      <c r="H66" s="27">
        <v>4</v>
      </c>
      <c r="I66" s="38">
        <v>0.2</v>
      </c>
    </row>
    <row r="67" spans="1:9" ht="24">
      <c r="A67" s="27"/>
      <c r="B67" s="28"/>
      <c r="C67" s="37" t="s">
        <v>6</v>
      </c>
      <c r="D67" s="62" t="s">
        <v>85</v>
      </c>
      <c r="E67" s="27"/>
      <c r="F67" s="28" t="s">
        <v>25</v>
      </c>
      <c r="G67" s="28"/>
      <c r="H67" s="27">
        <v>4</v>
      </c>
      <c r="I67" s="38">
        <v>1</v>
      </c>
    </row>
    <row r="68" spans="1:9" ht="24">
      <c r="A68" s="27"/>
      <c r="B68" s="28"/>
      <c r="C68" s="37" t="s">
        <v>6</v>
      </c>
      <c r="D68" s="62" t="s">
        <v>86</v>
      </c>
      <c r="E68" s="27"/>
      <c r="F68" s="28" t="s">
        <v>46</v>
      </c>
      <c r="G68" s="28"/>
      <c r="H68" s="27">
        <v>4</v>
      </c>
      <c r="I68" s="38">
        <v>2</v>
      </c>
    </row>
    <row r="69" spans="1:9" ht="24">
      <c r="A69" s="27"/>
      <c r="B69" s="28"/>
      <c r="C69" s="37" t="s">
        <v>6</v>
      </c>
      <c r="D69" s="28" t="s">
        <v>89</v>
      </c>
      <c r="E69" s="27"/>
      <c r="F69" s="28" t="s">
        <v>46</v>
      </c>
      <c r="G69" s="28"/>
      <c r="H69" s="27">
        <v>4</v>
      </c>
      <c r="I69" s="38">
        <v>1.5</v>
      </c>
    </row>
    <row r="70" spans="1:9" ht="24">
      <c r="A70" s="27"/>
      <c r="B70" s="28"/>
      <c r="C70" s="37" t="s">
        <v>6</v>
      </c>
      <c r="D70" s="28" t="s">
        <v>90</v>
      </c>
      <c r="E70" s="27"/>
      <c r="F70" s="28" t="s">
        <v>46</v>
      </c>
      <c r="G70" s="28"/>
      <c r="H70" s="27">
        <v>4</v>
      </c>
      <c r="I70" s="38">
        <v>1.5</v>
      </c>
    </row>
    <row r="71" spans="1:9" ht="24">
      <c r="A71" s="27"/>
      <c r="B71" s="28"/>
      <c r="C71" s="37" t="s">
        <v>6</v>
      </c>
      <c r="D71" s="28" t="s">
        <v>91</v>
      </c>
      <c r="E71" s="27"/>
      <c r="F71" s="28" t="s">
        <v>46</v>
      </c>
      <c r="G71" s="28"/>
      <c r="H71" s="27">
        <v>4</v>
      </c>
      <c r="I71" s="38">
        <v>1.7</v>
      </c>
    </row>
    <row r="72" spans="1:9" ht="24">
      <c r="A72" s="27"/>
      <c r="B72" s="28"/>
      <c r="C72" s="37" t="s">
        <v>6</v>
      </c>
      <c r="D72" s="28" t="s">
        <v>87</v>
      </c>
      <c r="E72" s="27"/>
      <c r="F72" s="28" t="s">
        <v>46</v>
      </c>
      <c r="G72" s="28"/>
      <c r="H72" s="27">
        <v>4</v>
      </c>
      <c r="I72" s="38">
        <v>2</v>
      </c>
    </row>
    <row r="73" spans="1:9" ht="36">
      <c r="A73" s="27"/>
      <c r="B73" s="28"/>
      <c r="C73" s="37" t="s">
        <v>6</v>
      </c>
      <c r="D73" s="28" t="s">
        <v>37</v>
      </c>
      <c r="E73" s="27"/>
      <c r="F73" s="28" t="s">
        <v>46</v>
      </c>
      <c r="G73" s="28"/>
      <c r="H73" s="27">
        <v>4</v>
      </c>
      <c r="I73" s="38">
        <v>2</v>
      </c>
    </row>
    <row r="74" spans="1:9" ht="24">
      <c r="A74" s="27"/>
      <c r="B74" s="28"/>
      <c r="C74" s="37" t="s">
        <v>6</v>
      </c>
      <c r="D74" s="28" t="s">
        <v>52</v>
      </c>
      <c r="E74" s="27"/>
      <c r="F74" s="28" t="s">
        <v>88</v>
      </c>
      <c r="G74" s="28"/>
      <c r="H74" s="27">
        <v>4</v>
      </c>
      <c r="I74" s="38">
        <v>1.8</v>
      </c>
    </row>
    <row r="75" spans="1:9" ht="36">
      <c r="A75" s="27"/>
      <c r="B75" s="28"/>
      <c r="C75" s="37" t="s">
        <v>6</v>
      </c>
      <c r="D75" s="42" t="s">
        <v>53</v>
      </c>
      <c r="E75" s="27"/>
      <c r="F75" s="42" t="s">
        <v>54</v>
      </c>
      <c r="G75" s="42"/>
      <c r="H75" s="27">
        <v>4</v>
      </c>
      <c r="I75" s="38">
        <v>2</v>
      </c>
    </row>
    <row r="76" spans="1:9" ht="36">
      <c r="A76" s="27"/>
      <c r="B76" s="28"/>
      <c r="C76" s="37" t="s">
        <v>6</v>
      </c>
      <c r="D76" s="42" t="s">
        <v>55</v>
      </c>
      <c r="E76" s="27"/>
      <c r="F76" s="28" t="s">
        <v>38</v>
      </c>
      <c r="G76" s="28"/>
      <c r="H76" s="27">
        <v>4</v>
      </c>
      <c r="I76" s="38">
        <v>2</v>
      </c>
    </row>
    <row r="77" spans="1:9" ht="36">
      <c r="A77" s="27"/>
      <c r="B77" s="28"/>
      <c r="C77" s="37" t="s">
        <v>6</v>
      </c>
      <c r="D77" s="42" t="s">
        <v>56</v>
      </c>
      <c r="E77" s="27"/>
      <c r="F77" s="28" t="s">
        <v>38</v>
      </c>
      <c r="G77" s="28"/>
      <c r="H77" s="27">
        <v>4</v>
      </c>
      <c r="I77" s="38">
        <v>2</v>
      </c>
    </row>
    <row r="78" spans="1:9" ht="24">
      <c r="A78" s="27"/>
      <c r="B78" s="28"/>
      <c r="C78" s="37" t="s">
        <v>6</v>
      </c>
      <c r="D78" s="28" t="s">
        <v>39</v>
      </c>
      <c r="E78" s="27"/>
      <c r="F78" s="28" t="s">
        <v>25</v>
      </c>
      <c r="G78" s="28"/>
      <c r="H78" s="27">
        <v>4</v>
      </c>
      <c r="I78" s="38">
        <v>0.3</v>
      </c>
    </row>
    <row r="79" spans="1:9" ht="18.75">
      <c r="A79" s="8" t="s">
        <v>42</v>
      </c>
      <c r="B79" s="9" t="s">
        <v>43</v>
      </c>
      <c r="C79" s="8"/>
      <c r="D79" s="10"/>
      <c r="E79" s="8"/>
      <c r="F79" s="10"/>
      <c r="G79" s="10"/>
      <c r="H79" s="8"/>
      <c r="I79" s="16">
        <f>SUM(I81:I94)</f>
        <v>10</v>
      </c>
    </row>
    <row r="80" spans="1:9" s="66" customFormat="1" ht="48">
      <c r="A80" s="24" t="s">
        <v>117</v>
      </c>
      <c r="B80" s="57" t="s">
        <v>71</v>
      </c>
      <c r="C80" s="64"/>
      <c r="D80" s="24"/>
      <c r="E80" s="24"/>
      <c r="F80" s="64"/>
      <c r="G80" s="64"/>
      <c r="H80" s="64"/>
      <c r="I80" s="65"/>
    </row>
    <row r="81" spans="1:9" s="66" customFormat="1" ht="24">
      <c r="A81" s="67"/>
      <c r="B81" s="68"/>
      <c r="C81" s="29" t="s">
        <v>6</v>
      </c>
      <c r="D81" s="68" t="s">
        <v>72</v>
      </c>
      <c r="E81" s="67"/>
      <c r="F81" s="68" t="s">
        <v>23</v>
      </c>
      <c r="G81" s="68"/>
      <c r="H81" s="67">
        <v>5</v>
      </c>
      <c r="I81" s="69">
        <v>0.1</v>
      </c>
    </row>
    <row r="82" spans="1:9" s="66" customFormat="1">
      <c r="A82" s="67"/>
      <c r="B82" s="68"/>
      <c r="C82" s="29" t="s">
        <v>6</v>
      </c>
      <c r="D82" s="70" t="s">
        <v>28</v>
      </c>
      <c r="E82" s="67"/>
      <c r="F82" s="68" t="s">
        <v>23</v>
      </c>
      <c r="G82" s="68"/>
      <c r="H82" s="67">
        <v>5</v>
      </c>
      <c r="I82" s="69">
        <v>0.2</v>
      </c>
    </row>
    <row r="83" spans="1:9" s="66" customFormat="1" ht="24">
      <c r="A83" s="67"/>
      <c r="B83" s="68"/>
      <c r="C83" s="29" t="s">
        <v>6</v>
      </c>
      <c r="D83" s="68" t="s">
        <v>105</v>
      </c>
      <c r="E83" s="67"/>
      <c r="F83" s="68" t="s">
        <v>73</v>
      </c>
      <c r="G83" s="68"/>
      <c r="H83" s="67">
        <v>5</v>
      </c>
      <c r="I83" s="69">
        <v>0.5</v>
      </c>
    </row>
    <row r="84" spans="1:9" s="66" customFormat="1">
      <c r="A84" s="67"/>
      <c r="B84" s="68"/>
      <c r="C84" s="29" t="s">
        <v>6</v>
      </c>
      <c r="D84" s="68" t="s">
        <v>74</v>
      </c>
      <c r="E84" s="67"/>
      <c r="F84" s="68" t="s">
        <v>23</v>
      </c>
      <c r="G84" s="68"/>
      <c r="H84" s="67">
        <v>5</v>
      </c>
      <c r="I84" s="69">
        <v>0.2</v>
      </c>
    </row>
    <row r="85" spans="1:9" s="66" customFormat="1">
      <c r="A85" s="67"/>
      <c r="B85" s="68"/>
      <c r="C85" s="29" t="s">
        <v>6</v>
      </c>
      <c r="D85" s="68" t="s">
        <v>111</v>
      </c>
      <c r="E85" s="67"/>
      <c r="F85" s="68" t="s">
        <v>23</v>
      </c>
      <c r="G85" s="68"/>
      <c r="H85" s="67">
        <v>5</v>
      </c>
      <c r="I85" s="69">
        <v>0.2</v>
      </c>
    </row>
    <row r="86" spans="1:9" s="66" customFormat="1" ht="24">
      <c r="A86" s="67"/>
      <c r="B86" s="68"/>
      <c r="C86" s="29" t="s">
        <v>6</v>
      </c>
      <c r="D86" s="68" t="s">
        <v>107</v>
      </c>
      <c r="E86" s="67"/>
      <c r="F86" s="68" t="s">
        <v>75</v>
      </c>
      <c r="G86" s="68"/>
      <c r="H86" s="67">
        <v>5</v>
      </c>
      <c r="I86" s="69">
        <v>2</v>
      </c>
    </row>
    <row r="87" spans="1:9" s="66" customFormat="1">
      <c r="A87" s="67"/>
      <c r="B87" s="68"/>
      <c r="C87" s="29" t="s">
        <v>6</v>
      </c>
      <c r="D87" s="68" t="s">
        <v>76</v>
      </c>
      <c r="E87" s="67"/>
      <c r="F87" s="68" t="s">
        <v>23</v>
      </c>
      <c r="G87" s="68"/>
      <c r="H87" s="67">
        <v>5</v>
      </c>
      <c r="I87" s="69">
        <v>0.2</v>
      </c>
    </row>
    <row r="88" spans="1:9" s="66" customFormat="1" ht="24">
      <c r="A88" s="67"/>
      <c r="B88" s="68"/>
      <c r="C88" s="29" t="s">
        <v>6</v>
      </c>
      <c r="D88" s="68" t="s">
        <v>108</v>
      </c>
      <c r="E88" s="67"/>
      <c r="F88" s="68" t="s">
        <v>75</v>
      </c>
      <c r="G88" s="68"/>
      <c r="H88" s="67">
        <v>5</v>
      </c>
      <c r="I88" s="69">
        <v>2</v>
      </c>
    </row>
    <row r="89" spans="1:9" s="66" customFormat="1">
      <c r="A89" s="67"/>
      <c r="B89" s="68"/>
      <c r="C89" s="29" t="s">
        <v>6</v>
      </c>
      <c r="D89" s="68" t="s">
        <v>76</v>
      </c>
      <c r="E89" s="67"/>
      <c r="F89" s="68" t="s">
        <v>23</v>
      </c>
      <c r="G89" s="68"/>
      <c r="H89" s="67">
        <v>5</v>
      </c>
      <c r="I89" s="69">
        <v>0.2</v>
      </c>
    </row>
    <row r="90" spans="1:9" s="66" customFormat="1" ht="24">
      <c r="A90" s="67"/>
      <c r="B90" s="68"/>
      <c r="C90" s="29" t="s">
        <v>6</v>
      </c>
      <c r="D90" s="68" t="s">
        <v>109</v>
      </c>
      <c r="E90" s="67"/>
      <c r="F90" s="68" t="s">
        <v>75</v>
      </c>
      <c r="G90" s="68"/>
      <c r="H90" s="67">
        <v>5</v>
      </c>
      <c r="I90" s="69">
        <v>2</v>
      </c>
    </row>
    <row r="91" spans="1:9" s="66" customFormat="1" ht="24">
      <c r="A91" s="67"/>
      <c r="B91" s="68"/>
      <c r="C91" s="29" t="s">
        <v>6</v>
      </c>
      <c r="D91" s="68" t="s">
        <v>110</v>
      </c>
      <c r="E91" s="67"/>
      <c r="F91" s="68" t="s">
        <v>23</v>
      </c>
      <c r="G91" s="68"/>
      <c r="H91" s="67">
        <v>5</v>
      </c>
      <c r="I91" s="69">
        <v>1</v>
      </c>
    </row>
    <row r="92" spans="1:9" s="66" customFormat="1">
      <c r="A92" s="67"/>
      <c r="B92" s="68"/>
      <c r="C92" s="29" t="s">
        <v>6</v>
      </c>
      <c r="D92" s="68" t="s">
        <v>76</v>
      </c>
      <c r="E92" s="67"/>
      <c r="F92" s="68" t="s">
        <v>23</v>
      </c>
      <c r="G92" s="68"/>
      <c r="H92" s="67">
        <v>5</v>
      </c>
      <c r="I92" s="69">
        <v>0.2</v>
      </c>
    </row>
    <row r="93" spans="1:9" s="66" customFormat="1" ht="36">
      <c r="A93" s="67"/>
      <c r="B93" s="68"/>
      <c r="C93" s="29" t="s">
        <v>6</v>
      </c>
      <c r="D93" s="68" t="s">
        <v>77</v>
      </c>
      <c r="E93" s="67"/>
      <c r="F93" s="68" t="s">
        <v>23</v>
      </c>
      <c r="G93" s="68"/>
      <c r="H93" s="67">
        <v>5</v>
      </c>
      <c r="I93" s="69">
        <v>1</v>
      </c>
    </row>
    <row r="94" spans="1:9" s="66" customFormat="1" ht="24">
      <c r="A94" s="67"/>
      <c r="B94" s="68"/>
      <c r="C94" s="29" t="s">
        <v>6</v>
      </c>
      <c r="D94" s="68" t="s">
        <v>106</v>
      </c>
      <c r="E94" s="67"/>
      <c r="F94" s="68" t="s">
        <v>73</v>
      </c>
      <c r="G94" s="68"/>
      <c r="H94" s="67">
        <v>5</v>
      </c>
      <c r="I94" s="69">
        <v>0.2</v>
      </c>
    </row>
    <row r="95" spans="1:9" ht="18.75">
      <c r="A95" s="8" t="s">
        <v>120</v>
      </c>
      <c r="B95" s="9" t="s">
        <v>121</v>
      </c>
      <c r="C95" s="8"/>
      <c r="D95" s="10"/>
      <c r="E95" s="8"/>
      <c r="F95" s="10"/>
      <c r="G95" s="10"/>
      <c r="H95" s="8"/>
      <c r="I95" s="16">
        <f>SUM(I97:I105)</f>
        <v>10</v>
      </c>
    </row>
    <row r="96" spans="1:9" s="66" customFormat="1">
      <c r="A96" s="24" t="s">
        <v>118</v>
      </c>
      <c r="B96" s="57" t="s">
        <v>119</v>
      </c>
      <c r="C96" s="64"/>
      <c r="D96" s="24"/>
      <c r="E96" s="24"/>
      <c r="F96" s="64"/>
      <c r="G96" s="64"/>
      <c r="H96" s="64"/>
      <c r="I96" s="65"/>
    </row>
    <row r="97" spans="1:9">
      <c r="A97" s="27"/>
      <c r="B97" s="73"/>
      <c r="C97" s="37" t="s">
        <v>6</v>
      </c>
      <c r="D97" s="28" t="s">
        <v>122</v>
      </c>
      <c r="E97" s="27"/>
      <c r="F97" s="28"/>
      <c r="G97" s="28"/>
      <c r="H97" s="27">
        <v>6</v>
      </c>
      <c r="I97" s="38">
        <v>0.3</v>
      </c>
    </row>
    <row r="98" spans="1:9">
      <c r="A98" s="27"/>
      <c r="B98" s="28"/>
      <c r="C98" s="37" t="s">
        <v>6</v>
      </c>
      <c r="D98" s="28" t="s">
        <v>122</v>
      </c>
      <c r="E98" s="27"/>
      <c r="F98" s="28"/>
      <c r="G98" s="28"/>
      <c r="H98" s="27">
        <v>6</v>
      </c>
      <c r="I98" s="38">
        <v>1.4</v>
      </c>
    </row>
    <row r="99" spans="1:9" ht="25.5" customHeight="1">
      <c r="A99" s="27"/>
      <c r="B99" s="28"/>
      <c r="C99" s="37" t="s">
        <v>6</v>
      </c>
      <c r="D99" s="28" t="s">
        <v>122</v>
      </c>
      <c r="E99" s="27"/>
      <c r="F99" s="28"/>
      <c r="G99" s="28"/>
      <c r="H99" s="27">
        <v>6</v>
      </c>
      <c r="I99" s="38">
        <v>0.8</v>
      </c>
    </row>
    <row r="100" spans="1:9">
      <c r="A100" s="27"/>
      <c r="B100" s="28"/>
      <c r="C100" s="37" t="s">
        <v>6</v>
      </c>
      <c r="D100" s="28" t="s">
        <v>122</v>
      </c>
      <c r="E100" s="27"/>
      <c r="F100" s="28"/>
      <c r="G100" s="28"/>
      <c r="H100" s="27">
        <v>6</v>
      </c>
      <c r="I100" s="38">
        <v>1.6</v>
      </c>
    </row>
    <row r="101" spans="1:9">
      <c r="A101" s="27"/>
      <c r="B101" s="28"/>
      <c r="C101" s="37" t="s">
        <v>6</v>
      </c>
      <c r="D101" s="28" t="s">
        <v>122</v>
      </c>
      <c r="E101" s="27"/>
      <c r="F101" s="28"/>
      <c r="G101" s="28"/>
      <c r="H101" s="27">
        <v>6</v>
      </c>
      <c r="I101" s="38">
        <v>1</v>
      </c>
    </row>
    <row r="102" spans="1:9">
      <c r="A102" s="27"/>
      <c r="B102" s="28"/>
      <c r="C102" s="37" t="s">
        <v>6</v>
      </c>
      <c r="D102" s="28" t="s">
        <v>122</v>
      </c>
      <c r="E102" s="27"/>
      <c r="F102" s="28"/>
      <c r="G102" s="28"/>
      <c r="H102" s="27">
        <v>6</v>
      </c>
      <c r="I102" s="38">
        <v>0.5</v>
      </c>
    </row>
    <row r="103" spans="1:9">
      <c r="A103" s="27"/>
      <c r="B103" s="28"/>
      <c r="C103" s="37" t="s">
        <v>6</v>
      </c>
      <c r="D103" s="28" t="s">
        <v>122</v>
      </c>
      <c r="E103" s="27"/>
      <c r="F103" s="28"/>
      <c r="G103" s="28"/>
      <c r="H103" s="27">
        <v>6</v>
      </c>
      <c r="I103" s="38">
        <v>1.9</v>
      </c>
    </row>
    <row r="104" spans="1:9">
      <c r="A104" s="27"/>
      <c r="B104" s="28"/>
      <c r="C104" s="37" t="s">
        <v>6</v>
      </c>
      <c r="D104" s="28" t="s">
        <v>122</v>
      </c>
      <c r="E104" s="27"/>
      <c r="F104" s="28"/>
      <c r="G104" s="28"/>
      <c r="H104" s="27">
        <v>6</v>
      </c>
      <c r="I104" s="38">
        <v>2</v>
      </c>
    </row>
    <row r="105" spans="1:9">
      <c r="A105" s="27"/>
      <c r="B105" s="28"/>
      <c r="C105" s="37" t="s">
        <v>6</v>
      </c>
      <c r="D105" s="28" t="s">
        <v>122</v>
      </c>
      <c r="E105" s="27"/>
      <c r="F105" s="28"/>
      <c r="G105" s="28"/>
      <c r="H105" s="27">
        <v>6</v>
      </c>
      <c r="I105" s="38">
        <v>0.5</v>
      </c>
    </row>
    <row r="106" spans="1:9" ht="18.75">
      <c r="F106" s="15" t="s">
        <v>11</v>
      </c>
      <c r="G106" s="15"/>
      <c r="H106" s="14"/>
      <c r="I106" s="17">
        <f>SUM(I64+I22+I10+I52+I79+I95)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20" sqref="B20"/>
    </sheetView>
  </sheetViews>
  <sheetFormatPr defaultColWidth="11" defaultRowHeight="15.75"/>
  <cols>
    <col min="2" max="2" width="56.875" style="3" customWidth="1"/>
  </cols>
  <sheetData>
    <row r="1" spans="1:2" ht="27.95" customHeight="1">
      <c r="A1" s="72" t="s">
        <v>18</v>
      </c>
      <c r="B1" s="72"/>
    </row>
    <row r="2" spans="1:2" ht="47.25">
      <c r="A2" s="20">
        <v>1</v>
      </c>
      <c r="B2" s="21" t="s">
        <v>29</v>
      </c>
    </row>
    <row r="3" spans="1:2" ht="31.5">
      <c r="A3" s="20">
        <v>2</v>
      </c>
      <c r="B3" s="21" t="s">
        <v>31</v>
      </c>
    </row>
    <row r="4" spans="1:2" ht="31.5">
      <c r="A4" s="20">
        <v>3</v>
      </c>
      <c r="B4" s="21" t="s">
        <v>36</v>
      </c>
    </row>
    <row r="5" spans="1:2" ht="31.5">
      <c r="A5" s="20">
        <v>4</v>
      </c>
      <c r="B5" s="7" t="s">
        <v>40</v>
      </c>
    </row>
    <row r="6" spans="1:2">
      <c r="A6" s="20">
        <v>5</v>
      </c>
      <c r="B6" s="7" t="s">
        <v>43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GOLDIN</cp:lastModifiedBy>
  <dcterms:created xsi:type="dcterms:W3CDTF">2022-11-09T22:53:43Z</dcterms:created>
  <dcterms:modified xsi:type="dcterms:W3CDTF">2023-06-06T12:20:05Z</dcterms:modified>
</cp:coreProperties>
</file>