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я папка ФНЧ\"/>
    </mc:Choice>
  </mc:AlternateContent>
  <xr:revisionPtr revIDLastSave="0" documentId="8_{82846099-6176-4804-9A92-94E1D5C017C8}" xr6:coauthVersionLast="45" xr6:coauthVersionMax="45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5" l="1"/>
  <c r="A3" i="5" l="1"/>
  <c r="A4" i="5"/>
  <c r="A5" i="5"/>
  <c r="A6" i="5"/>
  <c r="A7" i="5"/>
  <c r="A8" i="5"/>
  <c r="A9" i="5"/>
  <c r="A11" i="5"/>
  <c r="A12" i="5"/>
  <c r="A3" i="1"/>
  <c r="A4" i="1"/>
  <c r="A5" i="1"/>
  <c r="A6" i="1"/>
  <c r="A7" i="1"/>
  <c r="A8" i="1"/>
  <c r="A9" i="1"/>
  <c r="A11" i="1"/>
  <c r="G26" i="5" l="1"/>
  <c r="G62" i="4"/>
  <c r="G61" i="4"/>
  <c r="G60" i="4"/>
  <c r="G58" i="4"/>
</calcChain>
</file>

<file path=xl/sharedStrings.xml><?xml version="1.0" encoding="utf-8"?>
<sst xmlns="http://schemas.openxmlformats.org/spreadsheetml/2006/main" count="607" uniqueCount="274">
  <si>
    <t>шт</t>
  </si>
  <si>
    <t>Перчатки</t>
  </si>
  <si>
    <t>Охрана труда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</si>
  <si>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</si>
  <si>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</si>
  <si>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</si>
  <si>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</si>
  <si>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</si>
  <si>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</si>
  <si>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</si>
  <si>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</si>
  <si>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</si>
  <si>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</si>
  <si>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</si>
  <si>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</si>
  <si>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</si>
  <si>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</si>
  <si>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</si>
  <si>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</si>
  <si>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</si>
  <si>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</si>
  <si>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</si>
  <si>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</si>
  <si>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</si>
  <si>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</si>
  <si>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</si>
  <si>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</si>
  <si>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</si>
  <si>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</si>
  <si>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Камнерезный станок</t>
  </si>
  <si>
    <t>Инструмент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</si>
  <si>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</si>
  <si>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</si>
  <si>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</si>
  <si>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</si>
  <si>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</si>
  <si>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</si>
  <si>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</si>
  <si>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Часы</t>
  </si>
  <si>
    <t xml:space="preserve">Тачка </t>
  </si>
  <si>
    <t>Контейнер для отходов</t>
  </si>
  <si>
    <t xml:space="preserve">Ведро </t>
  </si>
  <si>
    <t xml:space="preserve">Лопата </t>
  </si>
  <si>
    <t>Инвентарь</t>
  </si>
  <si>
    <t>пластиковая</t>
  </si>
  <si>
    <t>шт.</t>
  </si>
  <si>
    <t>Проектор</t>
  </si>
  <si>
    <t>Офисное кресло</t>
  </si>
  <si>
    <t>Мягкое, для главного эксперта</t>
  </si>
  <si>
    <t>Сетевой фильтр</t>
  </si>
  <si>
    <t>Для хранения документов общих/для главного эксперта</t>
  </si>
  <si>
    <t>Калибр</t>
  </si>
  <si>
    <t>Папка планшет-зажим</t>
  </si>
  <si>
    <t>Канцелярские товары</t>
  </si>
  <si>
    <t>Папка-скоросшиватель</t>
  </si>
  <si>
    <t>Формат А4 с твердыми корочками</t>
  </si>
  <si>
    <t>Калькулятор</t>
  </si>
  <si>
    <t>Канцелярский, настольный</t>
  </si>
  <si>
    <t>Ножницы</t>
  </si>
  <si>
    <t>Канцерярские</t>
  </si>
  <si>
    <t xml:space="preserve">Степлер </t>
  </si>
  <si>
    <t>Линейка 50 см</t>
  </si>
  <si>
    <t xml:space="preserve">Огнетушитель </t>
  </si>
  <si>
    <t xml:space="preserve">Аптечка </t>
  </si>
  <si>
    <t>Холодная вода</t>
  </si>
  <si>
    <t>Диск для камнерезного станка</t>
  </si>
  <si>
    <t>Расходный материал для оборудования</t>
  </si>
  <si>
    <t>Мощность / Напряжение 2,2кВт / 220В
Длина реза, мм 800
Глубина реза, мм 130
Диаметр отрезного круга, мм 400
Посадочное отверстие, мм 25,4</t>
  </si>
  <si>
    <t>Основное оборудование</t>
  </si>
  <si>
    <t>Коврик у камнерезного станка</t>
  </si>
  <si>
    <t>1 на 1 станок</t>
  </si>
  <si>
    <t>Верстак</t>
  </si>
  <si>
    <t>Металлический/деревянный/ пластиковый стол, размер столешницы не менее 1000х700 мм</t>
  </si>
  <si>
    <t xml:space="preserve">Резервуар для раствора  </t>
  </si>
  <si>
    <t>Лопата для перемешивания раствора</t>
  </si>
  <si>
    <t>Совок и щетка для уборки рабочего места</t>
  </si>
  <si>
    <t xml:space="preserve">Правило 2 м
</t>
  </si>
  <si>
    <t>Дюралюминиевая рейка, предназначена для проверки поверхности кирпичной кладки</t>
  </si>
  <si>
    <t>Спцодежда</t>
  </si>
  <si>
    <t>Конкурсант привозит с собой</t>
  </si>
  <si>
    <t xml:space="preserve">Ботинки </t>
  </si>
  <si>
    <t>С усиленным/металлическим носком</t>
  </si>
  <si>
    <t>Спецобувь</t>
  </si>
  <si>
    <t>Наушники</t>
  </si>
  <si>
    <t>Защитные, противошумные</t>
  </si>
  <si>
    <t>Очки</t>
  </si>
  <si>
    <t xml:space="preserve">Защитные </t>
  </si>
  <si>
    <t>НЕ ТРЕБУЕТСЯ</t>
  </si>
  <si>
    <t>Ветошь</t>
  </si>
  <si>
    <t>Хлопчатобумажные/ с латексным покрытием</t>
  </si>
  <si>
    <t>Соотвествует марке МФУ</t>
  </si>
  <si>
    <t>Бумага офисная</t>
  </si>
  <si>
    <t>Формат А4</t>
  </si>
  <si>
    <t>пачка</t>
  </si>
  <si>
    <t>Ручка</t>
  </si>
  <si>
    <t>шариковая синяя</t>
  </si>
  <si>
    <t>Карандаш</t>
  </si>
  <si>
    <t xml:space="preserve">чертежный </t>
  </si>
  <si>
    <t>Файл-вкладыш</t>
  </si>
  <si>
    <t>прозрачные, формат А4</t>
  </si>
  <si>
    <t>Ластик</t>
  </si>
  <si>
    <t>Стерка канцелярская</t>
  </si>
  <si>
    <t>Скобы сдля степлера</t>
  </si>
  <si>
    <t>№ соотвествуует степлеру</t>
  </si>
  <si>
    <t xml:space="preserve">Скотч красный/сигнальный бело-красный </t>
  </si>
  <si>
    <t>Клейкая лента шириной 50мм</t>
  </si>
  <si>
    <t>Скотч двухсторонний</t>
  </si>
  <si>
    <t>Клейкая лента не менее 50 мм</t>
  </si>
  <si>
    <t xml:space="preserve">1. Зона для работ предусмотренных в вариативном модуле Г  (по количеству конкурсантов) </t>
  </si>
  <si>
    <t>Кирпич красный</t>
  </si>
  <si>
    <t xml:space="preserve">Раствор </t>
  </si>
  <si>
    <t xml:space="preserve">Полотно из упоризоксидированной стали
Деревянная/пластиковая  ручка
</t>
  </si>
  <si>
    <t xml:space="preserve">Расшивка   для формирования швов плоская 
</t>
  </si>
  <si>
    <t>Металлическая плоская полоса с ручкой, шириной 100 мм</t>
  </si>
  <si>
    <t xml:space="preserve">Расшивка  для формирования швов вогнутая
</t>
  </si>
  <si>
    <t>Шириной 100 мм, вогнутая,  предназначена для зачистки и выравнивания швов в кирпичной кладке.</t>
  </si>
  <si>
    <t xml:space="preserve">Молоток–кирочка
</t>
  </si>
  <si>
    <t>Для колки кирпича</t>
  </si>
  <si>
    <t xml:space="preserve">Нож канцелярский
</t>
  </si>
  <si>
    <t>Для резания бумаги, картона.</t>
  </si>
  <si>
    <t xml:space="preserve">Рулетка 
</t>
  </si>
  <si>
    <t>Металлическая или пластмассовая лента с нанесёнными делениями 3 (5) м</t>
  </si>
  <si>
    <t xml:space="preserve">Складной метр
</t>
  </si>
  <si>
    <t xml:space="preserve">Со стальной заклепкой, миллиметровая шкала с обеих сторон - 2 м
</t>
  </si>
  <si>
    <t xml:space="preserve">Металическая линейка </t>
  </si>
  <si>
    <t>Из нержавеющей стали длиной не менее 40 см</t>
  </si>
  <si>
    <t xml:space="preserve">Правило  
</t>
  </si>
  <si>
    <t>Дюралюминиевая рейка, предназначена для проверки поверхности кирпичной кладки  длиной 1,5 м</t>
  </si>
  <si>
    <t xml:space="preserve">Уровень электронный
</t>
  </si>
  <si>
    <t>Стальной корпус с электронным циферблатом и пузырьковым уровнем, применяется для измерения углов и уклона</t>
  </si>
  <si>
    <t xml:space="preserve">Уровень строительный 
</t>
  </si>
  <si>
    <t>Металлический корпус с линейкой и акриловыми колбами. Применяется для определения горизонтальности и вертикальности 300 (400), 600 (800), 1000 (1500) мм</t>
  </si>
  <si>
    <t xml:space="preserve">Угольник металлический 
</t>
  </si>
  <si>
    <t xml:space="preserve">Измерительный прибор с линейкой 300 (500) мм
</t>
  </si>
  <si>
    <t>Угломер электронный</t>
  </si>
  <si>
    <t>Киянка</t>
  </si>
  <si>
    <t>Резиновая с  ручкой</t>
  </si>
  <si>
    <t>Циркуль раздвижной</t>
  </si>
  <si>
    <t xml:space="preserve"> Металлический с усиленными наконечникам и двумя ножками для вычерчивания окружности
</t>
  </si>
  <si>
    <t>Канцелярские</t>
  </si>
  <si>
    <t>Строительный карандаш</t>
  </si>
  <si>
    <t>Корпус деревянный с вставленным грифелем</t>
  </si>
  <si>
    <t xml:space="preserve">Щётка – сметка </t>
  </si>
  <si>
    <t xml:space="preserve">Деревянная (пластиковая) ручка, щётка из натуральной (искуственной) щетины </t>
  </si>
  <si>
    <t>Транспортир-угломер</t>
  </si>
  <si>
    <t xml:space="preserve"> Металлический элемент со шкалой для измерения градусной меры углов,  для измерения угла</t>
  </si>
  <si>
    <t xml:space="preserve"> Шнур-причалка</t>
  </si>
  <si>
    <t xml:space="preserve"> Нить  предназначена для проверки горизонтальной поверхности</t>
  </si>
  <si>
    <t>Губка хозяйственная</t>
  </si>
  <si>
    <t>Выполнена из поролона, предназначена для чистки инструмента и кладки</t>
  </si>
  <si>
    <t>Расходный материал</t>
  </si>
  <si>
    <t>Скотч</t>
  </si>
  <si>
    <t xml:space="preserve">Малярный (строительный) скотч </t>
  </si>
  <si>
    <t xml:space="preserve">Мастерок печника
</t>
  </si>
  <si>
    <t>Для создания действительного изображения объектов на рассеивающей поверхности, служащей экраном.</t>
  </si>
  <si>
    <t>Пластиковая</t>
  </si>
  <si>
    <t>Для оказания доврачебной помощи</t>
  </si>
  <si>
    <t>кг.</t>
  </si>
  <si>
    <t xml:space="preserve">Уголок металлический </t>
  </si>
  <si>
    <t>Уголок равносторонний 40Х40</t>
  </si>
  <si>
    <t>Пм.</t>
  </si>
  <si>
    <t>Стандартный полнотелый  250х120х65 мм</t>
  </si>
  <si>
    <t xml:space="preserve"> Хлопчатобумажная ткань размером  не менее 1х3 м</t>
  </si>
  <si>
    <t>пар.</t>
  </si>
  <si>
    <t>Инфраструктурный лист для оснащения конкурсной площадки Чемпионата (Отборочный этап)
Компетенция "Печное дело"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</si>
  <si>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Компетенция "</t>
    </r>
    <r>
      <rPr>
        <i/>
        <u/>
        <sz val="16"/>
        <color theme="0"/>
        <rFont val="Times New Roman"/>
        <family val="1"/>
        <charset val="204"/>
      </rPr>
      <t>Печное дело</t>
    </r>
    <r>
      <rPr>
        <i/>
        <sz val="16"/>
        <color theme="0"/>
        <rFont val="Times New Roman"/>
        <family val="1"/>
        <charset val="204"/>
      </rPr>
      <t>"</t>
    </r>
  </si>
  <si>
    <t>1 на 2 экспертов</t>
  </si>
  <si>
    <t>Инфраструктурный лист для оснащения конкурсной площадки Чемпионата (Отборочный этап)</t>
  </si>
  <si>
    <t xml:space="preserve">Интернет : Подключение  ноутбуков к беспроводному интернету (с возможностью подключения к проводному интернету) Скорость не менее 100 Мбит в секунду 	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</si>
  <si>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</si>
  <si>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</si>
  <si>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</si>
  <si>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Интернет : Подключение  ноутбуков к беспроводному интернету (с возможностью подключения к проводному интернету) не требуется	</t>
  </si>
  <si>
    <t>Совковая</t>
  </si>
  <si>
    <t>лист</t>
  </si>
  <si>
    <t xml:space="preserve">Утеплитель Пеноплэкс Комфорт 40 мм </t>
  </si>
  <si>
    <t>Ножовка по дереву</t>
  </si>
  <si>
    <t xml:space="preserve">
ножовка по дереву
Длина полотна 400 мм
Материал полотна холоднокатаная сталь
Закаленные зубья да
Тефлоновое покрытие да
Направление пила продольное
Размер зубьев 
средний
Шаг зубьев 7-8</t>
  </si>
  <si>
    <t>118.50х58.50 см Толщина 
40 мм</t>
  </si>
  <si>
    <t>Субъект Российской Федерации: Республика Северная Осетия - Алания</t>
  </si>
  <si>
    <t>Технический эксперт: Гаева Зая Владимировна 8-928 857 - 01-15 gaeva.zaia@yandex.ru</t>
  </si>
  <si>
    <t>Базовая организация расположения конкурсной площадки: ГАПОУ Северо-Кавказский Аграрно-технологический колледж</t>
  </si>
  <si>
    <t>Главный эксперт: Крыжановский Артём Алексеевич 8 905 794 93 25 artiem.kryzhanovskii@mail.ru</t>
  </si>
  <si>
    <r>
      <t xml:space="preserve">Покрытие пола: </t>
    </r>
    <r>
      <rPr>
        <u/>
        <sz val="11"/>
        <color theme="1"/>
        <rFont val="Times New Roman"/>
        <family val="1"/>
        <charset val="204"/>
      </rPr>
      <t xml:space="preserve">твердое </t>
    </r>
    <r>
      <rPr>
        <sz val="11"/>
        <color theme="1"/>
        <rFont val="Times New Roman"/>
        <family val="1"/>
        <charset val="204"/>
      </rPr>
      <t xml:space="preserve"> на всю зону</t>
    </r>
  </si>
  <si>
    <t xml:space="preserve">Подведение/ отведение ГХВС (при необходимости) : холодная вода для заполнения станков, приготовления раствора, мойки инструментов; раковина </t>
  </si>
  <si>
    <t>жесткий</t>
  </si>
  <si>
    <t>Емкость 100 л</t>
  </si>
  <si>
    <t>Покрытие пола: твердое на всю зону</t>
  </si>
  <si>
    <t>Шкаф запираемый</t>
  </si>
  <si>
    <t>Двухместный</t>
  </si>
  <si>
    <t>на 5 розеток, длина 5 метров</t>
  </si>
  <si>
    <t>Вешалка</t>
  </si>
  <si>
    <t>Металлический с градацией 1 мм (для оценки конкурсных заданий)</t>
  </si>
  <si>
    <t>Канцелрский для бумаги 15 мм</t>
  </si>
  <si>
    <t>Деревянная канцелярская</t>
  </si>
  <si>
    <t xml:space="preserve">Кулер 19 л </t>
  </si>
  <si>
    <t>Интернет : Подключение  ноутбуков к беспроводному интернету (с возможностью подключения к проводному интернету) 	не требуется</t>
  </si>
  <si>
    <t xml:space="preserve">Электричество: __1_ подключения к сети  по (220 Вольт)	</t>
  </si>
  <si>
    <t>Покрытие пола: твердое - на всю зону</t>
  </si>
  <si>
    <t>Покрытие пола: бетонное - _4__ м2 на всю зону</t>
  </si>
  <si>
    <t>Даты проведения: 2.07.2023г.  - 6.07.2023 г.</t>
  </si>
  <si>
    <t>Количество рабочих мест: 7</t>
  </si>
  <si>
    <t>Количество экспертов (в том числе с главным экспертом): 11</t>
  </si>
  <si>
    <t>Площадь зоны: __327__ кв.м.</t>
  </si>
  <si>
    <t xml:space="preserve">Освещение: Допустимо верхнее искусственное освещение ( _400__ люкс) </t>
  </si>
  <si>
    <t>электронные</t>
  </si>
  <si>
    <t xml:space="preserve">Электричество: 7 подключения к сети  по (220 Вольт и 380 Вольт)	</t>
  </si>
  <si>
    <t>Строительная двухколесная</t>
  </si>
  <si>
    <t>Строительный миксер с насадкой</t>
  </si>
  <si>
    <t>PIMEX1400</t>
  </si>
  <si>
    <t>5 на площадку</t>
  </si>
  <si>
    <t>металлическое 10 л</t>
  </si>
  <si>
    <t>1 на 2 участников</t>
  </si>
  <si>
    <t>Площадь зоны: __16,8__ кв.м.</t>
  </si>
  <si>
    <t xml:space="preserve">Электричество: _1__ подключения к сети  по (220 Вольт )	</t>
  </si>
  <si>
    <t>На конкурсной площадке</t>
  </si>
  <si>
    <t>Площадь зоны: 42 кв.м.</t>
  </si>
  <si>
    <t>Освещение: Допустимо верхнее искусственное освещение (400 люкс)</t>
  </si>
  <si>
    <t>Для хранения одежды 1 на конкурсанта, ШхГхВ 300х500х1850 мм</t>
  </si>
  <si>
    <t>1.</t>
  </si>
  <si>
    <t xml:space="preserve">Электричество: 2 подключения к сети  по (220 Вольт)	</t>
  </si>
  <si>
    <t xml:space="preserve">Ноутбук ASUS VioBooK, Е410 МА </t>
  </si>
  <si>
    <t>Экран 14", 1920х1080, 512 Гб</t>
  </si>
  <si>
    <t>МФУ Brother</t>
  </si>
  <si>
    <t>MODEL DCP-L 2500 DR</t>
  </si>
  <si>
    <t>Монитор LG FLATRON с системным блоком BONIX</t>
  </si>
  <si>
    <t>Модель L 1942 19", максимальное разрешение 1280х1024, яркость 300 кд/м</t>
  </si>
  <si>
    <t>1 на 2 эксперта</t>
  </si>
  <si>
    <t>23 в КЭ, 3 в КГЭ</t>
  </si>
  <si>
    <t>14.</t>
  </si>
  <si>
    <t>12 в КЭ, 2 в КГЭ</t>
  </si>
  <si>
    <t>Штанга на колесах с крючками</t>
  </si>
  <si>
    <t>1 на 7</t>
  </si>
  <si>
    <t>в КЭ</t>
  </si>
  <si>
    <t>Для одежды на 7 крючков</t>
  </si>
  <si>
    <t>в  КГЭ</t>
  </si>
  <si>
    <t xml:space="preserve">Шкаф металлический двухстворчатый </t>
  </si>
  <si>
    <t>КГЭ</t>
  </si>
  <si>
    <t>1 - в КГЭ, 1 - в КЭ</t>
  </si>
  <si>
    <t>Информационный стенд</t>
  </si>
  <si>
    <t>Для конкурсной документации</t>
  </si>
  <si>
    <t>Стеллаж</t>
  </si>
  <si>
    <t>Металлический, сборно-разборный, (ШхГхВ) 2000х500х2000, 5 полок</t>
  </si>
  <si>
    <t>КЭ</t>
  </si>
  <si>
    <t xml:space="preserve">углекислотный ОУ-1 </t>
  </si>
  <si>
    <t xml:space="preserve">2 на конкурсной площадке, 1 в комнате экспертов, </t>
  </si>
  <si>
    <t>На площадке и в КЭ</t>
  </si>
  <si>
    <t>На площадке</t>
  </si>
  <si>
    <t>Площадь зоны: 20 кв.м.</t>
  </si>
  <si>
    <t xml:space="preserve">Освещение: Допустимо верхнее искусственное освещение (300 люкс) </t>
  </si>
  <si>
    <t>Внешний диаметр 400мм. Диаметр посадочного отверстия 24,5мм. Huskvarna FARI-CUT-S-65PLUS</t>
  </si>
  <si>
    <t xml:space="preserve">1. Зона для работ предусмотренных в Модулях обязательных к выполнению (инвариант)  (_7_ рабочих мест) </t>
  </si>
  <si>
    <r>
      <t>1. Зона для работ предусмотренных в вариативном модуле № Г  (</t>
    </r>
    <r>
      <rPr>
        <u/>
        <sz val="16"/>
        <rFont val="Times New Roman"/>
        <family val="1"/>
        <charset val="204"/>
      </rPr>
      <t xml:space="preserve"> 7</t>
    </r>
    <r>
      <rPr>
        <sz val="16"/>
        <rFont val="Times New Roman"/>
        <family val="1"/>
        <charset val="204"/>
      </rPr>
      <t xml:space="preserve"> рабочих мест) </t>
    </r>
  </si>
  <si>
    <t>Количество конкурсантов: 7</t>
  </si>
  <si>
    <t>Адрес базовой организации: РСО - Алания г. Ардон улица Хоранова, 2,</t>
  </si>
  <si>
    <t>Площадь зоны: 19,5 кв.м.</t>
  </si>
  <si>
    <t xml:space="preserve">Электричество: подключения к сети  по (220 Вольт ) 1 двойная розеткена 220 Вольт (2,2 кВт) на 1 станок </t>
  </si>
  <si>
    <t>Покрытие пола: твердое - 19,5 м2 на всю зону</t>
  </si>
  <si>
    <t>Резиновый</t>
  </si>
  <si>
    <t>Пластиковый, 240л, зеленый</t>
  </si>
  <si>
    <t>1 на 2 участника</t>
  </si>
  <si>
    <t>Пластиковая ёмкость, 40 литров прямоугольная</t>
  </si>
  <si>
    <t>Металлическое 10 л</t>
  </si>
  <si>
    <t>Пластиковый совок, щетка с искусственным ворсом</t>
  </si>
  <si>
    <t>Полукомбинезон / комбинезон+футболка</t>
  </si>
  <si>
    <t>Хлопчатобумажные</t>
  </si>
  <si>
    <t>Площадь зоны: не менее 4 кв.м.</t>
  </si>
  <si>
    <t xml:space="preserve">Освещение: Допустимо верхнее искусственное освещение (400 люкс) </t>
  </si>
  <si>
    <t xml:space="preserve">Электричество: подключения к сети  по (220 Вольт и 380 Вольт)	 на всю зону 1 двойная розеткена 220 Вольт (2,2 кВт) на 1 станок </t>
  </si>
  <si>
    <t>Смесь кладочная глино-песчаная</t>
  </si>
  <si>
    <t>Для разметки рабочих мест</t>
  </si>
  <si>
    <t xml:space="preserve">Смесь кладочная глино-песчаная </t>
  </si>
  <si>
    <t xml:space="preserve">Лобзик </t>
  </si>
  <si>
    <t>аккамуляторный, применяется для изготовления шаблонов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</si>
</sst>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6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i/>
      <u/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5" fillId="0" borderId="0" applyNumberFormat="0" applyFill="0" applyBorder="0" applyAlignment="0" applyProtection="0"/>
  </cellStyleXfs>
  <cellXfs count="180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4" fillId="0" borderId="2" xfId="1" applyFont="1" applyBorder="1"/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16" fontId="2" fillId="0" borderId="1" xfId="1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vertical="top" wrapText="1"/>
    </xf>
    <xf numFmtId="49" fontId="12" fillId="0" borderId="22" xfId="0" applyNumberFormat="1" applyFont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13" fillId="0" borderId="22" xfId="0" applyFont="1" applyBorder="1" applyAlignment="1">
      <alignment vertical="top" wrapText="1"/>
    </xf>
    <xf numFmtId="0" fontId="2" fillId="0" borderId="6" xfId="1" applyFont="1" applyBorder="1" applyAlignment="1">
      <alignment horizontal="center" vertical="center"/>
    </xf>
    <xf numFmtId="16" fontId="2" fillId="0" borderId="2" xfId="1" applyNumberFormat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4" fillId="0" borderId="22" xfId="0" applyFont="1" applyBorder="1" applyAlignment="1">
      <alignment vertical="top"/>
    </xf>
    <xf numFmtId="0" fontId="14" fillId="0" borderId="22" xfId="0" applyFont="1" applyBorder="1" applyAlignment="1">
      <alignment vertical="top" wrapText="1"/>
    </xf>
    <xf numFmtId="0" fontId="2" fillId="0" borderId="24" xfId="1" applyFont="1" applyBorder="1" applyAlignment="1">
      <alignment horizontal="center" vertical="center"/>
    </xf>
    <xf numFmtId="0" fontId="13" fillId="0" borderId="22" xfId="0" applyFont="1" applyBorder="1" applyAlignment="1">
      <alignment horizontal="justify" vertical="top" wrapText="1"/>
    </xf>
    <xf numFmtId="0" fontId="13" fillId="0" borderId="25" xfId="0" applyFont="1" applyBorder="1" applyAlignment="1">
      <alignment horizontal="justify" vertical="top" wrapText="1"/>
    </xf>
    <xf numFmtId="0" fontId="13" fillId="0" borderId="25" xfId="0" applyFont="1" applyBorder="1" applyAlignment="1">
      <alignment vertical="top" wrapText="1"/>
    </xf>
    <xf numFmtId="49" fontId="12" fillId="0" borderId="22" xfId="0" applyNumberFormat="1" applyFont="1" applyBorder="1" applyAlignment="1">
      <alignment horizontal="left" vertical="top"/>
    </xf>
    <xf numFmtId="49" fontId="16" fillId="0" borderId="22" xfId="0" applyNumberFormat="1" applyFont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 wrapText="1"/>
    </xf>
    <xf numFmtId="0" fontId="2" fillId="0" borderId="26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left" vertical="top" wrapText="1"/>
    </xf>
    <xf numFmtId="0" fontId="18" fillId="0" borderId="22" xfId="0" applyFont="1" applyBorder="1" applyAlignment="1">
      <alignment horizontal="left" vertical="center" wrapText="1"/>
    </xf>
    <xf numFmtId="0" fontId="2" fillId="0" borderId="26" xfId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left" vertical="top" wrapText="1"/>
    </xf>
    <xf numFmtId="0" fontId="2" fillId="0" borderId="27" xfId="1" applyFont="1" applyBorder="1" applyAlignment="1">
      <alignment horizontal="center" vertical="center"/>
    </xf>
    <xf numFmtId="0" fontId="19" fillId="0" borderId="23" xfId="0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left" vertical="top" wrapText="1"/>
    </xf>
    <xf numFmtId="49" fontId="12" fillId="0" borderId="25" xfId="0" applyNumberFormat="1" applyFont="1" applyBorder="1" applyAlignment="1">
      <alignment horizontal="left" vertical="top" wrapText="1"/>
    </xf>
    <xf numFmtId="0" fontId="2" fillId="0" borderId="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/>
    </xf>
    <xf numFmtId="0" fontId="12" fillId="0" borderId="22" xfId="0" applyFont="1" applyBorder="1" applyAlignment="1">
      <alignment wrapText="1"/>
    </xf>
    <xf numFmtId="49" fontId="12" fillId="0" borderId="28" xfId="0" applyNumberFormat="1" applyFont="1" applyBorder="1" applyAlignment="1">
      <alignment horizontal="left" vertical="top" wrapText="1"/>
    </xf>
    <xf numFmtId="49" fontId="12" fillId="0" borderId="22" xfId="0" applyNumberFormat="1" applyFont="1" applyBorder="1" applyAlignment="1">
      <alignment vertical="top" wrapText="1"/>
    </xf>
    <xf numFmtId="49" fontId="21" fillId="0" borderId="22" xfId="0" applyNumberFormat="1" applyFont="1" applyBorder="1" applyAlignment="1">
      <alignment horizontal="left" vertical="top" wrapText="1"/>
    </xf>
    <xf numFmtId="0" fontId="2" fillId="0" borderId="22" xfId="1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center" vertical="top"/>
    </xf>
    <xf numFmtId="49" fontId="14" fillId="0" borderId="28" xfId="0" applyNumberFormat="1" applyFont="1" applyBorder="1" applyAlignment="1">
      <alignment horizontal="left" vertical="top" wrapText="1"/>
    </xf>
    <xf numFmtId="49" fontId="14" fillId="0" borderId="29" xfId="0" applyNumberFormat="1" applyFont="1" applyBorder="1" applyAlignment="1">
      <alignment horizontal="left" vertical="top" wrapText="1"/>
    </xf>
    <xf numFmtId="49" fontId="14" fillId="0" borderId="22" xfId="0" applyNumberFormat="1" applyFont="1" applyBorder="1" applyAlignment="1">
      <alignment horizontal="left" vertical="center" wrapText="1"/>
    </xf>
    <xf numFmtId="49" fontId="14" fillId="0" borderId="30" xfId="0" applyNumberFormat="1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left" vertical="center"/>
    </xf>
    <xf numFmtId="49" fontId="13" fillId="8" borderId="29" xfId="0" applyNumberFormat="1" applyFont="1" applyFill="1" applyBorder="1" applyAlignment="1">
      <alignment horizontal="left" vertical="top"/>
    </xf>
    <xf numFmtId="49" fontId="13" fillId="8" borderId="22" xfId="0" applyNumberFormat="1" applyFont="1" applyFill="1" applyBorder="1" applyAlignment="1">
      <alignment horizontal="left" vertical="top"/>
    </xf>
    <xf numFmtId="49" fontId="14" fillId="0" borderId="0" xfId="0" applyNumberFormat="1" applyFont="1"/>
    <xf numFmtId="49" fontId="17" fillId="0" borderId="29" xfId="0" applyNumberFormat="1" applyFont="1" applyBorder="1" applyAlignment="1">
      <alignment horizontal="left" vertical="center"/>
    </xf>
    <xf numFmtId="49" fontId="17" fillId="0" borderId="22" xfId="0" applyNumberFormat="1" applyFont="1" applyBorder="1" applyAlignment="1">
      <alignment horizontal="left" vertical="top" wrapText="1"/>
    </xf>
    <xf numFmtId="0" fontId="19" fillId="0" borderId="2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16" fontId="19" fillId="0" borderId="1" xfId="1" applyNumberFormat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/>
    </xf>
    <xf numFmtId="0" fontId="19" fillId="0" borderId="1" xfId="1" applyFont="1" applyBorder="1" applyAlignment="1">
      <alignment wrapText="1"/>
    </xf>
    <xf numFmtId="0" fontId="19" fillId="0" borderId="15" xfId="1" applyFont="1" applyBorder="1" applyAlignment="1">
      <alignment horizontal="left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3" fillId="0" borderId="30" xfId="0" applyFont="1" applyBorder="1" applyAlignment="1">
      <alignment vertical="top" wrapText="1"/>
    </xf>
    <xf numFmtId="0" fontId="14" fillId="0" borderId="22" xfId="0" applyFont="1" applyBorder="1" applyAlignment="1">
      <alignment vertical="center" wrapText="1"/>
    </xf>
    <xf numFmtId="0" fontId="19" fillId="0" borderId="22" xfId="1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vertical="top"/>
    </xf>
    <xf numFmtId="0" fontId="1" fillId="0" borderId="0" xfId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/>
    </xf>
    <xf numFmtId="0" fontId="2" fillId="0" borderId="22" xfId="1" applyNumberFormat="1" applyFont="1" applyBorder="1" applyAlignment="1">
      <alignment horizontal="center" vertical="center" wrapText="1"/>
    </xf>
    <xf numFmtId="0" fontId="1" fillId="0" borderId="0" xfId="1"/>
    <xf numFmtId="0" fontId="2" fillId="0" borderId="24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13" fillId="0" borderId="22" xfId="2" applyFont="1" applyFill="1" applyBorder="1" applyAlignment="1">
      <alignment horizontal="left" vertical="top" wrapText="1"/>
    </xf>
    <xf numFmtId="0" fontId="2" fillId="0" borderId="15" xfId="1" applyFont="1" applyBorder="1" applyAlignment="1">
      <alignment horizontal="left"/>
    </xf>
    <xf numFmtId="0" fontId="2" fillId="0" borderId="15" xfId="1" applyFont="1" applyBorder="1" applyAlignment="1">
      <alignment horizontal="center" vertical="center"/>
    </xf>
    <xf numFmtId="0" fontId="2" fillId="0" borderId="22" xfId="1" applyFont="1" applyBorder="1" applyAlignment="1">
      <alignment horizontal="left"/>
    </xf>
    <xf numFmtId="0" fontId="2" fillId="0" borderId="22" xfId="1" applyFont="1" applyBorder="1"/>
    <xf numFmtId="0" fontId="19" fillId="0" borderId="26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49" fontId="17" fillId="0" borderId="31" xfId="0" applyNumberFormat="1" applyFont="1" applyBorder="1" applyAlignment="1">
      <alignment horizontal="left" vertical="top" wrapText="1"/>
    </xf>
    <xf numFmtId="49" fontId="17" fillId="0" borderId="25" xfId="0" applyNumberFormat="1" applyFont="1" applyBorder="1" applyAlignment="1">
      <alignment horizontal="left" vertical="top" wrapText="1"/>
    </xf>
    <xf numFmtId="0" fontId="2" fillId="0" borderId="27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left" vertical="top" wrapText="1"/>
    </xf>
    <xf numFmtId="0" fontId="24" fillId="0" borderId="0" xfId="1" applyFont="1"/>
    <xf numFmtId="0" fontId="24" fillId="0" borderId="10" xfId="1" applyFont="1" applyBorder="1"/>
    <xf numFmtId="0" fontId="19" fillId="0" borderId="9" xfId="1" applyFont="1" applyBorder="1" applyAlignment="1">
      <alignment horizontal="left" vertical="top" wrapText="1"/>
    </xf>
    <xf numFmtId="0" fontId="24" fillId="0" borderId="8" xfId="1" applyFont="1" applyBorder="1"/>
    <xf numFmtId="0" fontId="24" fillId="0" borderId="7" xfId="1" applyFont="1" applyBorder="1"/>
    <xf numFmtId="0" fontId="5" fillId="2" borderId="27" xfId="1" applyFont="1" applyFill="1" applyBorder="1" applyAlignment="1">
      <alignment horizontal="center" vertical="center"/>
    </xf>
    <xf numFmtId="0" fontId="3" fillId="0" borderId="0" xfId="1" applyFont="1" applyBorder="1"/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25" fillId="0" borderId="14" xfId="1" applyFont="1" applyBorder="1" applyAlignment="1">
      <alignment horizontal="left" vertical="top" wrapText="1"/>
    </xf>
    <xf numFmtId="0" fontId="24" fillId="0" borderId="13" xfId="1" applyFont="1" applyBorder="1"/>
    <xf numFmtId="0" fontId="24" fillId="0" borderId="12" xfId="1" applyFont="1" applyBorder="1"/>
    <xf numFmtId="0" fontId="25" fillId="0" borderId="11" xfId="1" applyFont="1" applyBorder="1" applyAlignment="1">
      <alignment horizontal="left" vertical="top" wrapText="1"/>
    </xf>
    <xf numFmtId="0" fontId="25" fillId="0" borderId="0" xfId="1" applyFont="1" applyBorder="1" applyAlignment="1">
      <alignment horizontal="left" vertical="top" wrapText="1"/>
    </xf>
    <xf numFmtId="0" fontId="25" fillId="0" borderId="10" xfId="1" applyFont="1" applyBorder="1" applyAlignment="1">
      <alignment horizontal="left" vertical="top" wrapText="1"/>
    </xf>
    <xf numFmtId="0" fontId="25" fillId="0" borderId="20" xfId="1" applyFont="1" applyBorder="1" applyAlignment="1">
      <alignment horizontal="left" vertical="top" wrapText="1"/>
    </xf>
    <xf numFmtId="0" fontId="25" fillId="0" borderId="16" xfId="1" applyFont="1" applyBorder="1" applyAlignment="1">
      <alignment horizontal="left" vertical="top" wrapText="1"/>
    </xf>
    <xf numFmtId="0" fontId="25" fillId="0" borderId="21" xfId="1" applyFont="1" applyBorder="1" applyAlignment="1">
      <alignment horizontal="left" vertical="top" wrapText="1"/>
    </xf>
    <xf numFmtId="0" fontId="25" fillId="0" borderId="17" xfId="1" applyFont="1" applyBorder="1" applyAlignment="1">
      <alignment horizontal="left" vertical="top" wrapText="1"/>
    </xf>
    <xf numFmtId="0" fontId="25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26" fillId="0" borderId="14" xfId="1" applyFont="1" applyBorder="1" applyAlignment="1">
      <alignment horizontal="left" vertical="top" wrapText="1"/>
    </xf>
    <xf numFmtId="0" fontId="26" fillId="0" borderId="11" xfId="1" applyFont="1" applyBorder="1" applyAlignment="1">
      <alignment horizontal="left" vertical="top" wrapText="1"/>
    </xf>
    <xf numFmtId="0" fontId="8" fillId="4" borderId="4" xfId="1" applyFont="1" applyFill="1" applyBorder="1" applyAlignment="1">
      <alignment horizontal="center" vertical="center" wrapText="1"/>
    </xf>
    <xf numFmtId="0" fontId="7" fillId="0" borderId="11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7" fillId="0" borderId="14" xfId="1" applyFont="1" applyBorder="1" applyAlignment="1">
      <alignment horizontal="left" vertical="top" wrapText="1"/>
    </xf>
    <xf numFmtId="0" fontId="7" fillId="0" borderId="13" xfId="1" applyFont="1" applyBorder="1" applyAlignment="1">
      <alignment horizontal="left" vertical="top" wrapText="1"/>
    </xf>
    <xf numFmtId="0" fontId="7" fillId="0" borderId="12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6" fillId="0" borderId="11" xfId="1" applyNumberFormat="1" applyFont="1" applyBorder="1" applyAlignment="1">
      <alignment horizontal="left" vertical="top" wrapText="1"/>
    </xf>
    <xf numFmtId="0" fontId="6" fillId="0" borderId="0" xfId="1" applyNumberFormat="1" applyFont="1" applyBorder="1" applyAlignment="1">
      <alignment horizontal="left" vertical="top" wrapText="1"/>
    </xf>
    <xf numFmtId="0" fontId="6" fillId="0" borderId="10" xfId="1" applyNumberFormat="1" applyFont="1" applyBorder="1" applyAlignment="1">
      <alignment horizontal="left" vertical="top" wrapText="1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5" fillId="2" borderId="26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horizontal="left" vertical="center"/>
    </xf>
    <xf numFmtId="0" fontId="5" fillId="3" borderId="24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center" vertical="center"/>
    </xf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zoomScale="80" zoomScaleNormal="80" workbookViewId="0">
      <selection activeCell="A9" sqref="A9:H9"/>
    </sheetView>
  </sheetViews>
  <sheetFormatPr defaultColWidth="14.42578125" defaultRowHeight="15" customHeight="1" x14ac:dyDescent="0.25"/>
  <cols>
    <col min="1" max="1" width="5.140625" style="23" customWidth="1"/>
    <col min="2" max="2" width="52" style="23" customWidth="1"/>
    <col min="3" max="3" width="27.42578125" style="23" customWidth="1"/>
    <col min="4" max="4" width="22" style="23" customWidth="1"/>
    <col min="5" max="5" width="15.42578125" style="23" customWidth="1"/>
    <col min="6" max="6" width="19.7109375" style="23" bestFit="1" customWidth="1"/>
    <col min="7" max="7" width="14.42578125" style="23" customWidth="1"/>
    <col min="8" max="8" width="25" style="23" bestFit="1" customWidth="1"/>
    <col min="9" max="11" width="8.7109375" style="23" customWidth="1"/>
    <col min="12" max="16384" width="14.42578125" style="23"/>
  </cols>
  <sheetData>
    <row r="1" spans="1:8" x14ac:dyDescent="0.25">
      <c r="A1" s="138" t="s">
        <v>19</v>
      </c>
      <c r="B1" s="139"/>
      <c r="C1" s="139"/>
      <c r="D1" s="139"/>
      <c r="E1" s="139"/>
      <c r="F1" s="139"/>
      <c r="G1" s="139"/>
      <c r="H1" s="139"/>
    </row>
    <row r="2" spans="1:8" ht="72" customHeight="1" thickBot="1" x14ac:dyDescent="0.3">
      <c r="A2" s="140" t="s">
        <v>165</v>
      </c>
      <c r="B2" s="123"/>
      <c r="C2" s="123"/>
      <c r="D2" s="123"/>
      <c r="E2" s="123"/>
      <c r="F2" s="123"/>
      <c r="G2" s="123"/>
      <c r="H2" s="141"/>
    </row>
    <row r="3" spans="1:8" x14ac:dyDescent="0.25">
      <c r="A3" s="142" t="s">
        <v>21</v>
      </c>
      <c r="B3" s="125"/>
      <c r="C3" s="125"/>
      <c r="D3" s="125"/>
      <c r="E3" s="125"/>
      <c r="F3" s="125"/>
      <c r="G3" s="125"/>
      <c r="H3" s="126"/>
    </row>
    <row r="4" spans="1:8" x14ac:dyDescent="0.25">
      <c r="A4" s="143" t="s">
        <v>179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27" t="s">
        <v>181</v>
      </c>
      <c r="B5" s="110"/>
      <c r="C5" s="110"/>
      <c r="D5" s="110"/>
      <c r="E5" s="110"/>
      <c r="F5" s="110"/>
      <c r="G5" s="110"/>
      <c r="H5" s="111"/>
    </row>
    <row r="6" spans="1:8" x14ac:dyDescent="0.25">
      <c r="A6" s="127" t="s">
        <v>254</v>
      </c>
      <c r="B6" s="128"/>
      <c r="C6" s="128"/>
      <c r="D6" s="128"/>
      <c r="E6" s="128"/>
      <c r="F6" s="128"/>
      <c r="G6" s="128"/>
      <c r="H6" s="129"/>
    </row>
    <row r="7" spans="1:8" ht="15.75" customHeight="1" x14ac:dyDescent="0.25">
      <c r="A7" s="127" t="s">
        <v>182</v>
      </c>
      <c r="B7" s="128"/>
      <c r="C7" s="128"/>
      <c r="D7" s="128"/>
      <c r="E7" s="128"/>
      <c r="F7" s="128"/>
      <c r="G7" s="128"/>
      <c r="H7" s="129"/>
    </row>
    <row r="8" spans="1:8" ht="15.75" customHeight="1" x14ac:dyDescent="0.25">
      <c r="A8" s="127" t="s">
        <v>180</v>
      </c>
      <c r="B8" s="128"/>
      <c r="C8" s="128"/>
      <c r="D8" s="128"/>
      <c r="E8" s="128"/>
      <c r="F8" s="128"/>
      <c r="G8" s="128"/>
      <c r="H8" s="129"/>
    </row>
    <row r="9" spans="1:8" ht="15.75" customHeight="1" x14ac:dyDescent="0.25">
      <c r="A9" s="127" t="s">
        <v>202</v>
      </c>
      <c r="B9" s="128"/>
      <c r="C9" s="128"/>
      <c r="D9" s="128"/>
      <c r="E9" s="128"/>
      <c r="F9" s="128"/>
      <c r="G9" s="128"/>
      <c r="H9" s="129"/>
    </row>
    <row r="10" spans="1:8" ht="15.75" customHeight="1" x14ac:dyDescent="0.25">
      <c r="A10" s="130" t="s">
        <v>253</v>
      </c>
      <c r="B10" s="131"/>
      <c r="C10" s="131"/>
      <c r="D10" s="131"/>
      <c r="E10" s="131"/>
      <c r="F10" s="131"/>
      <c r="G10" s="131"/>
      <c r="H10" s="132"/>
    </row>
    <row r="11" spans="1:8" ht="15.75" customHeight="1" x14ac:dyDescent="0.25">
      <c r="A11" s="133" t="s">
        <v>201</v>
      </c>
      <c r="B11" s="133"/>
      <c r="C11" s="134"/>
      <c r="D11" s="134"/>
      <c r="E11" s="134"/>
      <c r="F11" s="134"/>
      <c r="G11" s="134"/>
      <c r="H11" s="134"/>
    </row>
    <row r="12" spans="1:8" ht="15.75" customHeight="1" x14ac:dyDescent="0.25">
      <c r="A12" s="133" t="s">
        <v>200</v>
      </c>
      <c r="B12" s="133"/>
      <c r="C12" s="133"/>
      <c r="D12" s="133"/>
      <c r="E12" s="133"/>
      <c r="F12" s="133"/>
      <c r="G12" s="133"/>
      <c r="H12" s="133"/>
    </row>
    <row r="13" spans="1:8" ht="21" thickBot="1" x14ac:dyDescent="0.3">
      <c r="A13" s="135" t="s">
        <v>23</v>
      </c>
      <c r="B13" s="136"/>
      <c r="C13" s="136"/>
      <c r="D13" s="136"/>
      <c r="E13" s="136"/>
      <c r="F13" s="136"/>
      <c r="G13" s="136"/>
      <c r="H13" s="137"/>
    </row>
    <row r="14" spans="1:8" x14ac:dyDescent="0.25">
      <c r="A14" s="119" t="s">
        <v>16</v>
      </c>
      <c r="B14" s="120"/>
      <c r="C14" s="120"/>
      <c r="D14" s="120"/>
      <c r="E14" s="120"/>
      <c r="F14" s="120"/>
      <c r="G14" s="120"/>
      <c r="H14" s="121"/>
    </row>
    <row r="15" spans="1:8" x14ac:dyDescent="0.25">
      <c r="A15" s="109" t="s">
        <v>203</v>
      </c>
      <c r="B15" s="110"/>
      <c r="C15" s="110"/>
      <c r="D15" s="110"/>
      <c r="E15" s="110"/>
      <c r="F15" s="110"/>
      <c r="G15" s="110"/>
      <c r="H15" s="111"/>
    </row>
    <row r="16" spans="1:8" x14ac:dyDescent="0.25">
      <c r="A16" s="109" t="s">
        <v>204</v>
      </c>
      <c r="B16" s="110"/>
      <c r="C16" s="110"/>
      <c r="D16" s="110"/>
      <c r="E16" s="110"/>
      <c r="F16" s="110"/>
      <c r="G16" s="110"/>
      <c r="H16" s="111"/>
    </row>
    <row r="17" spans="1:8" x14ac:dyDescent="0.25">
      <c r="A17" s="109" t="s">
        <v>172</v>
      </c>
      <c r="B17" s="110"/>
      <c r="C17" s="110"/>
      <c r="D17" s="110"/>
      <c r="E17" s="110"/>
      <c r="F17" s="110"/>
      <c r="G17" s="110"/>
      <c r="H17" s="111"/>
    </row>
    <row r="18" spans="1:8" x14ac:dyDescent="0.25">
      <c r="A18" s="109" t="s">
        <v>206</v>
      </c>
      <c r="B18" s="110"/>
      <c r="C18" s="110"/>
      <c r="D18" s="110"/>
      <c r="E18" s="110"/>
      <c r="F18" s="110"/>
      <c r="G18" s="110"/>
      <c r="H18" s="111"/>
    </row>
    <row r="19" spans="1:8" ht="15" customHeight="1" x14ac:dyDescent="0.25">
      <c r="A19" s="109" t="s">
        <v>169</v>
      </c>
      <c r="B19" s="110"/>
      <c r="C19" s="110"/>
      <c r="D19" s="110"/>
      <c r="E19" s="110"/>
      <c r="F19" s="110"/>
      <c r="G19" s="110"/>
      <c r="H19" s="111"/>
    </row>
    <row r="20" spans="1:8" x14ac:dyDescent="0.25">
      <c r="A20" s="109" t="s">
        <v>183</v>
      </c>
      <c r="B20" s="110"/>
      <c r="C20" s="110"/>
      <c r="D20" s="110"/>
      <c r="E20" s="110"/>
      <c r="F20" s="110"/>
      <c r="G20" s="110"/>
      <c r="H20" s="111"/>
    </row>
    <row r="21" spans="1:8" x14ac:dyDescent="0.25">
      <c r="A21" s="109" t="s">
        <v>184</v>
      </c>
      <c r="B21" s="110"/>
      <c r="C21" s="110"/>
      <c r="D21" s="110"/>
      <c r="E21" s="110"/>
      <c r="F21" s="110"/>
      <c r="G21" s="110"/>
      <c r="H21" s="111"/>
    </row>
    <row r="22" spans="1:8" ht="15.75" thickBot="1" x14ac:dyDescent="0.3">
      <c r="A22" s="112" t="s">
        <v>171</v>
      </c>
      <c r="B22" s="113"/>
      <c r="C22" s="113"/>
      <c r="D22" s="113"/>
      <c r="E22" s="113"/>
      <c r="F22" s="113"/>
      <c r="G22" s="113"/>
      <c r="H22" s="114"/>
    </row>
    <row r="23" spans="1:8" ht="60" x14ac:dyDescent="0.25">
      <c r="A23" s="22" t="s">
        <v>9</v>
      </c>
      <c r="B23" s="16" t="s">
        <v>8</v>
      </c>
      <c r="C23" s="16" t="s">
        <v>7</v>
      </c>
      <c r="D23" s="17" t="s">
        <v>6</v>
      </c>
      <c r="E23" s="17" t="s">
        <v>5</v>
      </c>
      <c r="F23" s="17" t="s">
        <v>4</v>
      </c>
      <c r="G23" s="17" t="s">
        <v>3</v>
      </c>
      <c r="H23" s="17" t="s">
        <v>20</v>
      </c>
    </row>
    <row r="24" spans="1:8" x14ac:dyDescent="0.25">
      <c r="A24" s="9">
        <v>1</v>
      </c>
      <c r="B24" s="4" t="s">
        <v>25</v>
      </c>
      <c r="C24" s="2" t="s">
        <v>166</v>
      </c>
      <c r="D24" s="3" t="s">
        <v>11</v>
      </c>
      <c r="E24" s="3">
        <v>1</v>
      </c>
      <c r="F24" s="3" t="s">
        <v>0</v>
      </c>
      <c r="G24" s="3">
        <v>6</v>
      </c>
      <c r="H24" s="2" t="s">
        <v>215</v>
      </c>
    </row>
    <row r="25" spans="1:8" x14ac:dyDescent="0.25">
      <c r="A25" s="9">
        <v>2</v>
      </c>
      <c r="B25" s="4" t="s">
        <v>18</v>
      </c>
      <c r="C25" s="2" t="s">
        <v>185</v>
      </c>
      <c r="D25" s="3" t="s">
        <v>11</v>
      </c>
      <c r="E25" s="92">
        <v>1</v>
      </c>
      <c r="F25" s="3" t="s">
        <v>0</v>
      </c>
      <c r="G25" s="93">
        <v>12</v>
      </c>
      <c r="H25" s="2" t="s">
        <v>215</v>
      </c>
    </row>
    <row r="26" spans="1:8" ht="15.75" customHeight="1" x14ac:dyDescent="0.25">
      <c r="A26" s="9">
        <v>3</v>
      </c>
      <c r="B26" s="4" t="s">
        <v>38</v>
      </c>
      <c r="C26" s="18" t="s">
        <v>205</v>
      </c>
      <c r="D26" s="3" t="s">
        <v>11</v>
      </c>
      <c r="E26" s="3">
        <v>1</v>
      </c>
      <c r="F26" s="3" t="s">
        <v>0</v>
      </c>
      <c r="G26" s="3">
        <v>1</v>
      </c>
      <c r="H26" s="2"/>
    </row>
    <row r="27" spans="1:8" ht="31.5" x14ac:dyDescent="0.25">
      <c r="A27" s="9">
        <v>4</v>
      </c>
      <c r="B27" s="28" t="s">
        <v>39</v>
      </c>
      <c r="C27" s="88" t="s">
        <v>207</v>
      </c>
      <c r="D27" s="84" t="s">
        <v>17</v>
      </c>
      <c r="E27" s="3">
        <v>1</v>
      </c>
      <c r="F27" s="3" t="s">
        <v>0</v>
      </c>
      <c r="G27" s="3">
        <v>4</v>
      </c>
      <c r="H27" s="2"/>
    </row>
    <row r="28" spans="1:8" s="25" customFormat="1" ht="15.75" x14ac:dyDescent="0.25">
      <c r="A28" s="9">
        <v>5</v>
      </c>
      <c r="B28" s="28" t="s">
        <v>208</v>
      </c>
      <c r="C28" s="30" t="s">
        <v>209</v>
      </c>
      <c r="D28" s="3" t="s">
        <v>17</v>
      </c>
      <c r="E28" s="3" t="s">
        <v>210</v>
      </c>
      <c r="F28" s="3" t="s">
        <v>0</v>
      </c>
      <c r="G28" s="3">
        <v>5</v>
      </c>
      <c r="H28" s="2"/>
    </row>
    <row r="29" spans="1:8" s="25" customFormat="1" ht="15.75" customHeight="1" x14ac:dyDescent="0.25">
      <c r="A29" s="9">
        <v>6</v>
      </c>
      <c r="B29" s="29" t="s">
        <v>40</v>
      </c>
      <c r="C29" s="29" t="s">
        <v>186</v>
      </c>
      <c r="D29" s="3" t="s">
        <v>43</v>
      </c>
      <c r="E29" s="3">
        <v>2</v>
      </c>
      <c r="F29" s="3" t="s">
        <v>0</v>
      </c>
      <c r="G29" s="3">
        <v>2</v>
      </c>
      <c r="H29" s="2"/>
    </row>
    <row r="30" spans="1:8" s="25" customFormat="1" ht="32.25" customHeight="1" x14ac:dyDescent="0.25">
      <c r="A30" s="9">
        <v>7</v>
      </c>
      <c r="B30" s="28" t="s">
        <v>41</v>
      </c>
      <c r="C30" s="29" t="s">
        <v>211</v>
      </c>
      <c r="D30" s="3" t="s">
        <v>43</v>
      </c>
      <c r="E30" s="12" t="s">
        <v>212</v>
      </c>
      <c r="F30" s="3" t="s">
        <v>0</v>
      </c>
      <c r="G30" s="3">
        <v>7</v>
      </c>
      <c r="H30" s="2"/>
    </row>
    <row r="31" spans="1:8" ht="32.25" customHeight="1" x14ac:dyDescent="0.25">
      <c r="A31" s="9">
        <v>8</v>
      </c>
      <c r="B31" s="28" t="s">
        <v>42</v>
      </c>
      <c r="C31" s="30" t="s">
        <v>173</v>
      </c>
      <c r="D31" s="3" t="s">
        <v>43</v>
      </c>
      <c r="E31" s="12" t="s">
        <v>212</v>
      </c>
      <c r="F31" s="3" t="s">
        <v>0</v>
      </c>
      <c r="G31" s="3">
        <v>4</v>
      </c>
      <c r="H31" s="2"/>
    </row>
    <row r="32" spans="1:8" ht="23.25" customHeight="1" thickBot="1" x14ac:dyDescent="0.3">
      <c r="A32" s="122" t="s">
        <v>24</v>
      </c>
      <c r="B32" s="123"/>
      <c r="C32" s="123"/>
      <c r="D32" s="123"/>
      <c r="E32" s="123"/>
      <c r="F32" s="123"/>
      <c r="G32" s="123"/>
      <c r="H32" s="123"/>
    </row>
    <row r="33" spans="1:8" ht="15.75" customHeight="1" x14ac:dyDescent="0.25">
      <c r="A33" s="124" t="s">
        <v>16</v>
      </c>
      <c r="B33" s="125"/>
      <c r="C33" s="125"/>
      <c r="D33" s="125"/>
      <c r="E33" s="125"/>
      <c r="F33" s="125"/>
      <c r="G33" s="125"/>
      <c r="H33" s="126"/>
    </row>
    <row r="34" spans="1:8" ht="15" customHeight="1" x14ac:dyDescent="0.25">
      <c r="A34" s="109" t="s">
        <v>213</v>
      </c>
      <c r="B34" s="110"/>
      <c r="C34" s="110"/>
      <c r="D34" s="110"/>
      <c r="E34" s="110"/>
      <c r="F34" s="110"/>
      <c r="G34" s="110"/>
      <c r="H34" s="111"/>
    </row>
    <row r="35" spans="1:8" ht="15" customHeight="1" x14ac:dyDescent="0.25">
      <c r="A35" s="109" t="s">
        <v>217</v>
      </c>
      <c r="B35" s="110"/>
      <c r="C35" s="110"/>
      <c r="D35" s="110"/>
      <c r="E35" s="110"/>
      <c r="F35" s="110"/>
      <c r="G35" s="110"/>
      <c r="H35" s="111"/>
    </row>
    <row r="36" spans="1:8" ht="15" customHeight="1" x14ac:dyDescent="0.25">
      <c r="A36" s="109" t="s">
        <v>172</v>
      </c>
      <c r="B36" s="110"/>
      <c r="C36" s="110"/>
      <c r="D36" s="110"/>
      <c r="E36" s="110"/>
      <c r="F36" s="110"/>
      <c r="G36" s="110"/>
      <c r="H36" s="111"/>
    </row>
    <row r="37" spans="1:8" ht="15" customHeight="1" x14ac:dyDescent="0.25">
      <c r="A37" s="109" t="s">
        <v>214</v>
      </c>
      <c r="B37" s="110"/>
      <c r="C37" s="110"/>
      <c r="D37" s="110"/>
      <c r="E37" s="110"/>
      <c r="F37" s="110"/>
      <c r="G37" s="110"/>
      <c r="H37" s="111"/>
    </row>
    <row r="38" spans="1:8" ht="15" customHeight="1" x14ac:dyDescent="0.25">
      <c r="A38" s="109" t="s">
        <v>169</v>
      </c>
      <c r="B38" s="110"/>
      <c r="C38" s="110"/>
      <c r="D38" s="110"/>
      <c r="E38" s="110"/>
      <c r="F38" s="110"/>
      <c r="G38" s="110"/>
      <c r="H38" s="111"/>
    </row>
    <row r="39" spans="1:8" ht="15" customHeight="1" x14ac:dyDescent="0.25">
      <c r="A39" s="109" t="s">
        <v>187</v>
      </c>
      <c r="B39" s="110"/>
      <c r="C39" s="110"/>
      <c r="D39" s="110"/>
      <c r="E39" s="110"/>
      <c r="F39" s="110"/>
      <c r="G39" s="110"/>
      <c r="H39" s="111"/>
    </row>
    <row r="40" spans="1:8" ht="15" customHeight="1" x14ac:dyDescent="0.25">
      <c r="A40" s="109" t="s">
        <v>170</v>
      </c>
      <c r="B40" s="110"/>
      <c r="C40" s="110"/>
      <c r="D40" s="110"/>
      <c r="E40" s="110"/>
      <c r="F40" s="110"/>
      <c r="G40" s="110"/>
      <c r="H40" s="111"/>
    </row>
    <row r="41" spans="1:8" ht="15.75" customHeight="1" thickBot="1" x14ac:dyDescent="0.3">
      <c r="A41" s="112" t="s">
        <v>171</v>
      </c>
      <c r="B41" s="113"/>
      <c r="C41" s="113"/>
      <c r="D41" s="113"/>
      <c r="E41" s="113"/>
      <c r="F41" s="113"/>
      <c r="G41" s="113"/>
      <c r="H41" s="114"/>
    </row>
    <row r="42" spans="1:8" ht="60" x14ac:dyDescent="0.25">
      <c r="A42" s="12" t="s">
        <v>9</v>
      </c>
      <c r="B42" s="12" t="s">
        <v>8</v>
      </c>
      <c r="C42" s="16" t="s">
        <v>7</v>
      </c>
      <c r="D42" s="12" t="s">
        <v>6</v>
      </c>
      <c r="E42" s="12" t="s">
        <v>5</v>
      </c>
      <c r="F42" s="12" t="s">
        <v>4</v>
      </c>
      <c r="G42" s="12" t="s">
        <v>3</v>
      </c>
      <c r="H42" s="12" t="s">
        <v>20</v>
      </c>
    </row>
    <row r="43" spans="1:8" ht="41.25" customHeight="1" x14ac:dyDescent="0.25">
      <c r="A43" s="17">
        <v>1</v>
      </c>
      <c r="B43" s="31" t="s">
        <v>188</v>
      </c>
      <c r="C43" s="31" t="s">
        <v>218</v>
      </c>
      <c r="D43" s="17" t="s">
        <v>11</v>
      </c>
      <c r="E43" s="17">
        <v>1</v>
      </c>
      <c r="F43" s="17" t="s">
        <v>45</v>
      </c>
      <c r="G43" s="12">
        <v>7</v>
      </c>
      <c r="H43" s="2"/>
    </row>
    <row r="44" spans="1:8" ht="15.75" customHeight="1" x14ac:dyDescent="0.25">
      <c r="A44" s="17">
        <v>2</v>
      </c>
      <c r="B44" s="31" t="s">
        <v>25</v>
      </c>
      <c r="C44" s="31" t="s">
        <v>189</v>
      </c>
      <c r="D44" s="17" t="s">
        <v>11</v>
      </c>
      <c r="E44" s="33" t="s">
        <v>219</v>
      </c>
      <c r="F44" s="17" t="s">
        <v>45</v>
      </c>
      <c r="G44" s="12">
        <v>2</v>
      </c>
      <c r="H44" s="2"/>
    </row>
    <row r="45" spans="1:8" ht="15.75" customHeight="1" x14ac:dyDescent="0.25">
      <c r="A45" s="17">
        <v>3</v>
      </c>
      <c r="B45" s="31" t="s">
        <v>18</v>
      </c>
      <c r="C45" s="31" t="s">
        <v>185</v>
      </c>
      <c r="D45" s="10" t="s">
        <v>11</v>
      </c>
      <c r="E45" s="17">
        <v>1</v>
      </c>
      <c r="F45" s="17" t="s">
        <v>45</v>
      </c>
      <c r="G45" s="12">
        <v>7</v>
      </c>
      <c r="H45" s="2"/>
    </row>
    <row r="46" spans="1:8" ht="15.75" customHeight="1" x14ac:dyDescent="0.25">
      <c r="A46" s="17">
        <v>4</v>
      </c>
      <c r="B46" s="31" t="s">
        <v>26</v>
      </c>
      <c r="C46" s="31" t="s">
        <v>44</v>
      </c>
      <c r="D46" s="32" t="s">
        <v>43</v>
      </c>
      <c r="E46" s="16">
        <v>1</v>
      </c>
      <c r="F46" s="17" t="s">
        <v>45</v>
      </c>
      <c r="G46" s="34">
        <v>1</v>
      </c>
      <c r="H46" s="18"/>
    </row>
    <row r="47" spans="1:8" ht="23.25" customHeight="1" thickBot="1" x14ac:dyDescent="0.3">
      <c r="A47" s="122" t="s">
        <v>27</v>
      </c>
      <c r="B47" s="123"/>
      <c r="C47" s="123"/>
      <c r="D47" s="123"/>
      <c r="E47" s="123"/>
      <c r="F47" s="123"/>
      <c r="G47" s="123"/>
      <c r="H47" s="123"/>
    </row>
    <row r="48" spans="1:8" ht="15.75" customHeight="1" x14ac:dyDescent="0.25">
      <c r="A48" s="119" t="s">
        <v>16</v>
      </c>
      <c r="B48" s="120"/>
      <c r="C48" s="120"/>
      <c r="D48" s="120"/>
      <c r="E48" s="120"/>
      <c r="F48" s="120"/>
      <c r="G48" s="120"/>
      <c r="H48" s="121"/>
    </row>
    <row r="49" spans="1:8" ht="15" customHeight="1" x14ac:dyDescent="0.25">
      <c r="A49" s="109" t="s">
        <v>216</v>
      </c>
      <c r="B49" s="110"/>
      <c r="C49" s="110"/>
      <c r="D49" s="110"/>
      <c r="E49" s="110"/>
      <c r="F49" s="110"/>
      <c r="G49" s="110"/>
      <c r="H49" s="111"/>
    </row>
    <row r="50" spans="1:8" ht="15" customHeight="1" x14ac:dyDescent="0.25">
      <c r="A50" s="109" t="s">
        <v>217</v>
      </c>
      <c r="B50" s="110"/>
      <c r="C50" s="110"/>
      <c r="D50" s="110"/>
      <c r="E50" s="110"/>
      <c r="F50" s="110"/>
      <c r="G50" s="110"/>
      <c r="H50" s="111"/>
    </row>
    <row r="51" spans="1:8" ht="15" customHeight="1" x14ac:dyDescent="0.25">
      <c r="A51" s="109" t="s">
        <v>168</v>
      </c>
      <c r="B51" s="110"/>
      <c r="C51" s="110"/>
      <c r="D51" s="110"/>
      <c r="E51" s="110"/>
      <c r="F51" s="110"/>
      <c r="G51" s="110"/>
      <c r="H51" s="111"/>
    </row>
    <row r="52" spans="1:8" ht="15" customHeight="1" x14ac:dyDescent="0.25">
      <c r="A52" s="109" t="s">
        <v>220</v>
      </c>
      <c r="B52" s="110"/>
      <c r="C52" s="110"/>
      <c r="D52" s="110"/>
      <c r="E52" s="110"/>
      <c r="F52" s="110"/>
      <c r="G52" s="110"/>
      <c r="H52" s="111"/>
    </row>
    <row r="53" spans="1:8" ht="15" customHeight="1" x14ac:dyDescent="0.25">
      <c r="A53" s="109" t="s">
        <v>169</v>
      </c>
      <c r="B53" s="110"/>
      <c r="C53" s="110"/>
      <c r="D53" s="110"/>
      <c r="E53" s="110"/>
      <c r="F53" s="110"/>
      <c r="G53" s="110"/>
      <c r="H53" s="111"/>
    </row>
    <row r="54" spans="1:8" ht="15" customHeight="1" x14ac:dyDescent="0.25">
      <c r="A54" s="109" t="s">
        <v>187</v>
      </c>
      <c r="B54" s="110"/>
      <c r="C54" s="110"/>
      <c r="D54" s="110"/>
      <c r="E54" s="110"/>
      <c r="F54" s="110"/>
      <c r="G54" s="110"/>
      <c r="H54" s="111"/>
    </row>
    <row r="55" spans="1:8" ht="15" customHeight="1" x14ac:dyDescent="0.25">
      <c r="A55" s="109" t="s">
        <v>170</v>
      </c>
      <c r="B55" s="110"/>
      <c r="C55" s="110"/>
      <c r="D55" s="110"/>
      <c r="E55" s="110"/>
      <c r="F55" s="110"/>
      <c r="G55" s="110"/>
      <c r="H55" s="111"/>
    </row>
    <row r="56" spans="1:8" ht="15.75" customHeight="1" thickBot="1" x14ac:dyDescent="0.3">
      <c r="A56" s="112" t="s">
        <v>171</v>
      </c>
      <c r="B56" s="113"/>
      <c r="C56" s="113"/>
      <c r="D56" s="113"/>
      <c r="E56" s="113"/>
      <c r="F56" s="113"/>
      <c r="G56" s="113"/>
      <c r="H56" s="114"/>
    </row>
    <row r="57" spans="1:8" ht="60" x14ac:dyDescent="0.25">
      <c r="A57" s="13" t="s">
        <v>9</v>
      </c>
      <c r="B57" s="12" t="s">
        <v>8</v>
      </c>
      <c r="C57" s="16" t="s">
        <v>7</v>
      </c>
      <c r="D57" s="12" t="s">
        <v>6</v>
      </c>
      <c r="E57" s="12" t="s">
        <v>5</v>
      </c>
      <c r="F57" s="12" t="s">
        <v>4</v>
      </c>
      <c r="G57" s="12" t="s">
        <v>3</v>
      </c>
      <c r="H57" s="12" t="s">
        <v>20</v>
      </c>
    </row>
    <row r="58" spans="1:8" ht="82.5" customHeight="1" x14ac:dyDescent="0.25">
      <c r="A58" s="11">
        <v>1</v>
      </c>
      <c r="B58" s="35" t="s">
        <v>221</v>
      </c>
      <c r="C58" s="36" t="s">
        <v>222</v>
      </c>
      <c r="D58" s="96" t="s">
        <v>14</v>
      </c>
      <c r="E58" s="97">
        <v>2</v>
      </c>
      <c r="F58" s="97" t="s">
        <v>0</v>
      </c>
      <c r="G58" s="98">
        <f>E58</f>
        <v>2</v>
      </c>
      <c r="H58" s="2"/>
    </row>
    <row r="59" spans="1:8" s="95" customFormat="1" ht="93.75" customHeight="1" x14ac:dyDescent="0.25">
      <c r="A59" s="11"/>
      <c r="B59" s="35" t="s">
        <v>223</v>
      </c>
      <c r="C59" s="36" t="s">
        <v>224</v>
      </c>
      <c r="D59" s="96" t="s">
        <v>14</v>
      </c>
      <c r="E59" s="97">
        <v>1</v>
      </c>
      <c r="F59" s="97" t="s">
        <v>0</v>
      </c>
      <c r="G59" s="98">
        <v>1</v>
      </c>
      <c r="H59" s="2"/>
    </row>
    <row r="60" spans="1:8" ht="56.25" customHeight="1" x14ac:dyDescent="0.25">
      <c r="A60" s="9">
        <v>2</v>
      </c>
      <c r="B60" s="38" t="s">
        <v>225</v>
      </c>
      <c r="C60" s="99" t="s">
        <v>226</v>
      </c>
      <c r="D60" s="37" t="s">
        <v>14</v>
      </c>
      <c r="E60" s="10">
        <v>1</v>
      </c>
      <c r="F60" s="10" t="s">
        <v>0</v>
      </c>
      <c r="G60" s="3">
        <f>E60</f>
        <v>1</v>
      </c>
      <c r="H60" s="2"/>
    </row>
    <row r="61" spans="1:8" ht="54" customHeight="1" x14ac:dyDescent="0.25">
      <c r="A61" s="9">
        <v>3</v>
      </c>
      <c r="B61" s="39" t="s">
        <v>46</v>
      </c>
      <c r="C61" s="36" t="s">
        <v>154</v>
      </c>
      <c r="D61" s="37" t="s">
        <v>14</v>
      </c>
      <c r="E61" s="3">
        <v>1</v>
      </c>
      <c r="F61" s="3" t="s">
        <v>0</v>
      </c>
      <c r="G61" s="3">
        <f>E61</f>
        <v>1</v>
      </c>
      <c r="H61" s="2"/>
    </row>
    <row r="62" spans="1:8" s="25" customFormat="1" x14ac:dyDescent="0.25">
      <c r="A62" s="9">
        <v>5</v>
      </c>
      <c r="B62" s="39" t="s">
        <v>47</v>
      </c>
      <c r="C62" s="31" t="s">
        <v>48</v>
      </c>
      <c r="D62" s="3" t="s">
        <v>11</v>
      </c>
      <c r="E62" s="3">
        <v>1</v>
      </c>
      <c r="F62" s="3" t="s">
        <v>0</v>
      </c>
      <c r="G62" s="3">
        <f>E62</f>
        <v>1</v>
      </c>
      <c r="H62" s="2"/>
    </row>
    <row r="63" spans="1:8" s="25" customFormat="1" ht="60.75" customHeight="1" x14ac:dyDescent="0.25">
      <c r="A63" s="9">
        <v>6</v>
      </c>
      <c r="B63" s="31" t="s">
        <v>49</v>
      </c>
      <c r="C63" s="31" t="s">
        <v>190</v>
      </c>
      <c r="D63" s="3" t="s">
        <v>17</v>
      </c>
      <c r="E63" s="3">
        <v>1</v>
      </c>
      <c r="F63" s="3" t="s">
        <v>45</v>
      </c>
      <c r="G63" s="3">
        <v>1</v>
      </c>
      <c r="H63" s="2"/>
    </row>
    <row r="64" spans="1:8" s="25" customFormat="1" x14ac:dyDescent="0.25">
      <c r="A64" s="9">
        <v>7</v>
      </c>
      <c r="B64" s="31" t="s">
        <v>25</v>
      </c>
      <c r="C64" s="31" t="s">
        <v>189</v>
      </c>
      <c r="D64" s="3" t="s">
        <v>11</v>
      </c>
      <c r="E64" s="12" t="s">
        <v>227</v>
      </c>
      <c r="F64" s="3" t="s">
        <v>45</v>
      </c>
      <c r="G64" s="27" t="s">
        <v>229</v>
      </c>
      <c r="H64" s="2" t="s">
        <v>230</v>
      </c>
    </row>
    <row r="65" spans="1:8" s="25" customFormat="1" x14ac:dyDescent="0.25">
      <c r="A65" s="9">
        <v>8</v>
      </c>
      <c r="B65" s="31" t="s">
        <v>18</v>
      </c>
      <c r="C65" s="31" t="s">
        <v>185</v>
      </c>
      <c r="D65" s="3" t="s">
        <v>11</v>
      </c>
      <c r="E65" s="3">
        <v>1</v>
      </c>
      <c r="F65" s="3" t="s">
        <v>45</v>
      </c>
      <c r="G65" s="3">
        <v>26</v>
      </c>
      <c r="H65" s="2" t="s">
        <v>228</v>
      </c>
    </row>
    <row r="66" spans="1:8" s="25" customFormat="1" x14ac:dyDescent="0.25">
      <c r="A66" s="9">
        <v>9</v>
      </c>
      <c r="B66" s="31" t="s">
        <v>191</v>
      </c>
      <c r="C66" s="31" t="s">
        <v>231</v>
      </c>
      <c r="D66" s="3" t="s">
        <v>11</v>
      </c>
      <c r="E66" s="12" t="s">
        <v>232</v>
      </c>
      <c r="F66" s="3" t="s">
        <v>45</v>
      </c>
      <c r="G66" s="3">
        <v>2</v>
      </c>
      <c r="H66" s="2" t="s">
        <v>233</v>
      </c>
    </row>
    <row r="67" spans="1:8" s="95" customFormat="1" x14ac:dyDescent="0.25">
      <c r="A67" s="9"/>
      <c r="B67" s="31" t="s">
        <v>191</v>
      </c>
      <c r="C67" s="40" t="s">
        <v>234</v>
      </c>
      <c r="D67" s="3" t="s">
        <v>11</v>
      </c>
      <c r="E67" s="12">
        <v>1</v>
      </c>
      <c r="F67" s="3" t="s">
        <v>45</v>
      </c>
      <c r="G67" s="3">
        <v>1</v>
      </c>
      <c r="H67" s="2" t="s">
        <v>235</v>
      </c>
    </row>
    <row r="68" spans="1:8" s="25" customFormat="1" ht="32.25" customHeight="1" x14ac:dyDescent="0.25">
      <c r="A68" s="9">
        <v>10</v>
      </c>
      <c r="B68" s="40" t="s">
        <v>236</v>
      </c>
      <c r="C68" s="40" t="s">
        <v>50</v>
      </c>
      <c r="D68" s="3" t="s">
        <v>11</v>
      </c>
      <c r="E68" s="3">
        <v>1</v>
      </c>
      <c r="F68" s="3" t="s">
        <v>45</v>
      </c>
      <c r="G68" s="3">
        <v>2</v>
      </c>
      <c r="H68" s="2" t="s">
        <v>237</v>
      </c>
    </row>
    <row r="69" spans="1:8" s="25" customFormat="1" x14ac:dyDescent="0.25">
      <c r="A69" s="9">
        <v>11</v>
      </c>
      <c r="B69" s="31" t="s">
        <v>26</v>
      </c>
      <c r="C69" s="31" t="s">
        <v>155</v>
      </c>
      <c r="D69" s="3" t="s">
        <v>43</v>
      </c>
      <c r="E69" s="3">
        <v>1</v>
      </c>
      <c r="F69" s="3" t="s">
        <v>45</v>
      </c>
      <c r="G69" s="3">
        <v>2</v>
      </c>
      <c r="H69" s="2" t="s">
        <v>238</v>
      </c>
    </row>
    <row r="70" spans="1:8" s="25" customFormat="1" ht="48.75" customHeight="1" x14ac:dyDescent="0.25">
      <c r="A70" s="9">
        <v>12</v>
      </c>
      <c r="B70" s="38" t="s">
        <v>51</v>
      </c>
      <c r="C70" s="31" t="s">
        <v>192</v>
      </c>
      <c r="D70" s="3" t="s">
        <v>30</v>
      </c>
      <c r="E70" s="3">
        <v>1</v>
      </c>
      <c r="F70" s="3" t="s">
        <v>45</v>
      </c>
      <c r="G70" s="3">
        <v>3</v>
      </c>
      <c r="H70" s="2"/>
    </row>
    <row r="71" spans="1:8" x14ac:dyDescent="0.25">
      <c r="A71" s="9">
        <v>13</v>
      </c>
      <c r="B71" s="31" t="s">
        <v>52</v>
      </c>
      <c r="C71" s="31" t="s">
        <v>155</v>
      </c>
      <c r="D71" s="3" t="s">
        <v>53</v>
      </c>
      <c r="E71" s="3">
        <v>1</v>
      </c>
      <c r="F71" s="3" t="s">
        <v>45</v>
      </c>
      <c r="G71" s="3">
        <v>14</v>
      </c>
      <c r="H71" s="2"/>
    </row>
    <row r="72" spans="1:8" s="25" customFormat="1" ht="25.5" x14ac:dyDescent="0.25">
      <c r="A72" s="9">
        <v>14</v>
      </c>
      <c r="B72" s="31" t="s">
        <v>54</v>
      </c>
      <c r="C72" s="31" t="s">
        <v>55</v>
      </c>
      <c r="D72" s="3" t="s">
        <v>53</v>
      </c>
      <c r="E72" s="3"/>
      <c r="F72" s="3" t="s">
        <v>45</v>
      </c>
      <c r="G72" s="3">
        <v>3</v>
      </c>
      <c r="H72" s="2"/>
    </row>
    <row r="73" spans="1:8" s="25" customFormat="1" x14ac:dyDescent="0.25">
      <c r="A73" s="9">
        <v>15</v>
      </c>
      <c r="B73" s="31" t="s">
        <v>56</v>
      </c>
      <c r="C73" s="31" t="s">
        <v>57</v>
      </c>
      <c r="D73" s="3" t="s">
        <v>53</v>
      </c>
      <c r="E73" s="3"/>
      <c r="F73" s="3" t="s">
        <v>45</v>
      </c>
      <c r="G73" s="3">
        <v>2</v>
      </c>
      <c r="H73" s="2"/>
    </row>
    <row r="74" spans="1:8" s="25" customFormat="1" x14ac:dyDescent="0.25">
      <c r="A74" s="9">
        <v>16</v>
      </c>
      <c r="B74" s="31" t="s">
        <v>58</v>
      </c>
      <c r="C74" s="31" t="s">
        <v>59</v>
      </c>
      <c r="D74" s="3" t="s">
        <v>53</v>
      </c>
      <c r="E74" s="3"/>
      <c r="F74" s="3" t="s">
        <v>45</v>
      </c>
      <c r="G74" s="3">
        <v>2</v>
      </c>
      <c r="H74" s="2"/>
    </row>
    <row r="75" spans="1:8" s="25" customFormat="1" x14ac:dyDescent="0.25">
      <c r="A75" s="9">
        <v>17</v>
      </c>
      <c r="B75" s="31" t="s">
        <v>60</v>
      </c>
      <c r="C75" s="31" t="s">
        <v>193</v>
      </c>
      <c r="D75" s="3" t="s">
        <v>53</v>
      </c>
      <c r="E75" s="3"/>
      <c r="F75" s="3" t="s">
        <v>45</v>
      </c>
      <c r="G75" s="3">
        <v>1</v>
      </c>
      <c r="H75" s="2"/>
    </row>
    <row r="76" spans="1:8" x14ac:dyDescent="0.25">
      <c r="A76" s="100">
        <v>18</v>
      </c>
      <c r="B76" s="40" t="s">
        <v>61</v>
      </c>
      <c r="C76" s="40" t="s">
        <v>194</v>
      </c>
      <c r="D76" s="101" t="s">
        <v>53</v>
      </c>
      <c r="E76" s="101"/>
      <c r="F76" s="101" t="s">
        <v>45</v>
      </c>
      <c r="G76" s="101">
        <v>2</v>
      </c>
      <c r="H76" s="18"/>
    </row>
    <row r="77" spans="1:8" s="95" customFormat="1" x14ac:dyDescent="0.25">
      <c r="A77" s="102">
        <v>19</v>
      </c>
      <c r="B77" s="31" t="s">
        <v>239</v>
      </c>
      <c r="C77" s="31" t="s">
        <v>240</v>
      </c>
      <c r="D77" s="62" t="s">
        <v>11</v>
      </c>
      <c r="E77" s="62">
        <v>1</v>
      </c>
      <c r="F77" s="101" t="s">
        <v>45</v>
      </c>
      <c r="G77" s="62">
        <v>1</v>
      </c>
      <c r="H77" s="103"/>
    </row>
    <row r="78" spans="1:8" s="95" customFormat="1" ht="38.25" x14ac:dyDescent="0.25">
      <c r="A78" s="102">
        <v>20</v>
      </c>
      <c r="B78" s="31" t="s">
        <v>241</v>
      </c>
      <c r="C78" s="31" t="s">
        <v>242</v>
      </c>
      <c r="D78" s="62" t="s">
        <v>11</v>
      </c>
      <c r="E78" s="62">
        <v>1</v>
      </c>
      <c r="F78" s="62" t="s">
        <v>45</v>
      </c>
      <c r="G78" s="62">
        <v>1</v>
      </c>
      <c r="H78" s="103" t="s">
        <v>243</v>
      </c>
    </row>
    <row r="79" spans="1:8" ht="15.75" customHeight="1" x14ac:dyDescent="0.25">
      <c r="A79" s="115" t="s">
        <v>10</v>
      </c>
      <c r="B79" s="116"/>
      <c r="C79" s="116"/>
      <c r="D79" s="116"/>
      <c r="E79" s="116"/>
      <c r="F79" s="116"/>
      <c r="G79" s="116"/>
      <c r="H79" s="116"/>
    </row>
    <row r="80" spans="1:8" ht="60" x14ac:dyDescent="0.25">
      <c r="A80" s="13" t="s">
        <v>9</v>
      </c>
      <c r="B80" s="12" t="s">
        <v>8</v>
      </c>
      <c r="C80" s="12" t="s">
        <v>7</v>
      </c>
      <c r="D80" s="12" t="s">
        <v>6</v>
      </c>
      <c r="E80" s="12" t="s">
        <v>5</v>
      </c>
      <c r="F80" s="12" t="s">
        <v>4</v>
      </c>
      <c r="G80" s="12" t="s">
        <v>3</v>
      </c>
      <c r="H80" s="12" t="s">
        <v>20</v>
      </c>
    </row>
    <row r="81" spans="1:8" ht="45" x14ac:dyDescent="0.25">
      <c r="A81" s="11">
        <v>1</v>
      </c>
      <c r="B81" s="28" t="s">
        <v>62</v>
      </c>
      <c r="C81" s="31" t="s">
        <v>244</v>
      </c>
      <c r="D81" s="3" t="s">
        <v>2</v>
      </c>
      <c r="E81" s="74">
        <v>1</v>
      </c>
      <c r="F81" s="10" t="s">
        <v>0</v>
      </c>
      <c r="G81" s="75">
        <v>3</v>
      </c>
      <c r="H81" s="89" t="s">
        <v>245</v>
      </c>
    </row>
    <row r="82" spans="1:8" ht="25.5" x14ac:dyDescent="0.25">
      <c r="A82" s="9">
        <v>2</v>
      </c>
      <c r="B82" s="41" t="s">
        <v>63</v>
      </c>
      <c r="C82" s="31" t="s">
        <v>156</v>
      </c>
      <c r="D82" s="3" t="s">
        <v>2</v>
      </c>
      <c r="E82" s="75">
        <v>1</v>
      </c>
      <c r="F82" s="3" t="s">
        <v>0</v>
      </c>
      <c r="G82" s="75">
        <v>1</v>
      </c>
      <c r="H82" s="90" t="s">
        <v>246</v>
      </c>
    </row>
    <row r="83" spans="1:8" ht="15.75" customHeight="1" x14ac:dyDescent="0.25">
      <c r="A83" s="9">
        <v>3</v>
      </c>
      <c r="B83" s="14" t="s">
        <v>195</v>
      </c>
      <c r="C83" s="2" t="s">
        <v>64</v>
      </c>
      <c r="D83" s="3" t="s">
        <v>2</v>
      </c>
      <c r="E83" s="75">
        <v>1</v>
      </c>
      <c r="F83" s="3" t="s">
        <v>0</v>
      </c>
      <c r="G83" s="76" t="s">
        <v>219</v>
      </c>
      <c r="H83" s="2" t="s">
        <v>247</v>
      </c>
    </row>
    <row r="84" spans="1:8" ht="21" thickBot="1" x14ac:dyDescent="0.3">
      <c r="A84" s="117" t="s">
        <v>22</v>
      </c>
      <c r="B84" s="118"/>
      <c r="C84" s="118"/>
      <c r="D84" s="118"/>
      <c r="E84" s="118"/>
      <c r="F84" s="118"/>
      <c r="G84" s="118"/>
      <c r="H84" s="118"/>
    </row>
    <row r="85" spans="1:8" x14ac:dyDescent="0.25">
      <c r="A85" s="119" t="s">
        <v>16</v>
      </c>
      <c r="B85" s="120"/>
      <c r="C85" s="120"/>
      <c r="D85" s="120"/>
      <c r="E85" s="120"/>
      <c r="F85" s="120"/>
      <c r="G85" s="120"/>
      <c r="H85" s="121"/>
    </row>
    <row r="86" spans="1:8" x14ac:dyDescent="0.25">
      <c r="A86" s="109" t="s">
        <v>248</v>
      </c>
      <c r="B86" s="110"/>
      <c r="C86" s="110"/>
      <c r="D86" s="110"/>
      <c r="E86" s="110"/>
      <c r="F86" s="110"/>
      <c r="G86" s="110"/>
      <c r="H86" s="111"/>
    </row>
    <row r="87" spans="1:8" x14ac:dyDescent="0.25">
      <c r="A87" s="109" t="s">
        <v>249</v>
      </c>
      <c r="B87" s="110"/>
      <c r="C87" s="110"/>
      <c r="D87" s="110"/>
      <c r="E87" s="110"/>
      <c r="F87" s="110"/>
      <c r="G87" s="110"/>
      <c r="H87" s="111"/>
    </row>
    <row r="88" spans="1:8" x14ac:dyDescent="0.25">
      <c r="A88" s="109" t="s">
        <v>196</v>
      </c>
      <c r="B88" s="110"/>
      <c r="C88" s="110"/>
      <c r="D88" s="110"/>
      <c r="E88" s="110"/>
      <c r="F88" s="110"/>
      <c r="G88" s="110"/>
      <c r="H88" s="111"/>
    </row>
    <row r="89" spans="1:8" x14ac:dyDescent="0.25">
      <c r="A89" s="109" t="s">
        <v>197</v>
      </c>
      <c r="B89" s="110"/>
      <c r="C89" s="110"/>
      <c r="D89" s="110"/>
      <c r="E89" s="110"/>
      <c r="F89" s="110"/>
      <c r="G89" s="110"/>
      <c r="H89" s="111"/>
    </row>
    <row r="90" spans="1:8" ht="15" customHeight="1" x14ac:dyDescent="0.25">
      <c r="A90" s="109" t="s">
        <v>169</v>
      </c>
      <c r="B90" s="110"/>
      <c r="C90" s="110"/>
      <c r="D90" s="110"/>
      <c r="E90" s="110"/>
      <c r="F90" s="110"/>
      <c r="G90" s="110"/>
      <c r="H90" s="111"/>
    </row>
    <row r="91" spans="1:8" x14ac:dyDescent="0.25">
      <c r="A91" s="109" t="s">
        <v>198</v>
      </c>
      <c r="B91" s="110"/>
      <c r="C91" s="110"/>
      <c r="D91" s="110"/>
      <c r="E91" s="110"/>
      <c r="F91" s="110"/>
      <c r="G91" s="110"/>
      <c r="H91" s="111"/>
    </row>
    <row r="92" spans="1:8" x14ac:dyDescent="0.25">
      <c r="A92" s="109" t="s">
        <v>170</v>
      </c>
      <c r="B92" s="110"/>
      <c r="C92" s="110"/>
      <c r="D92" s="110"/>
      <c r="E92" s="110"/>
      <c r="F92" s="110"/>
      <c r="G92" s="110"/>
      <c r="H92" s="111"/>
    </row>
    <row r="93" spans="1:8" ht="15.75" thickBot="1" x14ac:dyDescent="0.3">
      <c r="A93" s="112" t="s">
        <v>171</v>
      </c>
      <c r="B93" s="113"/>
      <c r="C93" s="113"/>
      <c r="D93" s="113"/>
      <c r="E93" s="113"/>
      <c r="F93" s="113"/>
      <c r="G93" s="113"/>
      <c r="H93" s="114"/>
    </row>
    <row r="94" spans="1:8" ht="60" x14ac:dyDescent="0.25">
      <c r="A94" s="22" t="s">
        <v>9</v>
      </c>
      <c r="B94" s="16" t="s">
        <v>8</v>
      </c>
      <c r="C94" s="16" t="s">
        <v>7</v>
      </c>
      <c r="D94" s="17" t="s">
        <v>6</v>
      </c>
      <c r="E94" s="17" t="s">
        <v>5</v>
      </c>
      <c r="F94" s="17" t="s">
        <v>4</v>
      </c>
      <c r="G94" s="17" t="s">
        <v>3</v>
      </c>
      <c r="H94" s="17" t="s">
        <v>20</v>
      </c>
    </row>
    <row r="95" spans="1:8" ht="68.25" customHeight="1" x14ac:dyDescent="0.25">
      <c r="A95" s="9">
        <v>1</v>
      </c>
      <c r="B95" s="4" t="s">
        <v>65</v>
      </c>
      <c r="C95" s="14" t="s">
        <v>250</v>
      </c>
      <c r="D95" s="12" t="s">
        <v>66</v>
      </c>
      <c r="E95" s="3">
        <v>1</v>
      </c>
      <c r="F95" s="3" t="s">
        <v>0</v>
      </c>
      <c r="G95" s="3">
        <v>3</v>
      </c>
      <c r="H95" s="2"/>
    </row>
  </sheetData>
  <mergeCells count="5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37:H37"/>
    <mergeCell ref="A18:H18"/>
    <mergeCell ref="A19:H19"/>
    <mergeCell ref="A20:H20"/>
    <mergeCell ref="A21:H21"/>
    <mergeCell ref="A22:H22"/>
    <mergeCell ref="A32:H32"/>
    <mergeCell ref="A33:H33"/>
    <mergeCell ref="A34:H34"/>
    <mergeCell ref="A35:H35"/>
    <mergeCell ref="A36:H36"/>
    <mergeCell ref="A54:H54"/>
    <mergeCell ref="A38:H38"/>
    <mergeCell ref="A39:H39"/>
    <mergeCell ref="A40:H40"/>
    <mergeCell ref="A41:H41"/>
    <mergeCell ref="A47:H47"/>
    <mergeCell ref="A48:H48"/>
    <mergeCell ref="A49:H49"/>
    <mergeCell ref="A50:H50"/>
    <mergeCell ref="A51:H51"/>
    <mergeCell ref="A52:H52"/>
    <mergeCell ref="A53:H53"/>
    <mergeCell ref="A55:H55"/>
    <mergeCell ref="A56:H56"/>
    <mergeCell ref="A79:H79"/>
    <mergeCell ref="A84:H84"/>
    <mergeCell ref="A85:H85"/>
    <mergeCell ref="A92:H92"/>
    <mergeCell ref="A93:H93"/>
    <mergeCell ref="A86:H86"/>
    <mergeCell ref="A87:H87"/>
    <mergeCell ref="A88:H88"/>
    <mergeCell ref="A89:H89"/>
    <mergeCell ref="A90:H90"/>
    <mergeCell ref="A91:H91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"/>
  <sheetViews>
    <sheetView topLeftCell="A43" zoomScale="80" zoomScaleNormal="80" workbookViewId="0">
      <selection activeCell="A50" sqref="A50:H50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38" t="s">
        <v>19</v>
      </c>
      <c r="B1" s="139"/>
      <c r="C1" s="139"/>
      <c r="D1" s="139"/>
      <c r="E1" s="139"/>
      <c r="F1" s="139"/>
      <c r="G1" s="139"/>
      <c r="H1" s="139"/>
    </row>
    <row r="2" spans="1:8" ht="72" customHeight="1" thickBot="1" x14ac:dyDescent="0.3">
      <c r="A2" s="144" t="s">
        <v>164</v>
      </c>
      <c r="B2" s="123"/>
      <c r="C2" s="123"/>
      <c r="D2" s="123"/>
      <c r="E2" s="123"/>
      <c r="F2" s="123"/>
      <c r="G2" s="123"/>
      <c r="H2" s="141"/>
    </row>
    <row r="3" spans="1:8" ht="15" customHeight="1" x14ac:dyDescent="0.25">
      <c r="A3" s="151" t="str">
        <f>'Общая инфраструктура'!A3</f>
        <v>Основная информация о конкурсной площадке:</v>
      </c>
      <c r="B3" s="152"/>
      <c r="C3" s="152"/>
      <c r="D3" s="152"/>
      <c r="E3" s="152"/>
      <c r="F3" s="152"/>
      <c r="G3" s="152"/>
      <c r="H3" s="153"/>
    </row>
    <row r="4" spans="1:8" ht="15" customHeight="1" x14ac:dyDescent="0.25">
      <c r="A4" s="145" t="str">
        <f>'Общая инфраструктура'!A4</f>
        <v>Субъект Российской Федерации: Республика Северная Осетия - Алания</v>
      </c>
      <c r="B4" s="146"/>
      <c r="C4" s="146"/>
      <c r="D4" s="146"/>
      <c r="E4" s="146"/>
      <c r="F4" s="146"/>
      <c r="G4" s="146"/>
      <c r="H4" s="147"/>
    </row>
    <row r="5" spans="1:8" ht="15" customHeight="1" x14ac:dyDescent="0.25">
      <c r="A5" s="148" t="str">
        <f>'Общая инфраструктура'!A5</f>
        <v>Базовая организация расположения конкурсной площадки: ГАПОУ Северо-Кавказский Аграрно-технологический колледж</v>
      </c>
      <c r="B5" s="149"/>
      <c r="C5" s="149"/>
      <c r="D5" s="149"/>
      <c r="E5" s="149"/>
      <c r="F5" s="149"/>
      <c r="G5" s="149"/>
      <c r="H5" s="150"/>
    </row>
    <row r="6" spans="1:8" ht="15" customHeight="1" x14ac:dyDescent="0.25">
      <c r="A6" s="148" t="str">
        <f>'Общая инфраструктура'!A6</f>
        <v>Адрес базовой организации: РСО - Алания г. Ардон улица Хоранова, 2,</v>
      </c>
      <c r="B6" s="149"/>
      <c r="C6" s="149"/>
      <c r="D6" s="149"/>
      <c r="E6" s="149"/>
      <c r="F6" s="149"/>
      <c r="G6" s="149"/>
      <c r="H6" s="150"/>
    </row>
    <row r="7" spans="1:8" ht="15.75" customHeight="1" x14ac:dyDescent="0.25">
      <c r="A7" s="148" t="str">
        <f>'Общая инфраструктура'!A7</f>
        <v>Главный эксперт: Крыжановский Артём Алексеевич 8 905 794 93 25 artiem.kryzhanovskii@mail.ru</v>
      </c>
      <c r="B7" s="149"/>
      <c r="C7" s="149"/>
      <c r="D7" s="149"/>
      <c r="E7" s="149"/>
      <c r="F7" s="149"/>
      <c r="G7" s="149"/>
      <c r="H7" s="150"/>
    </row>
    <row r="8" spans="1:8" ht="15.75" customHeight="1" x14ac:dyDescent="0.25">
      <c r="A8" s="158" t="str">
        <f>'Общая инфраструктура'!A8</f>
        <v>Технический эксперт: Гаева Зая Владимировна 8-928 857 - 01-15 gaeva.zaia@yandex.ru</v>
      </c>
      <c r="B8" s="159"/>
      <c r="C8" s="159"/>
      <c r="D8" s="159"/>
      <c r="E8" s="159"/>
      <c r="F8" s="159"/>
      <c r="G8" s="159"/>
      <c r="H8" s="160"/>
    </row>
    <row r="9" spans="1:8" ht="15.75" customHeight="1" x14ac:dyDescent="0.25">
      <c r="A9" s="148" t="str">
        <f>'Общая инфраструктура'!A9</f>
        <v>Количество экспертов (в том числе с главным экспертом): 11</v>
      </c>
      <c r="B9" s="149"/>
      <c r="C9" s="149"/>
      <c r="D9" s="149"/>
      <c r="E9" s="149"/>
      <c r="F9" s="149"/>
      <c r="G9" s="149"/>
      <c r="H9" s="150"/>
    </row>
    <row r="10" spans="1:8" ht="15.75" customHeight="1" x14ac:dyDescent="0.25">
      <c r="A10" s="130" t="s">
        <v>253</v>
      </c>
      <c r="B10" s="131"/>
      <c r="C10" s="131"/>
      <c r="D10" s="131"/>
      <c r="E10" s="131"/>
      <c r="F10" s="131"/>
      <c r="G10" s="131"/>
      <c r="H10" s="132"/>
    </row>
    <row r="11" spans="1:8" s="23" customFormat="1" ht="15.75" customHeight="1" x14ac:dyDescent="0.25">
      <c r="A11" s="154" t="str">
        <f>'Общая инфраструктура'!A11</f>
        <v>Количество рабочих мест: 7</v>
      </c>
      <c r="B11" s="154"/>
      <c r="C11" s="155"/>
      <c r="D11" s="155"/>
      <c r="E11" s="155"/>
      <c r="F11" s="155"/>
      <c r="G11" s="155"/>
      <c r="H11" s="155"/>
    </row>
    <row r="12" spans="1:8" ht="15.75" customHeight="1" x14ac:dyDescent="0.25">
      <c r="A12" s="133" t="s">
        <v>200</v>
      </c>
      <c r="B12" s="133"/>
      <c r="C12" s="133"/>
      <c r="D12" s="133"/>
      <c r="E12" s="133"/>
      <c r="F12" s="133"/>
      <c r="G12" s="133"/>
      <c r="H12" s="133"/>
    </row>
    <row r="13" spans="1:8" s="23" customFormat="1" ht="22.5" customHeight="1" x14ac:dyDescent="0.3">
      <c r="A13" s="156" t="s">
        <v>251</v>
      </c>
      <c r="B13" s="157"/>
      <c r="C13" s="157"/>
      <c r="D13" s="157"/>
      <c r="E13" s="157"/>
      <c r="F13" s="157"/>
      <c r="G13" s="157"/>
      <c r="H13" s="157"/>
    </row>
    <row r="14" spans="1:8" ht="22.5" customHeight="1" thickBot="1" x14ac:dyDescent="0.3">
      <c r="A14" s="122" t="s">
        <v>28</v>
      </c>
      <c r="B14" s="123"/>
      <c r="C14" s="123"/>
      <c r="D14" s="123"/>
      <c r="E14" s="123"/>
      <c r="F14" s="123"/>
      <c r="G14" s="123"/>
      <c r="H14" s="123"/>
    </row>
    <row r="15" spans="1:8" ht="15.75" customHeight="1" x14ac:dyDescent="0.25">
      <c r="A15" s="119" t="s">
        <v>16</v>
      </c>
      <c r="B15" s="120"/>
      <c r="C15" s="120"/>
      <c r="D15" s="120"/>
      <c r="E15" s="120"/>
      <c r="F15" s="120"/>
      <c r="G15" s="120"/>
      <c r="H15" s="121"/>
    </row>
    <row r="16" spans="1:8" ht="15" customHeight="1" x14ac:dyDescent="0.25">
      <c r="A16" s="109" t="s">
        <v>255</v>
      </c>
      <c r="B16" s="110"/>
      <c r="C16" s="110"/>
      <c r="D16" s="110"/>
      <c r="E16" s="110"/>
      <c r="F16" s="110"/>
      <c r="G16" s="110"/>
      <c r="H16" s="111"/>
    </row>
    <row r="17" spans="1:8" ht="15" customHeight="1" x14ac:dyDescent="0.25">
      <c r="A17" s="109" t="s">
        <v>217</v>
      </c>
      <c r="B17" s="110"/>
      <c r="C17" s="110"/>
      <c r="D17" s="110"/>
      <c r="E17" s="110"/>
      <c r="F17" s="110"/>
      <c r="G17" s="110"/>
      <c r="H17" s="111"/>
    </row>
    <row r="18" spans="1:8" ht="15" customHeight="1" x14ac:dyDescent="0.25">
      <c r="A18" s="109" t="s">
        <v>196</v>
      </c>
      <c r="B18" s="110"/>
      <c r="C18" s="110"/>
      <c r="D18" s="110"/>
      <c r="E18" s="110"/>
      <c r="F18" s="110"/>
      <c r="G18" s="110"/>
      <c r="H18" s="111"/>
    </row>
    <row r="19" spans="1:8" ht="15" customHeight="1" x14ac:dyDescent="0.25">
      <c r="A19" s="109" t="s">
        <v>256</v>
      </c>
      <c r="B19" s="110"/>
      <c r="C19" s="110"/>
      <c r="D19" s="110"/>
      <c r="E19" s="110"/>
      <c r="F19" s="110"/>
      <c r="G19" s="110"/>
      <c r="H19" s="111"/>
    </row>
    <row r="20" spans="1:8" ht="15" customHeight="1" x14ac:dyDescent="0.25">
      <c r="A20" s="109" t="s">
        <v>169</v>
      </c>
      <c r="B20" s="110"/>
      <c r="C20" s="110"/>
      <c r="D20" s="110"/>
      <c r="E20" s="110"/>
      <c r="F20" s="110"/>
      <c r="G20" s="110"/>
      <c r="H20" s="111"/>
    </row>
    <row r="21" spans="1:8" ht="15" customHeight="1" x14ac:dyDescent="0.25">
      <c r="A21" s="109" t="s">
        <v>257</v>
      </c>
      <c r="B21" s="110"/>
      <c r="C21" s="110"/>
      <c r="D21" s="110"/>
      <c r="E21" s="110"/>
      <c r="F21" s="110"/>
      <c r="G21" s="110"/>
      <c r="H21" s="111"/>
    </row>
    <row r="22" spans="1:8" ht="15" customHeight="1" x14ac:dyDescent="0.25">
      <c r="A22" s="109" t="s">
        <v>170</v>
      </c>
      <c r="B22" s="110"/>
      <c r="C22" s="110"/>
      <c r="D22" s="110"/>
      <c r="E22" s="110"/>
      <c r="F22" s="110"/>
      <c r="G22" s="110"/>
      <c r="H22" s="111"/>
    </row>
    <row r="23" spans="1:8" ht="15.75" customHeight="1" thickBot="1" x14ac:dyDescent="0.3">
      <c r="A23" s="112" t="s">
        <v>171</v>
      </c>
      <c r="B23" s="113"/>
      <c r="C23" s="113"/>
      <c r="D23" s="113"/>
      <c r="E23" s="113"/>
      <c r="F23" s="113"/>
      <c r="G23" s="113"/>
      <c r="H23" s="114"/>
    </row>
    <row r="24" spans="1:8" ht="60" x14ac:dyDescent="0.25">
      <c r="A24" s="12" t="s">
        <v>9</v>
      </c>
      <c r="B24" s="12" t="s">
        <v>8</v>
      </c>
      <c r="C24" s="16" t="s">
        <v>7</v>
      </c>
      <c r="D24" s="12" t="s">
        <v>6</v>
      </c>
      <c r="E24" s="12" t="s">
        <v>5</v>
      </c>
      <c r="F24" s="12" t="s">
        <v>4</v>
      </c>
      <c r="G24" s="12" t="s">
        <v>3</v>
      </c>
      <c r="H24" s="12" t="s">
        <v>20</v>
      </c>
    </row>
    <row r="25" spans="1:8" ht="108.75" customHeight="1" x14ac:dyDescent="0.25">
      <c r="A25" s="17">
        <v>1</v>
      </c>
      <c r="B25" s="42" t="s">
        <v>29</v>
      </c>
      <c r="C25" s="43" t="s">
        <v>67</v>
      </c>
      <c r="D25" s="44" t="s">
        <v>68</v>
      </c>
      <c r="E25" s="45">
        <v>1</v>
      </c>
      <c r="F25" s="45" t="s">
        <v>45</v>
      </c>
      <c r="G25" s="94">
        <v>7</v>
      </c>
      <c r="H25" s="2"/>
    </row>
    <row r="26" spans="1:8" x14ac:dyDescent="0.25">
      <c r="A26" s="17">
        <v>2</v>
      </c>
      <c r="B26" s="13" t="s">
        <v>69</v>
      </c>
      <c r="C26" s="2" t="s">
        <v>258</v>
      </c>
      <c r="D26" s="44" t="s">
        <v>11</v>
      </c>
      <c r="E26" s="45" t="s">
        <v>70</v>
      </c>
      <c r="F26" s="45" t="s">
        <v>45</v>
      </c>
      <c r="G26" s="45">
        <v>7</v>
      </c>
      <c r="H26" s="2"/>
    </row>
    <row r="27" spans="1:8" ht="51" x14ac:dyDescent="0.25">
      <c r="A27" s="17">
        <v>3</v>
      </c>
      <c r="B27" s="46" t="s">
        <v>71</v>
      </c>
      <c r="C27" s="47" t="s">
        <v>72</v>
      </c>
      <c r="D27" s="48" t="s">
        <v>11</v>
      </c>
      <c r="E27" s="45">
        <v>1</v>
      </c>
      <c r="F27" s="45" t="s">
        <v>45</v>
      </c>
      <c r="G27" s="45">
        <v>7</v>
      </c>
      <c r="H27" s="2"/>
    </row>
    <row r="28" spans="1:8" ht="30" x14ac:dyDescent="0.25">
      <c r="A28" s="17">
        <v>4</v>
      </c>
      <c r="B28" s="29" t="s">
        <v>40</v>
      </c>
      <c r="C28" s="49" t="s">
        <v>259</v>
      </c>
      <c r="D28" s="50" t="s">
        <v>43</v>
      </c>
      <c r="E28" s="45" t="s">
        <v>260</v>
      </c>
      <c r="F28" s="45" t="s">
        <v>45</v>
      </c>
      <c r="G28" s="45">
        <v>4</v>
      </c>
      <c r="H28" s="18"/>
    </row>
    <row r="29" spans="1:8" s="25" customFormat="1" ht="30.75" thickBot="1" x14ac:dyDescent="0.3">
      <c r="A29" s="17">
        <v>5</v>
      </c>
      <c r="B29" s="41" t="s">
        <v>73</v>
      </c>
      <c r="C29" s="51" t="s">
        <v>261</v>
      </c>
      <c r="D29" s="52" t="s">
        <v>43</v>
      </c>
      <c r="E29" s="45">
        <v>1</v>
      </c>
      <c r="F29" s="45" t="s">
        <v>45</v>
      </c>
      <c r="G29" s="45">
        <v>7</v>
      </c>
      <c r="H29" s="18"/>
    </row>
    <row r="30" spans="1:8" s="25" customFormat="1" ht="15.75" x14ac:dyDescent="0.25">
      <c r="A30" s="17">
        <v>6</v>
      </c>
      <c r="B30" s="28" t="s">
        <v>41</v>
      </c>
      <c r="C30" s="29" t="s">
        <v>262</v>
      </c>
      <c r="D30" s="52" t="s">
        <v>43</v>
      </c>
      <c r="E30" s="45">
        <v>1</v>
      </c>
      <c r="F30" s="45" t="s">
        <v>45</v>
      </c>
      <c r="G30" s="45">
        <v>7</v>
      </c>
      <c r="H30" s="18"/>
    </row>
    <row r="31" spans="1:8" s="25" customFormat="1" ht="15.75" x14ac:dyDescent="0.25">
      <c r="A31" s="17">
        <v>7</v>
      </c>
      <c r="B31" s="28" t="s">
        <v>74</v>
      </c>
      <c r="C31" s="58" t="s">
        <v>173</v>
      </c>
      <c r="D31" s="57" t="s">
        <v>43</v>
      </c>
      <c r="E31" s="45">
        <v>1</v>
      </c>
      <c r="F31" s="45" t="s">
        <v>45</v>
      </c>
      <c r="G31" s="45">
        <v>7</v>
      </c>
      <c r="H31" s="18"/>
    </row>
    <row r="32" spans="1:8" ht="31.5" x14ac:dyDescent="0.25">
      <c r="A32" s="17">
        <v>8</v>
      </c>
      <c r="B32" s="53" t="s">
        <v>75</v>
      </c>
      <c r="C32" s="30" t="s">
        <v>263</v>
      </c>
      <c r="D32" s="52" t="s">
        <v>43</v>
      </c>
      <c r="E32" s="45">
        <v>1</v>
      </c>
      <c r="F32" s="45" t="s">
        <v>45</v>
      </c>
      <c r="G32" s="45">
        <v>7</v>
      </c>
      <c r="H32" s="2"/>
    </row>
    <row r="33" spans="1:8" ht="63" x14ac:dyDescent="0.25">
      <c r="A33" s="17">
        <v>9</v>
      </c>
      <c r="B33" s="54" t="s">
        <v>76</v>
      </c>
      <c r="C33" s="54" t="s">
        <v>77</v>
      </c>
      <c r="D33" s="55" t="s">
        <v>43</v>
      </c>
      <c r="E33" s="56">
        <v>1</v>
      </c>
      <c r="F33" s="56" t="s">
        <v>45</v>
      </c>
      <c r="G33" s="56">
        <v>7</v>
      </c>
      <c r="H33" s="2"/>
    </row>
    <row r="34" spans="1:8" ht="15.75" customHeight="1" x14ac:dyDescent="0.25">
      <c r="A34" s="122" t="s">
        <v>10</v>
      </c>
      <c r="B34" s="123"/>
      <c r="C34" s="123"/>
      <c r="D34" s="123"/>
      <c r="E34" s="123"/>
      <c r="F34" s="123"/>
      <c r="G34" s="123"/>
      <c r="H34" s="123"/>
    </row>
    <row r="35" spans="1:8" ht="60" x14ac:dyDescent="0.25">
      <c r="A35" s="13" t="s">
        <v>9</v>
      </c>
      <c r="B35" s="12" t="s">
        <v>8</v>
      </c>
      <c r="C35" s="12" t="s">
        <v>7</v>
      </c>
      <c r="D35" s="12" t="s">
        <v>6</v>
      </c>
      <c r="E35" s="12" t="s">
        <v>5</v>
      </c>
      <c r="F35" s="12" t="s">
        <v>4</v>
      </c>
      <c r="G35" s="12" t="s">
        <v>3</v>
      </c>
      <c r="H35" s="12" t="s">
        <v>20</v>
      </c>
    </row>
    <row r="36" spans="1:8" ht="30" x14ac:dyDescent="0.25">
      <c r="A36" s="9">
        <v>2</v>
      </c>
      <c r="B36" s="38" t="s">
        <v>264</v>
      </c>
      <c r="C36" s="31" t="s">
        <v>265</v>
      </c>
      <c r="D36" s="3" t="s">
        <v>78</v>
      </c>
      <c r="E36" s="75">
        <v>1</v>
      </c>
      <c r="F36" s="3" t="s">
        <v>0</v>
      </c>
      <c r="G36" s="77">
        <v>1</v>
      </c>
      <c r="H36" s="14" t="s">
        <v>79</v>
      </c>
    </row>
    <row r="37" spans="1:8" ht="30" x14ac:dyDescent="0.25">
      <c r="A37" s="9">
        <v>3</v>
      </c>
      <c r="B37" s="39" t="s">
        <v>80</v>
      </c>
      <c r="C37" s="40" t="s">
        <v>81</v>
      </c>
      <c r="D37" s="3" t="s">
        <v>82</v>
      </c>
      <c r="E37" s="75">
        <v>1</v>
      </c>
      <c r="F37" s="3" t="s">
        <v>0</v>
      </c>
      <c r="G37" s="77">
        <v>1</v>
      </c>
      <c r="H37" s="14" t="s">
        <v>79</v>
      </c>
    </row>
    <row r="38" spans="1:8" ht="30" x14ac:dyDescent="0.25">
      <c r="A38" s="9">
        <v>4</v>
      </c>
      <c r="B38" s="39" t="s">
        <v>83</v>
      </c>
      <c r="C38" s="40" t="s">
        <v>84</v>
      </c>
      <c r="D38" s="3" t="s">
        <v>2</v>
      </c>
      <c r="E38" s="75">
        <v>1</v>
      </c>
      <c r="F38" s="3" t="s">
        <v>0</v>
      </c>
      <c r="G38" s="77">
        <v>1</v>
      </c>
      <c r="H38" s="14" t="s">
        <v>79</v>
      </c>
    </row>
    <row r="39" spans="1:8" ht="30" x14ac:dyDescent="0.25">
      <c r="A39" s="5">
        <v>5</v>
      </c>
      <c r="B39" s="38" t="s">
        <v>85</v>
      </c>
      <c r="C39" s="31" t="s">
        <v>86</v>
      </c>
      <c r="D39" s="3" t="s">
        <v>2</v>
      </c>
      <c r="E39" s="75">
        <v>1</v>
      </c>
      <c r="F39" s="3" t="s">
        <v>0</v>
      </c>
      <c r="G39" s="77">
        <v>1</v>
      </c>
      <c r="H39" s="14" t="s">
        <v>79</v>
      </c>
    </row>
    <row r="40" spans="1:8" ht="20.25" x14ac:dyDescent="0.25">
      <c r="A40" s="161" t="s">
        <v>252</v>
      </c>
      <c r="B40" s="162"/>
      <c r="C40" s="162"/>
      <c r="D40" s="162"/>
      <c r="E40" s="162"/>
      <c r="F40" s="162"/>
      <c r="G40" s="162"/>
      <c r="H40" s="163"/>
    </row>
    <row r="41" spans="1:8" ht="20.25" x14ac:dyDescent="0.25">
      <c r="A41" s="122" t="s">
        <v>31</v>
      </c>
      <c r="B41" s="123"/>
      <c r="C41" s="123"/>
      <c r="D41" s="123"/>
      <c r="E41" s="123"/>
      <c r="F41" s="123"/>
      <c r="G41" s="123"/>
      <c r="H41" s="123"/>
    </row>
    <row r="42" spans="1:8" x14ac:dyDescent="0.25">
      <c r="A42" s="119" t="s">
        <v>16</v>
      </c>
      <c r="B42" s="120"/>
      <c r="C42" s="120"/>
      <c r="D42" s="120"/>
      <c r="E42" s="120"/>
      <c r="F42" s="120"/>
      <c r="G42" s="120"/>
      <c r="H42" s="121"/>
    </row>
    <row r="43" spans="1:8" x14ac:dyDescent="0.25">
      <c r="A43" s="109" t="s">
        <v>266</v>
      </c>
      <c r="B43" s="110"/>
      <c r="C43" s="110"/>
      <c r="D43" s="110"/>
      <c r="E43" s="110"/>
      <c r="F43" s="110"/>
      <c r="G43" s="110"/>
      <c r="H43" s="111"/>
    </row>
    <row r="44" spans="1:8" x14ac:dyDescent="0.25">
      <c r="A44" s="109" t="s">
        <v>267</v>
      </c>
      <c r="B44" s="110"/>
      <c r="C44" s="110"/>
      <c r="D44" s="110"/>
      <c r="E44" s="110"/>
      <c r="F44" s="110"/>
      <c r="G44" s="110"/>
      <c r="H44" s="111"/>
    </row>
    <row r="45" spans="1:8" x14ac:dyDescent="0.25">
      <c r="A45" s="109" t="s">
        <v>15</v>
      </c>
      <c r="B45" s="110"/>
      <c r="C45" s="110"/>
      <c r="D45" s="110"/>
      <c r="E45" s="110"/>
      <c r="F45" s="110"/>
      <c r="G45" s="110"/>
      <c r="H45" s="111"/>
    </row>
    <row r="46" spans="1:8" x14ac:dyDescent="0.25">
      <c r="A46" s="109" t="s">
        <v>268</v>
      </c>
      <c r="B46" s="110"/>
      <c r="C46" s="110"/>
      <c r="D46" s="110"/>
      <c r="E46" s="110"/>
      <c r="F46" s="110"/>
      <c r="G46" s="110"/>
      <c r="H46" s="111"/>
    </row>
    <row r="47" spans="1:8" ht="15" customHeight="1" x14ac:dyDescent="0.25">
      <c r="A47" s="109" t="s">
        <v>169</v>
      </c>
      <c r="B47" s="110"/>
      <c r="C47" s="110"/>
      <c r="D47" s="110"/>
      <c r="E47" s="110"/>
      <c r="F47" s="110"/>
      <c r="G47" s="110"/>
      <c r="H47" s="111"/>
    </row>
    <row r="48" spans="1:8" x14ac:dyDescent="0.25">
      <c r="A48" s="109" t="s">
        <v>199</v>
      </c>
      <c r="B48" s="110"/>
      <c r="C48" s="110"/>
      <c r="D48" s="110"/>
      <c r="E48" s="110"/>
      <c r="F48" s="110"/>
      <c r="G48" s="110"/>
      <c r="H48" s="111"/>
    </row>
    <row r="49" spans="1:8" x14ac:dyDescent="0.25">
      <c r="A49" s="109" t="s">
        <v>170</v>
      </c>
      <c r="B49" s="110"/>
      <c r="C49" s="110"/>
      <c r="D49" s="110"/>
      <c r="E49" s="110"/>
      <c r="F49" s="110"/>
      <c r="G49" s="110"/>
      <c r="H49" s="111"/>
    </row>
    <row r="50" spans="1:8" ht="15.75" thickBot="1" x14ac:dyDescent="0.3">
      <c r="A50" s="112" t="s">
        <v>171</v>
      </c>
      <c r="B50" s="113"/>
      <c r="C50" s="113"/>
      <c r="D50" s="113"/>
      <c r="E50" s="113"/>
      <c r="F50" s="113"/>
      <c r="G50" s="113"/>
      <c r="H50" s="114"/>
    </row>
    <row r="51" spans="1:8" ht="60" x14ac:dyDescent="0.25">
      <c r="A51" s="22" t="s">
        <v>9</v>
      </c>
      <c r="B51" s="16" t="s">
        <v>8</v>
      </c>
      <c r="C51" s="16" t="s">
        <v>7</v>
      </c>
      <c r="D51" s="17" t="s">
        <v>6</v>
      </c>
      <c r="E51" s="17" t="s">
        <v>5</v>
      </c>
      <c r="F51" s="17" t="s">
        <v>4</v>
      </c>
      <c r="G51" s="17" t="s">
        <v>3</v>
      </c>
      <c r="H51" s="17" t="s">
        <v>20</v>
      </c>
    </row>
    <row r="52" spans="1:8" x14ac:dyDescent="0.25">
      <c r="A52" s="9">
        <v>1</v>
      </c>
      <c r="B52" s="21" t="s">
        <v>87</v>
      </c>
      <c r="C52" s="7"/>
      <c r="D52" s="6"/>
      <c r="E52" s="6"/>
      <c r="F52" s="6"/>
      <c r="G52" s="6"/>
      <c r="H52" s="2"/>
    </row>
    <row r="53" spans="1:8" x14ac:dyDescent="0.25">
      <c r="A53" s="9">
        <v>2</v>
      </c>
      <c r="B53" s="21"/>
      <c r="C53" s="7"/>
      <c r="D53" s="6"/>
      <c r="E53" s="6"/>
      <c r="F53" s="6"/>
      <c r="G53" s="6"/>
      <c r="H53" s="2"/>
    </row>
    <row r="54" spans="1:8" ht="15.75" customHeight="1" x14ac:dyDescent="0.25">
      <c r="A54" s="122" t="s">
        <v>32</v>
      </c>
      <c r="B54" s="123"/>
      <c r="C54" s="123"/>
      <c r="D54" s="123"/>
      <c r="E54" s="123"/>
      <c r="F54" s="123"/>
      <c r="G54" s="123"/>
      <c r="H54" s="123"/>
    </row>
    <row r="55" spans="1:8" ht="60" x14ac:dyDescent="0.25">
      <c r="A55" s="13" t="s">
        <v>9</v>
      </c>
      <c r="B55" s="12" t="s">
        <v>8</v>
      </c>
      <c r="C55" s="12" t="s">
        <v>7</v>
      </c>
      <c r="D55" s="12" t="s">
        <v>6</v>
      </c>
      <c r="E55" s="12" t="s">
        <v>5</v>
      </c>
      <c r="F55" s="12" t="s">
        <v>4</v>
      </c>
      <c r="G55" s="12" t="s">
        <v>3</v>
      </c>
      <c r="H55" s="12" t="s">
        <v>20</v>
      </c>
    </row>
    <row r="56" spans="1:8" ht="15.75" customHeight="1" x14ac:dyDescent="0.25">
      <c r="A56" s="11">
        <v>1</v>
      </c>
      <c r="B56" s="15" t="s">
        <v>87</v>
      </c>
      <c r="C56" s="7"/>
      <c r="D56" s="3"/>
      <c r="E56" s="8"/>
      <c r="F56" s="10"/>
      <c r="G56" s="6"/>
      <c r="H56" s="2"/>
    </row>
    <row r="57" spans="1:8" ht="15.75" customHeight="1" x14ac:dyDescent="0.25">
      <c r="A57" s="9">
        <v>2</v>
      </c>
      <c r="B57" s="2"/>
      <c r="C57" s="7"/>
      <c r="D57" s="3"/>
      <c r="E57" s="6"/>
      <c r="F57" s="3"/>
      <c r="G57" s="6"/>
      <c r="H57" s="2"/>
    </row>
  </sheetData>
  <mergeCells count="37">
    <mergeCell ref="A9:H9"/>
    <mergeCell ref="A14:H14"/>
    <mergeCell ref="A40:H40"/>
    <mergeCell ref="A45:H45"/>
    <mergeCell ref="A46:H46"/>
    <mergeCell ref="A21:H21"/>
    <mergeCell ref="A22:H22"/>
    <mergeCell ref="A23:H23"/>
    <mergeCell ref="A16:H16"/>
    <mergeCell ref="A54:H54"/>
    <mergeCell ref="A17:H17"/>
    <mergeCell ref="A1:H1"/>
    <mergeCell ref="A2:H2"/>
    <mergeCell ref="A4:H4"/>
    <mergeCell ref="A5:H5"/>
    <mergeCell ref="A10:H10"/>
    <mergeCell ref="A3:H3"/>
    <mergeCell ref="A11:B11"/>
    <mergeCell ref="C11:H11"/>
    <mergeCell ref="A13:H13"/>
    <mergeCell ref="A49:H49"/>
    <mergeCell ref="A12:H12"/>
    <mergeCell ref="A6:H6"/>
    <mergeCell ref="A7:H7"/>
    <mergeCell ref="A8:H8"/>
    <mergeCell ref="A50:H50"/>
    <mergeCell ref="A41:H41"/>
    <mergeCell ref="A18:H18"/>
    <mergeCell ref="A19:H19"/>
    <mergeCell ref="A15:H15"/>
    <mergeCell ref="A20:H20"/>
    <mergeCell ref="A34:H34"/>
    <mergeCell ref="A42:H42"/>
    <mergeCell ref="A43:H43"/>
    <mergeCell ref="A44:H44"/>
    <mergeCell ref="A47:H47"/>
    <mergeCell ref="A48:H4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3"/>
  <sheetViews>
    <sheetView topLeftCell="A34" zoomScale="80" zoomScaleNormal="80" workbookViewId="0">
      <selection activeCell="B40" sqref="B40"/>
    </sheetView>
  </sheetViews>
  <sheetFormatPr defaultColWidth="14.42578125" defaultRowHeight="15" customHeight="1" x14ac:dyDescent="0.25"/>
  <cols>
    <col min="1" max="1" width="5.140625" style="23" customWidth="1"/>
    <col min="2" max="2" width="52" style="23" customWidth="1"/>
    <col min="3" max="3" width="27.42578125" style="23" customWidth="1"/>
    <col min="4" max="4" width="22" style="23" customWidth="1"/>
    <col min="5" max="5" width="15.42578125" style="23" customWidth="1"/>
    <col min="6" max="6" width="19.7109375" style="23" bestFit="1" customWidth="1"/>
    <col min="7" max="7" width="14.42578125" style="23" customWidth="1"/>
    <col min="8" max="8" width="25" style="23" bestFit="1" customWidth="1"/>
    <col min="9" max="11" width="8.7109375" style="23" customWidth="1"/>
    <col min="12" max="16384" width="14.42578125" style="23"/>
  </cols>
  <sheetData>
    <row r="1" spans="1:8" x14ac:dyDescent="0.25">
      <c r="A1" s="138" t="s">
        <v>19</v>
      </c>
      <c r="B1" s="139"/>
      <c r="C1" s="139"/>
      <c r="D1" s="139"/>
      <c r="E1" s="139"/>
      <c r="F1" s="139"/>
      <c r="G1" s="139"/>
      <c r="H1" s="139"/>
    </row>
    <row r="2" spans="1:8" ht="72" customHeight="1" thickBot="1" x14ac:dyDescent="0.3">
      <c r="A2" s="144" t="s">
        <v>164</v>
      </c>
      <c r="B2" s="123"/>
      <c r="C2" s="123"/>
      <c r="D2" s="123"/>
      <c r="E2" s="123"/>
      <c r="F2" s="123"/>
      <c r="G2" s="123"/>
      <c r="H2" s="141"/>
    </row>
    <row r="3" spans="1:8" x14ac:dyDescent="0.25">
      <c r="A3" s="151" t="str">
        <f>'Общая инфраструктура'!A3</f>
        <v>Основная информация о конкурсной площадке:</v>
      </c>
      <c r="B3" s="120"/>
      <c r="C3" s="120"/>
      <c r="D3" s="120"/>
      <c r="E3" s="120"/>
      <c r="F3" s="120"/>
      <c r="G3" s="120"/>
      <c r="H3" s="121"/>
    </row>
    <row r="4" spans="1:8" x14ac:dyDescent="0.25">
      <c r="A4" s="145" t="str">
        <f>'Общая инфраструктура'!A4</f>
        <v>Субъект Российской Федерации: Республика Северная Осетия - Алания</v>
      </c>
      <c r="B4" s="178"/>
      <c r="C4" s="178"/>
      <c r="D4" s="178"/>
      <c r="E4" s="178"/>
      <c r="F4" s="178"/>
      <c r="G4" s="178"/>
      <c r="H4" s="179"/>
    </row>
    <row r="5" spans="1:8" x14ac:dyDescent="0.25">
      <c r="A5" s="148" t="str">
        <f>'Общая инфраструктура'!A5</f>
        <v>Базовая организация расположения конкурсной площадки: ГАПОУ Северо-Кавказский Аграрно-технологический колледж</v>
      </c>
      <c r="B5" s="178"/>
      <c r="C5" s="178"/>
      <c r="D5" s="178"/>
      <c r="E5" s="178"/>
      <c r="F5" s="178"/>
      <c r="G5" s="178"/>
      <c r="H5" s="179"/>
    </row>
    <row r="6" spans="1:8" x14ac:dyDescent="0.25">
      <c r="A6" s="148" t="str">
        <f>'Общая инфраструктура'!A6</f>
        <v>Адрес базовой организации: РСО - Алания г. Ардон улица Хоранова, 2,</v>
      </c>
      <c r="B6" s="149"/>
      <c r="C6" s="149"/>
      <c r="D6" s="149"/>
      <c r="E6" s="149"/>
      <c r="F6" s="149"/>
      <c r="G6" s="149"/>
      <c r="H6" s="150"/>
    </row>
    <row r="7" spans="1:8" ht="15.75" customHeight="1" x14ac:dyDescent="0.25">
      <c r="A7" s="148" t="str">
        <f>'Общая инфраструктура'!A7</f>
        <v>Главный эксперт: Крыжановский Артём Алексеевич 8 905 794 93 25 artiem.kryzhanovskii@mail.ru</v>
      </c>
      <c r="B7" s="149"/>
      <c r="C7" s="149"/>
      <c r="D7" s="149"/>
      <c r="E7" s="149"/>
      <c r="F7" s="149"/>
      <c r="G7" s="149"/>
      <c r="H7" s="150"/>
    </row>
    <row r="8" spans="1:8" ht="15.75" customHeight="1" x14ac:dyDescent="0.25">
      <c r="A8" s="148" t="str">
        <f>'Общая инфраструктура'!A8</f>
        <v>Технический эксперт: Гаева Зая Владимировна 8-928 857 - 01-15 gaeva.zaia@yandex.ru</v>
      </c>
      <c r="B8" s="149"/>
      <c r="C8" s="149"/>
      <c r="D8" s="149"/>
      <c r="E8" s="149"/>
      <c r="F8" s="149"/>
      <c r="G8" s="149"/>
      <c r="H8" s="150"/>
    </row>
    <row r="9" spans="1:8" ht="15.75" customHeight="1" x14ac:dyDescent="0.25">
      <c r="A9" s="148" t="str">
        <f>'Общая инфраструктура'!A9</f>
        <v>Количество экспертов (в том числе с главным экспертом): 11</v>
      </c>
      <c r="B9" s="149"/>
      <c r="C9" s="149"/>
      <c r="D9" s="149"/>
      <c r="E9" s="149"/>
      <c r="F9" s="149"/>
      <c r="G9" s="149"/>
      <c r="H9" s="150"/>
    </row>
    <row r="10" spans="1:8" ht="15.75" customHeight="1" x14ac:dyDescent="0.25">
      <c r="A10" s="175" t="str">
        <f>'Общая инфраструктура'!A10</f>
        <v>Количество конкурсантов: 7</v>
      </c>
      <c r="B10" s="176"/>
      <c r="C10" s="176"/>
      <c r="D10" s="176"/>
      <c r="E10" s="176"/>
      <c r="F10" s="176"/>
      <c r="G10" s="176"/>
      <c r="H10" s="177"/>
    </row>
    <row r="11" spans="1:8" ht="15.75" customHeight="1" x14ac:dyDescent="0.25">
      <c r="A11" s="154" t="str">
        <f>'Общая инфраструктура'!A11</f>
        <v>Количество рабочих мест: 7</v>
      </c>
      <c r="B11" s="154"/>
      <c r="C11" s="155"/>
      <c r="D11" s="155"/>
      <c r="E11" s="155"/>
      <c r="F11" s="155"/>
      <c r="G11" s="155"/>
      <c r="H11" s="155"/>
    </row>
    <row r="12" spans="1:8" ht="15.75" customHeight="1" x14ac:dyDescent="0.25">
      <c r="A12" s="154" t="str">
        <f>'Общая инфраструктура'!A12</f>
        <v>Даты проведения: 2.07.2023г.  - 6.07.2023 г.</v>
      </c>
      <c r="B12" s="154"/>
      <c r="C12" s="154"/>
      <c r="D12" s="154"/>
      <c r="E12" s="154"/>
      <c r="F12" s="154"/>
      <c r="G12" s="154"/>
      <c r="H12" s="154"/>
    </row>
    <row r="13" spans="1:8" ht="22.5" customHeight="1" x14ac:dyDescent="0.3">
      <c r="A13" s="156" t="s">
        <v>33</v>
      </c>
      <c r="B13" s="157"/>
      <c r="C13" s="157"/>
      <c r="D13" s="157"/>
      <c r="E13" s="157"/>
      <c r="F13" s="157"/>
      <c r="G13" s="157"/>
      <c r="H13" s="157"/>
    </row>
    <row r="14" spans="1:8" ht="22.5" customHeight="1" x14ac:dyDescent="0.25">
      <c r="A14" s="122" t="s">
        <v>34</v>
      </c>
      <c r="B14" s="123"/>
      <c r="C14" s="123"/>
      <c r="D14" s="123"/>
      <c r="E14" s="123"/>
      <c r="F14" s="123"/>
      <c r="G14" s="123"/>
      <c r="H14" s="123"/>
    </row>
    <row r="15" spans="1:8" ht="60" x14ac:dyDescent="0.25">
      <c r="A15" s="12" t="s">
        <v>9</v>
      </c>
      <c r="B15" s="12" t="s">
        <v>8</v>
      </c>
      <c r="C15" s="16" t="s">
        <v>7</v>
      </c>
      <c r="D15" s="12" t="s">
        <v>6</v>
      </c>
      <c r="E15" s="12" t="s">
        <v>5</v>
      </c>
      <c r="F15" s="12" t="s">
        <v>4</v>
      </c>
      <c r="G15" s="12" t="s">
        <v>3</v>
      </c>
      <c r="H15" s="12" t="s">
        <v>20</v>
      </c>
    </row>
    <row r="16" spans="1:8" ht="31.5" x14ac:dyDescent="0.25">
      <c r="A16" s="17">
        <v>1</v>
      </c>
      <c r="B16" s="59" t="s">
        <v>88</v>
      </c>
      <c r="C16" s="60" t="s">
        <v>162</v>
      </c>
      <c r="D16" s="45" t="s">
        <v>12</v>
      </c>
      <c r="E16" s="45">
        <v>1</v>
      </c>
      <c r="F16" s="45" t="s">
        <v>45</v>
      </c>
      <c r="G16" s="45">
        <v>7</v>
      </c>
      <c r="H16" s="2"/>
    </row>
    <row r="17" spans="1:8" ht="30" x14ac:dyDescent="0.25">
      <c r="A17" s="17">
        <v>2</v>
      </c>
      <c r="B17" s="61" t="s">
        <v>109</v>
      </c>
      <c r="C17" s="61" t="s">
        <v>161</v>
      </c>
      <c r="D17" s="45" t="s">
        <v>12</v>
      </c>
      <c r="E17" s="78">
        <v>570</v>
      </c>
      <c r="F17" s="45" t="s">
        <v>45</v>
      </c>
      <c r="G17" s="77">
        <v>3990</v>
      </c>
      <c r="H17" s="2"/>
    </row>
    <row r="18" spans="1:8" s="91" customFormat="1" ht="30" x14ac:dyDescent="0.25">
      <c r="A18" s="17">
        <v>3</v>
      </c>
      <c r="B18" s="61" t="s">
        <v>175</v>
      </c>
      <c r="C18" s="61" t="s">
        <v>178</v>
      </c>
      <c r="D18" s="45" t="s">
        <v>12</v>
      </c>
      <c r="E18" s="104">
        <v>4</v>
      </c>
      <c r="F18" s="45" t="s">
        <v>174</v>
      </c>
      <c r="G18" s="105">
        <v>28</v>
      </c>
      <c r="H18" s="2"/>
    </row>
    <row r="19" spans="1:8" ht="30" x14ac:dyDescent="0.25">
      <c r="A19" s="17">
        <v>5</v>
      </c>
      <c r="B19" s="61" t="s">
        <v>110</v>
      </c>
      <c r="C19" s="61" t="s">
        <v>269</v>
      </c>
      <c r="D19" s="45" t="s">
        <v>12</v>
      </c>
      <c r="E19" s="78">
        <v>200</v>
      </c>
      <c r="F19" s="78" t="s">
        <v>157</v>
      </c>
      <c r="G19" s="77">
        <v>1400</v>
      </c>
      <c r="H19" s="2"/>
    </row>
    <row r="20" spans="1:8" ht="30" customHeight="1" x14ac:dyDescent="0.25">
      <c r="A20" s="17">
        <v>6</v>
      </c>
      <c r="B20" s="81" t="s">
        <v>158</v>
      </c>
      <c r="C20" s="80" t="s">
        <v>159</v>
      </c>
      <c r="D20" s="79" t="s">
        <v>12</v>
      </c>
      <c r="E20" s="82">
        <v>5</v>
      </c>
      <c r="F20" s="78" t="s">
        <v>160</v>
      </c>
      <c r="G20" s="83">
        <v>35</v>
      </c>
      <c r="H20" s="18"/>
    </row>
    <row r="21" spans="1:8" ht="15.75" customHeight="1" x14ac:dyDescent="0.25">
      <c r="A21" s="166" t="s">
        <v>10</v>
      </c>
      <c r="B21" s="167"/>
      <c r="C21" s="167"/>
      <c r="D21" s="167"/>
      <c r="E21" s="167"/>
      <c r="F21" s="167"/>
      <c r="G21" s="167"/>
      <c r="H21" s="167"/>
    </row>
    <row r="22" spans="1:8" ht="60" x14ac:dyDescent="0.25">
      <c r="A22" s="13" t="s">
        <v>9</v>
      </c>
      <c r="B22" s="12" t="s">
        <v>8</v>
      </c>
      <c r="C22" s="12" t="s">
        <v>7</v>
      </c>
      <c r="D22" s="12" t="s">
        <v>6</v>
      </c>
      <c r="E22" s="12" t="s">
        <v>5</v>
      </c>
      <c r="F22" s="12" t="s">
        <v>4</v>
      </c>
      <c r="G22" s="12" t="s">
        <v>3</v>
      </c>
      <c r="H22" s="12" t="s">
        <v>20</v>
      </c>
    </row>
    <row r="23" spans="1:8" ht="30" x14ac:dyDescent="0.25">
      <c r="A23" s="9">
        <v>1</v>
      </c>
      <c r="B23" s="39" t="s">
        <v>1</v>
      </c>
      <c r="C23" s="40" t="s">
        <v>89</v>
      </c>
      <c r="D23" s="3" t="s">
        <v>2</v>
      </c>
      <c r="E23" s="3">
        <v>2</v>
      </c>
      <c r="F23" s="3" t="s">
        <v>163</v>
      </c>
      <c r="G23" s="12">
        <v>14</v>
      </c>
      <c r="H23" s="14" t="s">
        <v>79</v>
      </c>
    </row>
    <row r="24" spans="1:8" ht="15.75" customHeight="1" x14ac:dyDescent="0.3">
      <c r="A24" s="172" t="s">
        <v>35</v>
      </c>
      <c r="B24" s="173"/>
      <c r="C24" s="173"/>
      <c r="D24" s="173"/>
      <c r="E24" s="173"/>
      <c r="F24" s="173"/>
      <c r="G24" s="173"/>
      <c r="H24" s="174"/>
    </row>
    <row r="25" spans="1:8" ht="44.25" customHeight="1" x14ac:dyDescent="0.25">
      <c r="A25" s="26" t="s">
        <v>9</v>
      </c>
      <c r="B25" s="3" t="s">
        <v>8</v>
      </c>
      <c r="C25" s="12" t="s">
        <v>7</v>
      </c>
      <c r="D25" s="3" t="s">
        <v>6</v>
      </c>
      <c r="E25" s="3" t="s">
        <v>5</v>
      </c>
      <c r="F25" s="3" t="s">
        <v>4</v>
      </c>
      <c r="G25" s="12" t="s">
        <v>3</v>
      </c>
      <c r="H25" s="12" t="s">
        <v>20</v>
      </c>
    </row>
    <row r="26" spans="1:8" x14ac:dyDescent="0.25">
      <c r="A26" s="5">
        <v>1</v>
      </c>
      <c r="B26" s="14" t="s">
        <v>13</v>
      </c>
      <c r="C26" s="2" t="s">
        <v>90</v>
      </c>
      <c r="D26" s="3" t="s">
        <v>12</v>
      </c>
      <c r="E26" s="3">
        <v>1</v>
      </c>
      <c r="F26" s="3" t="s">
        <v>0</v>
      </c>
      <c r="G26" s="3">
        <f>E26</f>
        <v>1</v>
      </c>
      <c r="H26" s="2"/>
    </row>
    <row r="27" spans="1:8" ht="15.75" customHeight="1" x14ac:dyDescent="0.25">
      <c r="A27" s="5">
        <v>2</v>
      </c>
      <c r="B27" s="31" t="s">
        <v>91</v>
      </c>
      <c r="C27" s="31" t="s">
        <v>92</v>
      </c>
      <c r="D27" s="3" t="s">
        <v>12</v>
      </c>
      <c r="E27" s="3">
        <v>1</v>
      </c>
      <c r="F27" s="3" t="s">
        <v>93</v>
      </c>
      <c r="G27" s="3">
        <v>4</v>
      </c>
      <c r="H27" s="2"/>
    </row>
    <row r="28" spans="1:8" s="25" customFormat="1" ht="15.75" customHeight="1" x14ac:dyDescent="0.25">
      <c r="A28" s="5">
        <v>3</v>
      </c>
      <c r="B28" s="31" t="s">
        <v>94</v>
      </c>
      <c r="C28" s="31" t="s">
        <v>95</v>
      </c>
      <c r="D28" s="3" t="s">
        <v>12</v>
      </c>
      <c r="E28" s="3">
        <v>1</v>
      </c>
      <c r="F28" s="3" t="s">
        <v>0</v>
      </c>
      <c r="G28" s="3">
        <v>20</v>
      </c>
      <c r="H28" s="2"/>
    </row>
    <row r="29" spans="1:8" s="25" customFormat="1" ht="15.75" customHeight="1" x14ac:dyDescent="0.25">
      <c r="A29" s="5">
        <v>4</v>
      </c>
      <c r="B29" s="31" t="s">
        <v>96</v>
      </c>
      <c r="C29" s="31" t="s">
        <v>97</v>
      </c>
      <c r="D29" s="3" t="s">
        <v>12</v>
      </c>
      <c r="E29" s="3">
        <v>1</v>
      </c>
      <c r="F29" s="3" t="s">
        <v>0</v>
      </c>
      <c r="G29" s="3">
        <v>20</v>
      </c>
      <c r="H29" s="2"/>
    </row>
    <row r="30" spans="1:8" s="25" customFormat="1" ht="15.75" customHeight="1" x14ac:dyDescent="0.25">
      <c r="A30" s="5">
        <v>5</v>
      </c>
      <c r="B30" s="31" t="s">
        <v>98</v>
      </c>
      <c r="C30" s="31" t="s">
        <v>99</v>
      </c>
      <c r="D30" s="3" t="s">
        <v>12</v>
      </c>
      <c r="E30" s="3">
        <v>1</v>
      </c>
      <c r="F30" s="3" t="s">
        <v>0</v>
      </c>
      <c r="G30" s="3">
        <v>100</v>
      </c>
      <c r="H30" s="2"/>
    </row>
    <row r="31" spans="1:8" s="25" customFormat="1" ht="15.75" customHeight="1" x14ac:dyDescent="0.25">
      <c r="A31" s="5">
        <v>6</v>
      </c>
      <c r="B31" s="31" t="s">
        <v>100</v>
      </c>
      <c r="C31" s="31" t="s">
        <v>101</v>
      </c>
      <c r="D31" s="3" t="s">
        <v>12</v>
      </c>
      <c r="E31" s="3">
        <v>1</v>
      </c>
      <c r="F31" s="3" t="s">
        <v>0</v>
      </c>
      <c r="G31" s="3">
        <v>4</v>
      </c>
      <c r="H31" s="2"/>
    </row>
    <row r="32" spans="1:8" s="25" customFormat="1" ht="15.75" customHeight="1" x14ac:dyDescent="0.25">
      <c r="A32" s="5">
        <v>7</v>
      </c>
      <c r="B32" s="31" t="s">
        <v>102</v>
      </c>
      <c r="C32" s="31" t="s">
        <v>103</v>
      </c>
      <c r="D32" s="3" t="s">
        <v>12</v>
      </c>
      <c r="E32" s="3">
        <v>1</v>
      </c>
      <c r="F32" s="3" t="s">
        <v>93</v>
      </c>
      <c r="G32" s="3">
        <v>4</v>
      </c>
      <c r="H32" s="2"/>
    </row>
    <row r="33" spans="1:8" ht="32.25" customHeight="1" x14ac:dyDescent="0.25">
      <c r="A33" s="5">
        <v>8</v>
      </c>
      <c r="B33" s="31" t="s">
        <v>104</v>
      </c>
      <c r="C33" s="86" t="s">
        <v>105</v>
      </c>
      <c r="D33" s="84" t="s">
        <v>12</v>
      </c>
      <c r="E33" s="3">
        <v>1</v>
      </c>
      <c r="F33" s="3" t="s">
        <v>0</v>
      </c>
      <c r="G33" s="3">
        <v>5</v>
      </c>
      <c r="H33" s="14" t="s">
        <v>270</v>
      </c>
    </row>
    <row r="34" spans="1:8" ht="15.75" customHeight="1" x14ac:dyDescent="0.25">
      <c r="A34" s="5">
        <v>9</v>
      </c>
      <c r="B34" s="31" t="s">
        <v>106</v>
      </c>
      <c r="C34" s="85" t="s">
        <v>107</v>
      </c>
      <c r="D34" s="3" t="s">
        <v>12</v>
      </c>
      <c r="E34" s="3">
        <v>1</v>
      </c>
      <c r="F34" s="3" t="s">
        <v>45</v>
      </c>
      <c r="G34" s="3">
        <v>2</v>
      </c>
      <c r="H34" s="2"/>
    </row>
    <row r="35" spans="1:8" ht="20.25" x14ac:dyDescent="0.25">
      <c r="A35" s="168" t="s">
        <v>108</v>
      </c>
      <c r="B35" s="169"/>
      <c r="C35" s="169"/>
      <c r="D35" s="169"/>
      <c r="E35" s="169"/>
      <c r="F35" s="169"/>
      <c r="G35" s="169"/>
      <c r="H35" s="170"/>
    </row>
    <row r="36" spans="1:8" ht="20.25" x14ac:dyDescent="0.25">
      <c r="A36" s="122" t="s">
        <v>34</v>
      </c>
      <c r="B36" s="171"/>
      <c r="C36" s="171"/>
      <c r="D36" s="171"/>
      <c r="E36" s="171"/>
      <c r="F36" s="171"/>
      <c r="G36" s="171"/>
      <c r="H36" s="171"/>
    </row>
    <row r="37" spans="1:8" ht="60" x14ac:dyDescent="0.25">
      <c r="A37" s="22" t="s">
        <v>9</v>
      </c>
      <c r="B37" s="16" t="s">
        <v>8</v>
      </c>
      <c r="C37" s="16" t="s">
        <v>7</v>
      </c>
      <c r="D37" s="17" t="s">
        <v>6</v>
      </c>
      <c r="E37" s="17" t="s">
        <v>5</v>
      </c>
      <c r="F37" s="17" t="s">
        <v>4</v>
      </c>
      <c r="G37" s="17" t="s">
        <v>3</v>
      </c>
      <c r="H37" s="17" t="s">
        <v>20</v>
      </c>
    </row>
    <row r="38" spans="1:8" ht="30" x14ac:dyDescent="0.25">
      <c r="A38" s="9">
        <v>1</v>
      </c>
      <c r="B38" s="61" t="s">
        <v>109</v>
      </c>
      <c r="C38" s="61" t="s">
        <v>161</v>
      </c>
      <c r="D38" s="62" t="s">
        <v>12</v>
      </c>
      <c r="E38" s="87">
        <v>90</v>
      </c>
      <c r="F38" s="45" t="s">
        <v>45</v>
      </c>
      <c r="G38" s="87">
        <v>630</v>
      </c>
      <c r="H38" s="2"/>
    </row>
    <row r="39" spans="1:8" ht="30" x14ac:dyDescent="0.25">
      <c r="A39" s="9">
        <v>2</v>
      </c>
      <c r="B39" s="61" t="s">
        <v>110</v>
      </c>
      <c r="C39" s="61" t="s">
        <v>271</v>
      </c>
      <c r="D39" s="62" t="s">
        <v>12</v>
      </c>
      <c r="E39" s="87">
        <v>50</v>
      </c>
      <c r="F39" s="63" t="s">
        <v>157</v>
      </c>
      <c r="G39" s="87">
        <v>350</v>
      </c>
      <c r="H39" s="2"/>
    </row>
    <row r="40" spans="1:8" ht="15.75" customHeight="1" x14ac:dyDescent="0.25">
      <c r="A40" s="164" t="s">
        <v>32</v>
      </c>
      <c r="B40" s="165"/>
      <c r="C40" s="165"/>
      <c r="D40" s="165"/>
      <c r="E40" s="165"/>
      <c r="F40" s="165"/>
      <c r="G40" s="165"/>
      <c r="H40" s="165"/>
    </row>
    <row r="41" spans="1:8" ht="60" x14ac:dyDescent="0.25">
      <c r="A41" s="13" t="s">
        <v>9</v>
      </c>
      <c r="B41" s="12" t="s">
        <v>8</v>
      </c>
      <c r="C41" s="12" t="s">
        <v>7</v>
      </c>
      <c r="D41" s="12" t="s">
        <v>6</v>
      </c>
      <c r="E41" s="12" t="s">
        <v>5</v>
      </c>
      <c r="F41" s="12" t="s">
        <v>4</v>
      </c>
      <c r="G41" s="12" t="s">
        <v>3</v>
      </c>
      <c r="H41" s="12" t="s">
        <v>20</v>
      </c>
    </row>
    <row r="42" spans="1:8" ht="15.75" customHeight="1" x14ac:dyDescent="0.25">
      <c r="A42" s="11">
        <v>1</v>
      </c>
      <c r="B42" s="15" t="s">
        <v>87</v>
      </c>
      <c r="C42" s="7"/>
      <c r="D42" s="3"/>
      <c r="E42" s="8"/>
      <c r="F42" s="10"/>
      <c r="G42" s="6"/>
      <c r="H42" s="2"/>
    </row>
    <row r="43" spans="1:8" ht="15.75" customHeight="1" x14ac:dyDescent="0.25">
      <c r="A43" s="5"/>
      <c r="B43" s="2"/>
      <c r="C43" s="4"/>
      <c r="D43" s="3"/>
      <c r="E43" s="3"/>
      <c r="F43" s="3"/>
      <c r="G43" s="3"/>
      <c r="H43" s="2"/>
    </row>
  </sheetData>
  <mergeCells count="20">
    <mergeCell ref="A1:H1"/>
    <mergeCell ref="A2:H2"/>
    <mergeCell ref="A3:H3"/>
    <mergeCell ref="A4:H4"/>
    <mergeCell ref="A5:H5"/>
    <mergeCell ref="A40:H40"/>
    <mergeCell ref="A21:H21"/>
    <mergeCell ref="A35:H35"/>
    <mergeCell ref="A36:H36"/>
    <mergeCell ref="A6:H6"/>
    <mergeCell ref="A24:H24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tabSelected="1" topLeftCell="A13" zoomScale="80" zoomScaleNormal="80" workbookViewId="0">
      <selection activeCell="B16" sqref="B16"/>
    </sheetView>
  </sheetViews>
  <sheetFormatPr defaultColWidth="14.42578125" defaultRowHeight="15" customHeight="1" x14ac:dyDescent="0.25"/>
  <cols>
    <col min="1" max="1" width="5.140625" style="24" customWidth="1"/>
    <col min="2" max="2" width="52" style="24" customWidth="1"/>
    <col min="3" max="3" width="27.42578125" style="24" customWidth="1"/>
    <col min="4" max="4" width="22" style="24" customWidth="1"/>
    <col min="5" max="5" width="15.42578125" style="24" customWidth="1"/>
    <col min="6" max="6" width="19.7109375" style="24" bestFit="1" customWidth="1"/>
    <col min="7" max="7" width="14.42578125" style="24" customWidth="1"/>
    <col min="8" max="10" width="8.7109375" style="24" customWidth="1"/>
    <col min="11" max="16384" width="14.42578125" style="24"/>
  </cols>
  <sheetData>
    <row r="1" spans="1:7" x14ac:dyDescent="0.25">
      <c r="A1" s="138" t="s">
        <v>19</v>
      </c>
      <c r="B1" s="139"/>
      <c r="C1" s="139"/>
      <c r="D1" s="139"/>
      <c r="E1" s="139"/>
      <c r="F1" s="139"/>
      <c r="G1" s="139"/>
    </row>
    <row r="2" spans="1:7" ht="72" customHeight="1" x14ac:dyDescent="0.25">
      <c r="A2" s="144" t="s">
        <v>167</v>
      </c>
      <c r="B2" s="123"/>
      <c r="C2" s="123"/>
      <c r="D2" s="123"/>
      <c r="E2" s="123"/>
      <c r="F2" s="123"/>
      <c r="G2" s="123"/>
    </row>
    <row r="3" spans="1:7" ht="22.5" customHeight="1" x14ac:dyDescent="0.25">
      <c r="A3" s="122" t="s">
        <v>36</v>
      </c>
      <c r="B3" s="123"/>
      <c r="C3" s="123"/>
      <c r="D3" s="123"/>
      <c r="E3" s="123"/>
      <c r="F3" s="123"/>
      <c r="G3" s="123"/>
    </row>
    <row r="4" spans="1:7" ht="30" x14ac:dyDescent="0.25">
      <c r="A4" s="12" t="s">
        <v>9</v>
      </c>
      <c r="B4" s="12" t="s">
        <v>8</v>
      </c>
      <c r="C4" s="16" t="s">
        <v>7</v>
      </c>
      <c r="D4" s="12" t="s">
        <v>6</v>
      </c>
      <c r="E4" s="12" t="s">
        <v>5</v>
      </c>
      <c r="F4" s="12" t="s">
        <v>4</v>
      </c>
      <c r="G4" s="12" t="s">
        <v>37</v>
      </c>
    </row>
    <row r="5" spans="1:7" s="25" customFormat="1" ht="63.75" x14ac:dyDescent="0.25">
      <c r="A5" s="17">
        <v>1</v>
      </c>
      <c r="B5" s="64" t="s">
        <v>153</v>
      </c>
      <c r="C5" s="49" t="s">
        <v>111</v>
      </c>
      <c r="D5" s="17" t="s">
        <v>30</v>
      </c>
      <c r="E5" s="17">
        <v>1</v>
      </c>
      <c r="F5" s="17" t="s">
        <v>45</v>
      </c>
      <c r="G5" s="12"/>
    </row>
    <row r="6" spans="1:7" s="25" customFormat="1" ht="38.25" x14ac:dyDescent="0.25">
      <c r="A6" s="17">
        <v>2</v>
      </c>
      <c r="B6" s="49" t="s">
        <v>112</v>
      </c>
      <c r="C6" s="49" t="s">
        <v>113</v>
      </c>
      <c r="D6" s="17" t="s">
        <v>30</v>
      </c>
      <c r="E6" s="17">
        <v>1</v>
      </c>
      <c r="F6" s="17" t="s">
        <v>45</v>
      </c>
      <c r="G6" s="12"/>
    </row>
    <row r="7" spans="1:7" s="25" customFormat="1" ht="55.5" customHeight="1" x14ac:dyDescent="0.25">
      <c r="A7" s="17">
        <v>3</v>
      </c>
      <c r="B7" s="49" t="s">
        <v>114</v>
      </c>
      <c r="C7" s="49" t="s">
        <v>115</v>
      </c>
      <c r="D7" s="17" t="s">
        <v>30</v>
      </c>
      <c r="E7" s="17">
        <v>1</v>
      </c>
      <c r="F7" s="17" t="s">
        <v>45</v>
      </c>
      <c r="G7" s="12"/>
    </row>
    <row r="8" spans="1:7" s="25" customFormat="1" ht="25.5" x14ac:dyDescent="0.25">
      <c r="A8" s="17">
        <v>4</v>
      </c>
      <c r="B8" s="49" t="s">
        <v>116</v>
      </c>
      <c r="C8" s="49" t="s">
        <v>117</v>
      </c>
      <c r="D8" s="17" t="s">
        <v>30</v>
      </c>
      <c r="E8" s="17">
        <v>1</v>
      </c>
      <c r="F8" s="17" t="s">
        <v>45</v>
      </c>
      <c r="G8" s="12"/>
    </row>
    <row r="9" spans="1:7" s="25" customFormat="1" ht="25.5" x14ac:dyDescent="0.25">
      <c r="A9" s="17">
        <v>5</v>
      </c>
      <c r="B9" s="49" t="s">
        <v>118</v>
      </c>
      <c r="C9" s="49" t="s">
        <v>119</v>
      </c>
      <c r="D9" s="17" t="s">
        <v>30</v>
      </c>
      <c r="E9" s="17">
        <v>1</v>
      </c>
      <c r="F9" s="17" t="s">
        <v>45</v>
      </c>
      <c r="G9" s="12"/>
    </row>
    <row r="10" spans="1:7" s="25" customFormat="1" ht="44.25" customHeight="1" x14ac:dyDescent="0.25">
      <c r="A10" s="17">
        <v>6</v>
      </c>
      <c r="B10" s="49" t="s">
        <v>120</v>
      </c>
      <c r="C10" s="49" t="s">
        <v>121</v>
      </c>
      <c r="D10" s="17" t="s">
        <v>30</v>
      </c>
      <c r="E10" s="17">
        <v>1</v>
      </c>
      <c r="F10" s="17" t="s">
        <v>45</v>
      </c>
      <c r="G10" s="12"/>
    </row>
    <row r="11" spans="1:7" s="25" customFormat="1" ht="51" x14ac:dyDescent="0.25">
      <c r="A11" s="17">
        <v>7</v>
      </c>
      <c r="B11" s="49" t="s">
        <v>122</v>
      </c>
      <c r="C11" s="49" t="s">
        <v>123</v>
      </c>
      <c r="D11" s="17" t="s">
        <v>30</v>
      </c>
      <c r="E11" s="17">
        <v>1</v>
      </c>
      <c r="F11" s="17" t="s">
        <v>45</v>
      </c>
      <c r="G11" s="12"/>
    </row>
    <row r="12" spans="1:7" s="25" customFormat="1" ht="25.5" x14ac:dyDescent="0.25">
      <c r="A12" s="17">
        <v>8</v>
      </c>
      <c r="B12" s="49" t="s">
        <v>124</v>
      </c>
      <c r="C12" s="49" t="s">
        <v>125</v>
      </c>
      <c r="D12" s="17" t="s">
        <v>30</v>
      </c>
      <c r="E12" s="17">
        <v>1</v>
      </c>
      <c r="F12" s="17" t="s">
        <v>45</v>
      </c>
      <c r="G12" s="12"/>
    </row>
    <row r="13" spans="1:7" s="25" customFormat="1" ht="57" customHeight="1" x14ac:dyDescent="0.25">
      <c r="A13" s="17">
        <v>9</v>
      </c>
      <c r="B13" s="49" t="s">
        <v>126</v>
      </c>
      <c r="C13" s="49" t="s">
        <v>127</v>
      </c>
      <c r="D13" s="17" t="s">
        <v>30</v>
      </c>
      <c r="E13" s="17">
        <v>1</v>
      </c>
      <c r="F13" s="17" t="s">
        <v>45</v>
      </c>
      <c r="G13" s="12"/>
    </row>
    <row r="14" spans="1:7" s="25" customFormat="1" ht="68.25" customHeight="1" x14ac:dyDescent="0.25">
      <c r="A14" s="17">
        <v>10</v>
      </c>
      <c r="B14" s="49" t="s">
        <v>128</v>
      </c>
      <c r="C14" s="49" t="s">
        <v>129</v>
      </c>
      <c r="D14" s="17" t="s">
        <v>30</v>
      </c>
      <c r="E14" s="17">
        <v>1</v>
      </c>
      <c r="F14" s="17" t="s">
        <v>45</v>
      </c>
      <c r="G14" s="12"/>
    </row>
    <row r="15" spans="1:7" s="95" customFormat="1" ht="30.75" customHeight="1" x14ac:dyDescent="0.25">
      <c r="A15" s="17">
        <v>11</v>
      </c>
      <c r="B15" s="49" t="s">
        <v>272</v>
      </c>
      <c r="C15" s="49" t="s">
        <v>273</v>
      </c>
      <c r="D15" s="17" t="s">
        <v>30</v>
      </c>
      <c r="E15" s="17">
        <v>1</v>
      </c>
      <c r="F15" s="17" t="s">
        <v>45</v>
      </c>
      <c r="G15" s="12"/>
    </row>
    <row r="16" spans="1:7" s="25" customFormat="1" ht="100.5" customHeight="1" x14ac:dyDescent="0.25">
      <c r="A16" s="17">
        <v>12</v>
      </c>
      <c r="B16" s="49" t="s">
        <v>130</v>
      </c>
      <c r="C16" s="49" t="s">
        <v>131</v>
      </c>
      <c r="D16" s="17" t="s">
        <v>30</v>
      </c>
      <c r="E16" s="17">
        <v>1</v>
      </c>
      <c r="F16" s="17" t="s">
        <v>45</v>
      </c>
      <c r="G16" s="12"/>
    </row>
    <row r="17" spans="1:7" s="25" customFormat="1" ht="38.25" x14ac:dyDescent="0.25">
      <c r="A17" s="17">
        <v>13</v>
      </c>
      <c r="B17" s="65" t="s">
        <v>132</v>
      </c>
      <c r="C17" s="49" t="s">
        <v>133</v>
      </c>
      <c r="D17" s="17" t="s">
        <v>30</v>
      </c>
      <c r="E17" s="17">
        <v>1</v>
      </c>
      <c r="F17" s="44" t="s">
        <v>45</v>
      </c>
      <c r="G17" s="12"/>
    </row>
    <row r="18" spans="1:7" s="25" customFormat="1" ht="74.25" customHeight="1" x14ac:dyDescent="0.25">
      <c r="A18" s="17">
        <v>14</v>
      </c>
      <c r="B18" s="65" t="s">
        <v>134</v>
      </c>
      <c r="C18" s="66" t="s">
        <v>129</v>
      </c>
      <c r="D18" s="17" t="s">
        <v>30</v>
      </c>
      <c r="E18" s="17">
        <v>1</v>
      </c>
      <c r="F18" s="44" t="s">
        <v>45</v>
      </c>
      <c r="G18" s="12"/>
    </row>
    <row r="19" spans="1:7" s="25" customFormat="1" ht="21.75" customHeight="1" x14ac:dyDescent="0.25">
      <c r="A19" s="17">
        <v>15</v>
      </c>
      <c r="B19" s="65" t="s">
        <v>135</v>
      </c>
      <c r="C19" s="67" t="s">
        <v>136</v>
      </c>
      <c r="D19" s="17" t="s">
        <v>30</v>
      </c>
      <c r="E19" s="17">
        <v>1</v>
      </c>
      <c r="F19" s="44" t="s">
        <v>45</v>
      </c>
      <c r="G19" s="12"/>
    </row>
    <row r="20" spans="1:7" s="25" customFormat="1" ht="63.75" x14ac:dyDescent="0.25">
      <c r="A20" s="17">
        <v>16</v>
      </c>
      <c r="B20" s="68" t="s">
        <v>137</v>
      </c>
      <c r="C20" s="66" t="s">
        <v>138</v>
      </c>
      <c r="D20" s="17" t="s">
        <v>30</v>
      </c>
      <c r="E20" s="17">
        <v>1</v>
      </c>
      <c r="F20" s="44" t="s">
        <v>45</v>
      </c>
      <c r="G20" s="12"/>
    </row>
    <row r="21" spans="1:7" s="25" customFormat="1" ht="22.5" customHeight="1" x14ac:dyDescent="0.25">
      <c r="A21" s="17">
        <v>17</v>
      </c>
      <c r="B21" s="69" t="s">
        <v>58</v>
      </c>
      <c r="C21" s="70" t="s">
        <v>139</v>
      </c>
      <c r="D21" s="17" t="s">
        <v>30</v>
      </c>
      <c r="E21" s="17">
        <v>1</v>
      </c>
      <c r="F21" s="44" t="s">
        <v>45</v>
      </c>
      <c r="G21" s="12"/>
    </row>
    <row r="22" spans="1:7" ht="40.5" customHeight="1" x14ac:dyDescent="0.25">
      <c r="A22" s="17">
        <v>18</v>
      </c>
      <c r="B22" s="69" t="s">
        <v>140</v>
      </c>
      <c r="C22" s="49" t="s">
        <v>141</v>
      </c>
      <c r="D22" s="17" t="s">
        <v>30</v>
      </c>
      <c r="E22" s="17">
        <v>1</v>
      </c>
      <c r="F22" s="44" t="s">
        <v>45</v>
      </c>
      <c r="G22" s="20"/>
    </row>
    <row r="23" spans="1:7" ht="47.25" customHeight="1" x14ac:dyDescent="0.25">
      <c r="A23" s="17">
        <v>19</v>
      </c>
      <c r="B23" s="71" t="s">
        <v>142</v>
      </c>
      <c r="C23" s="49" t="s">
        <v>143</v>
      </c>
      <c r="D23" s="17" t="s">
        <v>30</v>
      </c>
      <c r="E23" s="17">
        <v>1</v>
      </c>
      <c r="F23" s="44" t="s">
        <v>45</v>
      </c>
      <c r="G23" s="20"/>
    </row>
    <row r="24" spans="1:7" ht="60.75" customHeight="1" x14ac:dyDescent="0.25">
      <c r="A24" s="17">
        <v>20</v>
      </c>
      <c r="B24" s="65" t="s">
        <v>144</v>
      </c>
      <c r="C24" s="49" t="s">
        <v>145</v>
      </c>
      <c r="D24" s="17" t="s">
        <v>30</v>
      </c>
      <c r="E24" s="17">
        <v>1</v>
      </c>
      <c r="F24" s="44" t="s">
        <v>45</v>
      </c>
      <c r="G24" s="20"/>
    </row>
    <row r="25" spans="1:7" ht="48" customHeight="1" x14ac:dyDescent="0.25">
      <c r="A25" s="17">
        <v>21</v>
      </c>
      <c r="B25" s="72" t="s">
        <v>146</v>
      </c>
      <c r="C25" s="49" t="s">
        <v>147</v>
      </c>
      <c r="D25" s="17" t="s">
        <v>30</v>
      </c>
      <c r="E25" s="17">
        <v>1</v>
      </c>
      <c r="F25" s="44" t="s">
        <v>45</v>
      </c>
      <c r="G25" s="19"/>
    </row>
    <row r="26" spans="1:7" ht="48" customHeight="1" x14ac:dyDescent="0.25">
      <c r="A26" s="17">
        <v>22</v>
      </c>
      <c r="B26" s="65" t="s">
        <v>148</v>
      </c>
      <c r="C26" s="49" t="s">
        <v>149</v>
      </c>
      <c r="D26" s="17" t="s">
        <v>150</v>
      </c>
      <c r="E26" s="17">
        <v>3</v>
      </c>
      <c r="F26" s="44" t="s">
        <v>45</v>
      </c>
      <c r="G26" s="2"/>
    </row>
    <row r="27" spans="1:7" s="91" customFormat="1" ht="159.75" customHeight="1" x14ac:dyDescent="0.25">
      <c r="A27" s="17">
        <v>23</v>
      </c>
      <c r="B27" s="65" t="s">
        <v>176</v>
      </c>
      <c r="C27" s="49" t="s">
        <v>177</v>
      </c>
      <c r="D27" s="17" t="s">
        <v>30</v>
      </c>
      <c r="E27" s="17">
        <v>1</v>
      </c>
      <c r="F27" s="44" t="s">
        <v>45</v>
      </c>
      <c r="G27" s="2"/>
    </row>
    <row r="28" spans="1:7" ht="31.5" customHeight="1" x14ac:dyDescent="0.25">
      <c r="A28" s="16">
        <v>24</v>
      </c>
      <c r="B28" s="106" t="s">
        <v>151</v>
      </c>
      <c r="C28" s="107" t="s">
        <v>152</v>
      </c>
      <c r="D28" s="16" t="s">
        <v>150</v>
      </c>
      <c r="E28" s="16">
        <v>1</v>
      </c>
      <c r="F28" s="108" t="s">
        <v>45</v>
      </c>
      <c r="G28" s="34"/>
    </row>
    <row r="29" spans="1:7" s="95" customFormat="1" ht="31.5" customHeight="1" x14ac:dyDescent="0.25">
      <c r="A29" s="45">
        <v>25</v>
      </c>
      <c r="B29" s="73"/>
      <c r="C29" s="73"/>
      <c r="D29" s="45"/>
      <c r="E29" s="45"/>
      <c r="F29" s="45"/>
      <c r="G29" s="45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2023-06-07T09:34:16Z</dcterms:modified>
</cp:coreProperties>
</file>