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FD25FC73-86B8-4AB7-9C6A-347FCB67913A}" xr6:coauthVersionLast="47" xr6:coauthVersionMax="47" xr10:uidLastSave="{00000000-0000-0000-0000-000000000000}"/>
  <bookViews>
    <workbookView xWindow="-120" yWindow="-120" windowWidth="29040" windowHeight="15840" xr2:uid="{00000000-000D-0000-FFFF-FFFF00000000}"/>
  </bookViews>
  <sheets>
    <sheet name="Критерии оценки" sheetId="1" r:id="rId1"/>
    <sheet name="Перечень профессиональных задач"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26" i="1" l="1"/>
  <c r="I172" i="1" l="1"/>
  <c r="I141" i="1"/>
  <c r="I213" i="1"/>
  <c r="I186" i="1"/>
  <c r="I10" i="1"/>
  <c r="I98" i="1"/>
  <c r="I266" i="1" l="1"/>
</calcChain>
</file>

<file path=xl/sharedStrings.xml><?xml version="1.0" encoding="utf-8"?>
<sst xmlns="http://schemas.openxmlformats.org/spreadsheetml/2006/main" count="1012" uniqueCount="404">
  <si>
    <t>А</t>
  </si>
  <si>
    <t>Код</t>
  </si>
  <si>
    <t>Тип аспекта</t>
  </si>
  <si>
    <t>Методика проверки аспекта</t>
  </si>
  <si>
    <t>Аспект</t>
  </si>
  <si>
    <t>Наименование квалификации</t>
  </si>
  <si>
    <t>И</t>
  </si>
  <si>
    <t>Судейский балл</t>
  </si>
  <si>
    <t>Макс. балл</t>
  </si>
  <si>
    <t>Б</t>
  </si>
  <si>
    <t>В</t>
  </si>
  <si>
    <t>Итого</t>
  </si>
  <si>
    <t>Подкритерий</t>
  </si>
  <si>
    <t>Шифр КОД</t>
  </si>
  <si>
    <t>Мероприятие</t>
  </si>
  <si>
    <t>Требование или номинальный размер</t>
  </si>
  <si>
    <t>Наименование компетенции</t>
  </si>
  <si>
    <t>неактуально</t>
  </si>
  <si>
    <t>Перечень профессиональных задач</t>
  </si>
  <si>
    <t>Номер компетенции</t>
  </si>
  <si>
    <t>Проф. задача</t>
  </si>
  <si>
    <t>Спасательные работы</t>
  </si>
  <si>
    <t>Форма участника надета без нарушений (кольца, серьги, браслет, цепочки отсутствуют)</t>
  </si>
  <si>
    <t>Проведение ПСР и АСР при завалах «Тренажёр - Лабиринт» работа в замкнутом пространстве.</t>
  </si>
  <si>
    <t>Укладка БОП и снаряжения в установленное время (&lt;2 мин.) БОП уложена верно, пояс имеет два сложения внахлёст согласно требованиям.</t>
  </si>
  <si>
    <t>Штаны БОП надеты на обе лямки (зафиксированы)</t>
  </si>
  <si>
    <t>Штаны БОП соответствуют ТБ (не выше щиколотки и не волочатся по полу)</t>
  </si>
  <si>
    <t>Штаны БОП соответствуют ТБ (не подвернуты)</t>
  </si>
  <si>
    <t>Куртка БОП застегнута на все крючки</t>
  </si>
  <si>
    <t>Ворот куртки пожарного застегнут</t>
  </si>
  <si>
    <t>Пояс пожарного одет правильно (не перекручен)</t>
  </si>
  <si>
    <t>Пояс пожарного одет правильно (карабин под левую руку)</t>
  </si>
  <si>
    <t>Пояс пожарного застегнут на оба крючка</t>
  </si>
  <si>
    <t>Пояс пожарного заправлен в хомутик и карабинодержатель (полукольцо)</t>
  </si>
  <si>
    <t>Карабин на поясе одет правильно (фиксатором внутрь)</t>
  </si>
  <si>
    <t>Кобура топора застегнута, топор не перевёрнут рукоятью вверх</t>
  </si>
  <si>
    <t>Подшлемник / подкасник надет - не закрывает глаза участника, волосяной покров головы не виден, подбородок закрыт, органы дыхания открыты.</t>
  </si>
  <si>
    <t>Шлем застегнут на установленные крепления, лямка шлема-каски затянута. (подбородочный ремень не отходит более чем на 2см.)</t>
  </si>
  <si>
    <t>Пелерина шлема расправлена</t>
  </si>
  <si>
    <t>Краги пожарного надеты</t>
  </si>
  <si>
    <t>В ходе выполнения не допущено падений элементов БОП</t>
  </si>
  <si>
    <t>Спец. Одежда и СИЗ в полной комплектации и соответствуют требованиям ТБ</t>
  </si>
  <si>
    <t>Проведена разведка зоны ЧС</t>
  </si>
  <si>
    <t>Выставлены конусы, рабочая зона ограждена</t>
  </si>
  <si>
    <t>Капитаном проведена постановка задачи на проведение работ</t>
  </si>
  <si>
    <t>Перед началом работы Огнетушитель установлен в рабочей зоне</t>
  </si>
  <si>
    <t>Правильная транспортировка инструмента в рабочую зону (без падения инструмента, с соблюдением ОТ и ТБ)</t>
  </si>
  <si>
    <t>Свисающая конструкция №1 надежно закреплена</t>
  </si>
  <si>
    <t>Свисающая конструкция №1 зафиксирована без нарушений ОТ и ТБ (участник не находится под свисающей конструкцией пока она не зафиксирована )</t>
  </si>
  <si>
    <t>Свисающая конструкция №1 зафиксирована не отвязалась на протяжении выполнения всего задания</t>
  </si>
  <si>
    <t>Свисающая конструкция №2 надежно закреплена</t>
  </si>
  <si>
    <t>Свисающая конструкция №2 зафиксирована без нарушений ОТ и ТБ (участник не находится под свисающей конструкцией пока она не зафиксирована )</t>
  </si>
  <si>
    <t>Свисающая конструкция №2 зафиксирована не отвязалась на протяжении выполнения всего задания</t>
  </si>
  <si>
    <t>Участники произвели перепиливание деревянной конструкции №1 ( два бруса 100X100)</t>
  </si>
  <si>
    <t>Участники произвели перепиливание деревянной конструкции №1 с двух сторон, с соблюдением ОТ и ТБ</t>
  </si>
  <si>
    <t>Передача инструмента без нарушения ТБ и ОТ (не берется за режущий элемент инструмента)</t>
  </si>
  <si>
    <t>Участники произвели перепиливание деревянной конструкции №2 ( два бруса 100X100)</t>
  </si>
  <si>
    <t>Участники произвели перепиливание деревянной конструкции №2 с двух сторон, с соблюдением ОТ и ТБ.</t>
  </si>
  <si>
    <t>Обломки завала (брус после перепиливания) удалены из завала без нарушений ТБ, за рабочую зону</t>
  </si>
  <si>
    <t>Рабочий и шанцевый инструмент не бросают, работа с инструментом бережная и корректная</t>
  </si>
  <si>
    <t>Кирпичная кладка №1 разобрана</t>
  </si>
  <si>
    <t>Кирпичная кладка №2 разобрана</t>
  </si>
  <si>
    <t>Кирпичи удалены из лабиринта</t>
  </si>
  <si>
    <t>Кирпичи удалены из лабиринта (без падения и бросков кирпичей)</t>
  </si>
  <si>
    <t>Кирпичи удалены за пределы рабочей зоны (без бросков, падений )</t>
  </si>
  <si>
    <t>Участники удаляли все элементы завала (без бросков, падений )</t>
  </si>
  <si>
    <t>Участники обнаружили пострадавшего (команда голосом)</t>
  </si>
  <si>
    <t>Правильно наложен шейный корсет</t>
  </si>
  <si>
    <t>Участники работают в медицинских перчатках при работе с пострадавшими</t>
  </si>
  <si>
    <t>Проведен первичный осмотр пострадавшего</t>
  </si>
  <si>
    <t>Осуществлен вызов Скорой Помощи (пол, возраст, состояние, адрес)</t>
  </si>
  <si>
    <t>Участники произвели  укладывание пострадавшего на мягкие носилки (корректное обращение с пострадавшим)</t>
  </si>
  <si>
    <t>Корректная транспортировка пострадавшего  из завала (нет свисающих конечностей, пострадавший не ударяется об элементы завала)</t>
  </si>
  <si>
    <t>Перекладывание пострадавшего на спинальный щит произведено без скручиваний, глубоких сгибаний пострадавшего</t>
  </si>
  <si>
    <t>Пострадавший уложен на щит ровно, без свисаний частей тела</t>
  </si>
  <si>
    <t>Щит с пострадавшим поднят равномерно, транспортировка в зону 03 осуществлялась без падений (сползаний) пострадавшего</t>
  </si>
  <si>
    <t>На всём пути оказания первой помощи и транспортировки, с пострадавшим производился контакт (пострадавшего не оставляли без внимания).</t>
  </si>
  <si>
    <t>Во время нахождения участников в завале, забрало на касках было постоянно опущено.</t>
  </si>
  <si>
    <t>Перед выполнением задания по оказанию первой помощи участники убедились, что рабочая зона оказания первой помощи безопасна.</t>
  </si>
  <si>
    <t>Корректное обращение с пострадавшим</t>
  </si>
  <si>
    <t>Перед началом СЛР проверено сознание пострадавшего (голосовое, тактильное воздействие без нажатий на болевые точки)</t>
  </si>
  <si>
    <t>Голова запрокинута, подбородок приподнят/выдвинут. (согласно рекомендациям НСР)</t>
  </si>
  <si>
    <t>Ротовая полость осмотрена, очищена (условно, голосом)</t>
  </si>
  <si>
    <t>Перед началом СЛР проверено дыхание пострадавшего</t>
  </si>
  <si>
    <t>Проверка дыхания проводилась в течении 10 сек с обязательным визуальным контролем грудной клетки</t>
  </si>
  <si>
    <t>Пострадавший освобождён от элементов сдавливания грудной клетки (расстёгнута куртка)</t>
  </si>
  <si>
    <t>Правильный алгоритм  действий при непрямом массаже сердца (30 компрессий, согласно рекомендациям НСР)</t>
  </si>
  <si>
    <t>Компрессии производятся наложением основания ладони на центр грудной клетки (пересечение линии середины грудной клетки и линии сосков)</t>
  </si>
  <si>
    <t>Давление осуществляется двумя руками, руки в замок, прямые</t>
  </si>
  <si>
    <t>Правильное количество и глубина компрессий  (100-120 компрессий в минуту, глубина 5-6 см., согласно рекомендациям НСР)</t>
  </si>
  <si>
    <t>При проведении компрессий производилась декомпрессия грудной клетки (полной расправление грудной клетки, согласно рекомендациям НСР)</t>
  </si>
  <si>
    <t>При ИВЛ голова запрокинута (согласно рекомендациям НСР)</t>
  </si>
  <si>
    <t>ИВЛ проводилось с использованием ручного аппарата ИВЛ ("мешок АМБУ")</t>
  </si>
  <si>
    <t>При проведении ИВЛ второй участник располагался у головы пострадавшего</t>
  </si>
  <si>
    <t>Маска ручного аппарата ИВЛ расположена на лице пострадавшего правильно (сужающимся концом на нос, широким к подбородку)</t>
  </si>
  <si>
    <t>Маска ручного аппарата ИВЛ плотно прижата к лицу пострадавшего</t>
  </si>
  <si>
    <t>Маска удерживается одной рукой, второй рукой сдавливается дыхательный мешок. Маску прижимают к лицу, надавливая вниз на ее корпус большим и указательным пальцами левой руки.</t>
  </si>
  <si>
    <t>Сделано правильное количество выдохов (2 выдоха, согласно рекомендациям НСР)</t>
  </si>
  <si>
    <t>При проведении ИВЛ грудная клетка пострадавшего (манекен) поднималась / аспект зависит от качества тренажёра для ИВЛ</t>
  </si>
  <si>
    <t>Во время проведения СЛР участники работают в медицинских перчатках</t>
  </si>
  <si>
    <t>После оказания первой помощи пострадавший (3 полных цикла реанимации) передан бригаде скорой помощи (условно, команда голосом)</t>
  </si>
  <si>
    <t>Участники произвели сбор оборудования в установленную зону.</t>
  </si>
  <si>
    <t>Лучший командный показатель времени (если команда не уложилась в контрольное время, оценивание проводится до момента истечения контрольного времени). Команда не уложившаяся в КВ получает - 0,00 балла за данный аспект</t>
  </si>
  <si>
    <t>Вычесть - 0,50 балла за невыполнение элемента</t>
  </si>
  <si>
    <t>Вычесть - 0,30 балла за невыполнение аспекта</t>
  </si>
  <si>
    <t>Вычесть - 0,15 балла за невыполнение аспекта</t>
  </si>
  <si>
    <t>Вычесть - 0,40 балла за невыполнение элемента</t>
  </si>
  <si>
    <t>Вычесть - 0,50 балла за невыполнение аспекта</t>
  </si>
  <si>
    <t>В процессе перепиливания не было допущено ударов ШИ по конструкциям завала, участники не держали ШИ за острые части. Вычесть - 0,40 балла за невыполнение аспекта.</t>
  </si>
  <si>
    <t>Вычесть - 0,40 балла за невыполнение аспекта</t>
  </si>
  <si>
    <t>Вычесть 0,30 если накладывание корсета происходит без фиксации головы вторым спасателем, Вычесть 0,30 балла, если не проведено освобождение места наложения корсета от волос (длинные волосы, коса) и/или не убрана мешающая одежда (высокий воротник, капюшон и т.п.), Вычесть 0,30 балла, если выемка на корсете не находится спереди под подбородком, Вычесть 0,30 балла, если корсет наложен без обеспечения оптимальной неподвижности (свободно двигается, болтается, спадает, не поддерживает подбородок)</t>
  </si>
  <si>
    <t>Вычесть 0,30 балла , если аспект не выполнен (участник должен проверить сознание, дыхание (согласно рекомендаций НСР), наличие/отсутствие ран, требующих экстренного вмешательства (артериальное кровотечение, СДС)</t>
  </si>
  <si>
    <t>Вычесть 0,40 за нарушение аспекта</t>
  </si>
  <si>
    <t>Вычесть 0,30 за нарушение аспекта</t>
  </si>
  <si>
    <t>Вычесть 0,10 за нарушение аспекта</t>
  </si>
  <si>
    <t>Вычесть 0,20 за нарушение аспекта</t>
  </si>
  <si>
    <t>Свисающая конструкция №3 надежно закреплена</t>
  </si>
  <si>
    <t>Свисающая конструкция №3 зафиксирована без нарушений ОТ и ТБ (участник не находится под свисающей конструкцией пока она не зафиксирована )</t>
  </si>
  <si>
    <t>Свисающая конструкция №3 зафиксирована не отвязалась на протяжении выполнения всего задания</t>
  </si>
  <si>
    <t>Проведение АСР при ДТП, тренажёр - "Деблокатор</t>
  </si>
  <si>
    <t>Проведена разведка зоны ЧС по периметру</t>
  </si>
  <si>
    <t>Командир отделения произвёл доклад по итогам разведки зоны ЧС и поставил задачу.</t>
  </si>
  <si>
    <t>Шанцевый инструмент осмотрен перед началом работ</t>
  </si>
  <si>
    <t>Огнетушитель перемещён и находится внутри периметра рабочей зоны</t>
  </si>
  <si>
    <t>Участники разбили все стекла в автомобиле №1, на переднее стекло наложена накладка на острую кромку. В процессе разбития пострадавшего прикрывали защитным лепестком.</t>
  </si>
  <si>
    <t>Жгут правильно и туго зафиксирован,в процессе транспортировки пострадавшего не развязался</t>
  </si>
  <si>
    <t>Проведена прямая тампонада раневой поверхности (тампонада полностью перекрывает края раны, выполнена из плотной в 5-6 слоев минимум марлевой салфетки или части бинта, либо бинт целиком).</t>
  </si>
  <si>
    <t>Правильно наложена тугая повязка.</t>
  </si>
  <si>
    <t>Приняты меры по сохранению отсечённых  конечностей.</t>
  </si>
  <si>
    <t>Отсечённые конечности забраны и переданы медикам</t>
  </si>
  <si>
    <t>При иммобилизации конечности зафиксированы, конечности полностью обездвижены.</t>
  </si>
  <si>
    <t>Иммобилизирует смежные суставы и части конечностей,конечности придано физиологическое положение.(перелом голеней)</t>
  </si>
  <si>
    <t>Аккуратное обращение с травмированноми конечностями пострадавшего во время выполнения всего задания</t>
  </si>
  <si>
    <t>Пострадавшим на всем пути, с момента контакта с ними оказывалась психологическая помощь,в том числе в зоне 03 участники не оставляли пострадавших одних.</t>
  </si>
  <si>
    <t>Алгоритм проведения ликвидации последствий ДТП не нарушен.</t>
  </si>
  <si>
    <t>Во время нахождения участников в рабочей зоне забрало было у всех опущено.</t>
  </si>
  <si>
    <t>Вычесть 0,30 если аспект нарушен</t>
  </si>
  <si>
    <t xml:space="preserve">Вычесть 0,50 если аспект не выполнен </t>
  </si>
  <si>
    <t>Вычесть - 0,40 балла если аспект не выполнен</t>
  </si>
  <si>
    <t>Вычесть 0,50 если аспект нарушен или выполнен частично</t>
  </si>
  <si>
    <t>Вычесть - 0,40 если аспект нарушен</t>
  </si>
  <si>
    <t>Вычесть - 0,50 если аспект нарушен</t>
  </si>
  <si>
    <t>Вычесть 0,2 балла если повязка не тугая, Вычесть 0,1 балла если концы повязки не зафиксированы, болтаются, висят, Вычесть 0,2 балла если повязка не перекрывает края тампонады, Вычесть 0,2 балла если узел фиксации повязки находится в проекции раны, Вычесть 0,3 балла если повязка закрывает кровоостанавливающий жгут</t>
  </si>
  <si>
    <t>Вычесть - 0,30 если аспект нарушен</t>
  </si>
  <si>
    <t>Вычесть 0,30 балла если наблюдается недостаточный или избыточный уровень наложения шин (короткая/длинная), Вычесть 0,30 балла если фиксация шин произведена недостаточно плотно или избыточно туго, Вычесть 0,30 балла если не обеспечен достаточный по протяженности объём фиксации конечностей к шинам.</t>
  </si>
  <si>
    <t>Лучший показатель времени</t>
  </si>
  <si>
    <t>Вычесть - 0,60 если аспект нарушен</t>
  </si>
  <si>
    <t>"Работы" на высоте с применением систем канатного доступа.</t>
  </si>
  <si>
    <t>Организация навесной (горизонтальной/наклонной) переправы для команды и пострадавшего из точки А в точку Б.</t>
  </si>
  <si>
    <t>Участники экипированы в соответствии с нормами ОТ и ТБ при работе с альпинистским снаряжением, оборудованием (колени и локти закрыты одеждой. Кольца, серьги, браслеты и т.д. отсутствуют)</t>
  </si>
  <si>
    <t>Преодоление дистанции от Стартовой зоны до места начала наведения переправы (без падений участников и потери снаряжения/инвентаря)</t>
  </si>
  <si>
    <t>Участники транспортировали пострадавшего в носилках безопасным способом.</t>
  </si>
  <si>
    <t>Участники организовали точку самостраховки</t>
  </si>
  <si>
    <t>Участники в рабочей зоне находились на самостраховке</t>
  </si>
  <si>
    <t>Участники организовали страховку носилок, (перед встёгиванием в горизонтальные перила носилки на самостраховке в точке.)</t>
  </si>
  <si>
    <t>Участники организующие сопровождение первого переправляющегося встали на самостраховку в заранее организованную точку самостраховки</t>
  </si>
  <si>
    <t xml:space="preserve">Осуществление страховки первого участника через ФСУ находящегося в точке,  на концах страхующих верёвок завязаны узлы или концы верёвок закреплены на опоре или точке). </t>
  </si>
  <si>
    <t>После переправы первого участника им организуется точка самостраховки, которую в дальнейшем он использует для самостраховки.</t>
  </si>
  <si>
    <t>Навесная переправа наведена (любым известным узлом или способом позволяющим во время переправы не допустить развязывания или сползания узла)</t>
  </si>
  <si>
    <t>Крепление на опоре веревки для организации страховки при переправе (удавка через карабин или узел) на обеих опорах</t>
  </si>
  <si>
    <t>Наведение переправы любым способом без нарушения ТБ и ОТ</t>
  </si>
  <si>
    <t>Ус самостраховки пострадавшего встегнут в навесную переправу</t>
  </si>
  <si>
    <t>На всём протяжении переправы участников, веревка сопровождения встёгнута в точку или вокруг опоры.</t>
  </si>
  <si>
    <t>Участники организовали встёгивание носилок в горизонтальные перила, встегнули страховочную верёвку в носилки.)</t>
  </si>
  <si>
    <t>Участники организовали переправу носилок безопасным способом</t>
  </si>
  <si>
    <t>Передвижение участника по перилам без нарушения ТБ</t>
  </si>
  <si>
    <t>При прохождении от Опоры №1  участниками до Опоры№2 при выстёгивании из перилл конечности и сам участник не попадал в опасную зону)</t>
  </si>
  <si>
    <t>Участник осуществляет встежку и выстежку без потери самостраховки</t>
  </si>
  <si>
    <t>При прохождении от Опоры №1  участниками до Опоры№2 при выстёгивании из перил не допускается одновременное нахождение на периллах 2х участников)</t>
  </si>
  <si>
    <t>Веревки сдернуты с опоры №1 без нарушения ТБ (падение участников, удары веревкой по голове и лицу,  без потери снаряжения и оборудования)</t>
  </si>
  <si>
    <t>Команда организовала сбор альпинистского снаряжения после переправы и финишировала полным составом в зону финиша</t>
  </si>
  <si>
    <t>На всём пути выполнения задания участники поддерживали контакт с пострадавшим, следили за его состоянием.</t>
  </si>
  <si>
    <t>Вычесть по 0,04 балла за нарушение аспекта каждым участником</t>
  </si>
  <si>
    <t>Вычесть 0,40 если аспект нарушен</t>
  </si>
  <si>
    <t>Точка организована из сдвоенной верёвки, узлы соответствуют требованиям ОТ и ТБ. Вычесть 0,40 если аспект нарушен</t>
  </si>
  <si>
    <t>Вычесть 0,50 если аспект нарушен</t>
  </si>
  <si>
    <t>За невыполнение аспекта вычесть - 1,00 балл</t>
  </si>
  <si>
    <t>За нарушение аспекта вычесть - 0,50 балла</t>
  </si>
  <si>
    <t>За использование альп. снаряжения не по назначению, применение зажимов превышающее нагрузку на инструмент, применение зажимов на излом через опору, отсутствие СИЗ рук и головы, заступ в опасную зону - вычесть 1,00 балл</t>
  </si>
  <si>
    <t>За отсутствие самостраховки, отсутствие командной страховки, карабины не замуфтованы - за не соблюдение правил прописанных выше вычесть - 0,30 балл</t>
  </si>
  <si>
    <t>При встёгивании и выстёгивании носилок в переправу, голова пострадавшего находилась выше ног. Вычесть 1,00 если аспект нарушен.</t>
  </si>
  <si>
    <t>Участники находились спиной к земле, у участников не было касания любой частью тела грунта или поверхности, у участников руки не попали в проекцию карабина, не спутывались веревки об ноги влекущее за собой изменения положения участника по отношению к направлению переправы. Вычесть 0,20 если аспект нарушен с каждого участника. Вычесть 1,00 если аспект нарушен.</t>
  </si>
  <si>
    <t>Вычесть 0,20 балла с каждого участника нарушившего аспект</t>
  </si>
  <si>
    <t>Вычесть 0,10 балла с каждой пары участников нарушившего аспект</t>
  </si>
  <si>
    <t>За каждое нарушение ТБ  вычесть - по 0,10 балла, за не сдергивание веревок с опоры №1 и №2 вычесть 0.50</t>
  </si>
  <si>
    <t>Вычесть - 0,20 балла в случае если любое снаряжение было оставлено у Опоры №2                 Вычесть - 0,20 балла если команда не вернулась в полном составе или часть команды в зону с которой стартовала. Вычесть 0.20 если было волочение оборудования по земле</t>
  </si>
  <si>
    <t>Вычесть 1,00 если аспект нарушен</t>
  </si>
  <si>
    <t>Присвоить - 1,00 балл команде, которая показала лучшее командное время; Присвоить - 0,80 балла команде, которая показала второй командный результат; Присвоить - 0,60 балла команде, которая показала третий командный результат; Присвоить - 0,40 балла команде, которая показала четвертый командный результат; Остальным командам присвоить - 0,20. Командам неуложившимся в КВ присвоить-0,00</t>
  </si>
  <si>
    <t>Г</t>
  </si>
  <si>
    <t>Подъём на высоту в опорном пространстве (искусственный рельеф "Скалодром")</t>
  </si>
  <si>
    <t>Участники экипированы в соответствии с нормами ОТ и ТБ при работе с альпинистским снаряжением, оборудованием (участники одеты в комбинезон спасателя или форму мчс (либо аналог),  кольца, серьги, браслеты и т.д. отсутствуют)</t>
  </si>
  <si>
    <t>Участник занял стартовое положение, доложил о готовности к выполнению упражнения.</t>
  </si>
  <si>
    <t>Участник убедился о готовности судейской страховки</t>
  </si>
  <si>
    <t>Участник совершил подъём до верхней точки самостраховки</t>
  </si>
  <si>
    <t>При достижении верхней точки участник в первую очередь встегнулся в горизонтальные перила либо точку, одним/двумя усом/усами самостраховки, карабины замуфтованы</t>
  </si>
  <si>
    <t>Участник приготовился к спуску с верхней точки: переключил альп. оборудование на спуск с соблюдением мер ТБ (ASAP встёгивается в первую очередь, RIG после включения переведен в положение позиционирования, выбрана слабина из спусковой верёвки,  после фиксации веревки из под RIGа рукой за спину, RIG переводится в режим спуска)</t>
  </si>
  <si>
    <t>Участник осуществил спуск безопасным способом (не превышая допустимой скорости и срабатывания/подвисания на ASAP-lock) - плавный равномерный спуск по всей длине вертикальной верёвки, Sorber c Asap не находится под рукой участника.</t>
  </si>
  <si>
    <t>Спуск произведен на две точки (нижние конечности участника). Касание третьей точкой при приземлении отсутствует</t>
  </si>
  <si>
    <t>После приземления участник выполнил доклад о спуске: "Земля; На земле; Спуск закончил; Касание"</t>
  </si>
  <si>
    <t>Участник самостоятельно отключил альп.оборудование из веревок (освободил перилла) в правильной последовательности - Asap-lock выстёгивается в последнюю очередь</t>
  </si>
  <si>
    <t>На протяжении всего выполнения задания у участника отсутствовало падение личного снаряжения, СИЗ и оборудования</t>
  </si>
  <si>
    <t xml:space="preserve">Вычесть по - 0,04 балла с каждого участника, который не выполнил аспект </t>
  </si>
  <si>
    <t xml:space="preserve">Вычесть по - 0,10 балла с каждого участника, который не выполнил аспект </t>
  </si>
  <si>
    <t xml:space="preserve">Вычесть по - 0,20 балла с каждого участника, который не выполнил аспект </t>
  </si>
  <si>
    <t xml:space="preserve">Вычесть по - 0,30 за нарушение аспекта: подвисание на страховочном устройстве Асап-лок, резкие с малой амплитудой или быстрым торможением на верёвке. Вычесть по - 0,30 балла с каждого участника, который не выполнил аспект </t>
  </si>
  <si>
    <t>Вычесть по 0,06 за нарушение аспекта с каждого участника: касание поверхности тремя точками (т.е. две ступни + колено или ладонь/ни)</t>
  </si>
  <si>
    <t>Вычесть по - 0,06 за невыполнение аспекта с каждого участника</t>
  </si>
  <si>
    <t>Вычесть по - 0,10 за нарушение аспекта с каждого участника : не освободился от перилл или ему была оказана помощь другим участником команды</t>
  </si>
  <si>
    <t>Присвоить - 0,70 балла команде, которая показала лучшее командное время; Присвоить - 0,5 балла команде, которая показала второй командный результат; Присвоить - 0,3 балла команде, которая показала третий командный результат; Присвоить - 0,1 балла команде, которая показала четвёртый командный результат;  Присвоить - 0,00 всем остальным командам.</t>
  </si>
  <si>
    <t>Проведение ПСР и АСР при падении людей с высоты – тренажёр Колодец.</t>
  </si>
  <si>
    <t>ИСС подогнана, одета и соответствует требованиям ТБ</t>
  </si>
  <si>
    <t>Проведена разведка зоны происшествия, капитан осуществил осмотр колодца, заглянул в нутрь люка находять на самостраховке, поставил задачу на выполнение задания остальными участниками.</t>
  </si>
  <si>
    <t>Преодоление дистанции до места начала АСР ( без падений участников, потери снаряжения)</t>
  </si>
  <si>
    <t>Система канатного доступа организована без нарушений ТБ и ОТ, лебёдка трипода приготовлена к работе.</t>
  </si>
  <si>
    <t>Страховочная система организована без нарушений ТБ и ОТ</t>
  </si>
  <si>
    <t>Участник спускается к пострадавшему в колодец без нарушений ТБ и ОТ (произведён доклад о спуске и вызове бригады скорой помощи)</t>
  </si>
  <si>
    <t>Пострадавший экипирован без нарушений ТБ и ОТ (согласно требованию КЗ, к пострадавшему относились корректно)</t>
  </si>
  <si>
    <t>Страховочная система для подъема пострадавшего организована без нарушений ТБ и ОТ</t>
  </si>
  <si>
    <t>Подъем пострадавшего осуществлен без нарушений ТБ и ОТ, во время всех манипуляций к пострадавшему относились корректно.</t>
  </si>
  <si>
    <t>На всём пути эвакуации пострадавшего ему оказывалась психологическая поддержка.</t>
  </si>
  <si>
    <t>Страховочная система для подъема участника организована без нарушений ТБ и ОТ</t>
  </si>
  <si>
    <t>Подъем участника осуществлен без нарушений ТБ и ОТ</t>
  </si>
  <si>
    <t>Участник поднявшийся из колодца включил ус самостраховки в сдвоенные перила, либо остался на командной самостраховке, муфты карабинов завинчены.</t>
  </si>
  <si>
    <t>Пострадавший транспортирован в зону финиша без падений участников и пострадавшего</t>
  </si>
  <si>
    <t>Система спасения и эвакуации, оборудование собрано и доставлено в стартовую зону</t>
  </si>
  <si>
    <t>Падение и потеря оборудования и снаряжения не допущено</t>
  </si>
  <si>
    <t>Доклад капитана о выполнении задания и передачи пострадавшего карете скорой медицинской помощи</t>
  </si>
  <si>
    <t>Алгоритм работы выполнен в полном объеме</t>
  </si>
  <si>
    <t>Вычесть 1,00 если аспект нарушен либо не выполнен</t>
  </si>
  <si>
    <t>Присвоить - 1,00 балла команде, которая показала лучшее командное время; Присвоить - 0,80 балла команде, которая показала второй командный результат; Присвоить - 0,60 балла команде, которая показала третий командный результат; Присвоить - 0,40 балла команде, которая показала четвёртый командный результат;  Присвоить - 0,20 всем остальным командам. Командам не уложившихся в КВ присвоить-0,00</t>
  </si>
  <si>
    <t>Д</t>
  </si>
  <si>
    <t>Пожарно-строевая подготовка.</t>
  </si>
  <si>
    <t>Закрепление спасательной верёвки за конструкцию, вязание двойной спасательной петли с надеванием на пострадавшего.</t>
  </si>
  <si>
    <t>Форма участника надета без нарушений ТБ (локти и колени закрыты одеждой, кольца, серьги, браслет)</t>
  </si>
  <si>
    <t>Пожарный узел №1 завязан верно, методика исполнения соблюдена</t>
  </si>
  <si>
    <t>Пожарный узел №2 завязан верно, методика исполнения соблюдена</t>
  </si>
  <si>
    <t>Пожарный узел №3 завязан верно, методика исполнения соблюдена</t>
  </si>
  <si>
    <t>Пожарный узел №4 завязан верно, методика исполнения соблюдена</t>
  </si>
  <si>
    <t>Узел "Двойная спасательная петля" с надеванием на пострадавшего связана с соблюдением технологии.</t>
  </si>
  <si>
    <t>Двойная спасательная петля надета на самого пострадавшего, по размеру,  узел  на пострадавшем находится на груди, не ниже середины туловища.</t>
  </si>
  <si>
    <t>Узел "Двойная спасательная петля" веревка зафиксирована на карабине слеваи выходит на ружу, конец веревки заведен за спину.</t>
  </si>
  <si>
    <t>Контрольный узел завязан под узлом с захватом ножных петель.</t>
  </si>
  <si>
    <t>Корректное обращение с пострадавшим в процессе надевания спасательной петли</t>
  </si>
  <si>
    <t>Вычесть 0,20 если аспект нарушен</t>
  </si>
  <si>
    <t>Е</t>
  </si>
  <si>
    <t>Прохождение полосы препятствий с боевым развёртывание от автоцистерны</t>
  </si>
  <si>
    <t>Правильная укладка БОП и снаряжения на стеллаже, согласно требованиям методических рекомендаций.</t>
  </si>
  <si>
    <t>Преодоление преграды - Тоннель.</t>
  </si>
  <si>
    <t>Элемент полосы -Тоннель, пройден с соблюдением правил ОТ и ТБ</t>
  </si>
  <si>
    <t>Преодолён элемент полосы - Забор, с первого раза.</t>
  </si>
  <si>
    <t>Элемент полосы - Забор, пройден с соблюдением правил ОТ и ТБ</t>
  </si>
  <si>
    <t xml:space="preserve">Преодолён элемент полосы - Подвесной мост </t>
  </si>
  <si>
    <t>Элемент полосы - Подвесной мост, пройден с соблюдением правил ОТ и ТБ</t>
  </si>
  <si>
    <t>Преодолён элемент полосы - БУМ.</t>
  </si>
  <si>
    <t>Элемент полосы - БУМ, пройден с соблюдением правил ОТ и ТБ</t>
  </si>
  <si>
    <t>После прохождения полосы препятствий вся команда собралась возле АЦ, и приступила к боевому развёртыванию</t>
  </si>
  <si>
    <t>Участники достали из отсеков автомобиля необходимое ПТВ</t>
  </si>
  <si>
    <t>Произведено открытие крышки люка гидранта</t>
  </si>
  <si>
    <t>Крышка люка гидранта открыта безопасным способом с соблюдением ОТ и ТБ</t>
  </si>
  <si>
    <t>Произведено открытие защитной крышки ниппеля гидранта</t>
  </si>
  <si>
    <t>Произведена установка пожарной колонки на пожарный гидрант</t>
  </si>
  <si>
    <t>Произвели установку пожарной колонки на гидрант с соблюдением правил ОТ и ТБ</t>
  </si>
  <si>
    <t>Водосборник подключен к АЦ</t>
  </si>
  <si>
    <t>Водосборник подключен к АЦ, с соблюдением правил ОТ и ТБ</t>
  </si>
  <si>
    <t>Водосборник подключен к пожарной колонке, а к нему всасывающий и напорно-всасывающий рукава</t>
  </si>
  <si>
    <t>Шток пожарной колонки открыт, вентиля на колонке откручены.  Произведён (условный ) забор воды в АЦ, с соблюдением правил ОТ и ТБ</t>
  </si>
  <si>
    <t>Произведено развёртывание магистральной линии</t>
  </si>
  <si>
    <t>Магистральная линия развёрнута с соблюдением правил ОТ и ТБ</t>
  </si>
  <si>
    <t>Произведена установка трёхходового разветвления, магистральная линия к нему подключена.</t>
  </si>
  <si>
    <t>Произведено развёртывание первой рабочей линии.</t>
  </si>
  <si>
    <t>Развёртывание первой рабочей линии произведено с соблюдением правил ОТ и ТБ</t>
  </si>
  <si>
    <t>Произведено развёртывание второй рабочей линии.</t>
  </si>
  <si>
    <t>Развёртывание второй рабочей линии произведено с соблюдением правил ОТ и ТБ</t>
  </si>
  <si>
    <t>Выполнено подключение рабочей линии №1 и №2 к трёхходовому разветвлению</t>
  </si>
  <si>
    <t>Пожарные стволы подсоединены к рабочим линиям.</t>
  </si>
  <si>
    <t>Произведена голосовая команда и команда жестом руки - на подачу воды от АЦ, вентиля на трехходовом разветвлении открыты.</t>
  </si>
  <si>
    <t>Участники заняли свои позиции перед началом условного поражения/наполнения мишений</t>
  </si>
  <si>
    <t>После трёх секунд условного поражения мишений участники подали команду на сброс давления и отсоедили пожарные стволы от рабочих линий, вентиля на трёхходовом разветвлении закручены.</t>
  </si>
  <si>
    <t>Команда финишировала с отсоединёнными стволами, капитан доложил о выполнении задания.</t>
  </si>
  <si>
    <t>Во время проведения развёртывания не было допущено падения ПТВ.</t>
  </si>
  <si>
    <t>Элемент задания не нарушен: без падения и потери снаряжения, забрало опущено перед входом в Тоннель. Вычесть - 0,08 балла с каждого участника нарушившего аспект. Вычесть - 0,16 балла, если на снаряде одновременно было два участника</t>
  </si>
  <si>
    <t>Элемент выполнен без падения и потери снаряжения, с опущенным лицевым щитком (забралом), при прохождении БУМа участники не потеряли равновесие и не упали с элемента вычесть - 0,08 балла за нарушение элемента. Вычесть - 0,16 балла если на снаряде находилось одновременно два участника</t>
  </si>
  <si>
    <t>Капитан команды поставил задачу - "К боевому развёртыванию приступить". Вычесть - 0,10 если аспект не выполнен</t>
  </si>
  <si>
    <t>ПТВ достали из отсеков АЦ без падения, ударов об автомобиль, землю. Вычесть - 0,10 балла за нарушение аспекта</t>
  </si>
  <si>
    <t>Крышка люка гидранта была открыта специальным крюком.  Вычесть - 0,20 балла за нарушение аспекта</t>
  </si>
  <si>
    <t>Защитная крышка гидранта была открыта специальным крюком. Вычесть - 0,10 балла если элемент нарушен</t>
  </si>
  <si>
    <t>Во время накручивания колонки на гидрант участник не находился над пожарной колонкой, колонка установлена плотно, по резьбе. Вычесть - 0,50 балла за нарушение аспекта</t>
  </si>
  <si>
    <t>Водосборник подключен к АЦ, плотно закручен. Вычесть - 0,10 за нарушение аспекта</t>
  </si>
  <si>
    <t>Всасывающий и напорно-всасывающий рукава соединены плотно к водосборнику и пожарной колонке. Рукава во время подсоединения не волочатся и не бросаются. Вычесть - 0,20 балла за нарушение аспекта</t>
  </si>
  <si>
    <t>Магистральная линия полностью развёрнута, на линии отсутствуют изгибы, рукав не находится в скатанном состоянии.  Вычесть - 0,30 балла за нарушение аспекта</t>
  </si>
  <si>
    <t>Линия проложена и раскатана,  рукав выбрасывался из скатки (таблетки) без волочения и падения соединительных головок.  Вычесть - 0,30 балла за нарушение аспекта</t>
  </si>
  <si>
    <t>Трёхходовое разветвление установлено, без его падения, волочения. Магистральная линия подключена плотно, краны на разветвлении перекрыты.  Вычесть - 0,10 балла за нарушение аспекта</t>
  </si>
  <si>
    <t>Рабочая линия №1 проложена полностью, на линии отсутствуют изгибы, рукав не находится в скатанном состоянии.  Вычесть - 0,20 балла за нарушение аспекта</t>
  </si>
  <si>
    <t>Линия  проложена и раскатана,  рукав выбрасывался из скатки (таблетки) без волочения и падения соединительных головок. Вычесть - 0,30 балла за нарушение аспекта</t>
  </si>
  <si>
    <t>Рабочая линия №2 проложена полностью, на линии отсутствуют изгибы, рукав не находится в скатанном состоянии. Вычесть - 0,20 балла за нарушение аспекта</t>
  </si>
  <si>
    <t>Линия  проложена и раскатана,  рукав выбрасывался из скатки (таблетки) без волочения и падения соединительных головок.  Вычесть - 0,30 балла за нарушение аспекта</t>
  </si>
  <si>
    <t>Пожарные стволы подключены плотно к рабочим линиям. В случае отсоединения - аспект вычитается.  Вычесть - 0,10 балла за нарушение аспекта</t>
  </si>
  <si>
    <t>Командным голосом подаётся команда - "Воду подать" одна рука подающего команду поднята вверх.  Вычесть - 0,30 балла за нарушение аспекта</t>
  </si>
  <si>
    <t>Дверь вскрыта с соблююдением ОТ и ТБ</t>
  </si>
  <si>
    <t>Дверь вскрыта с помощью ШИ</t>
  </si>
  <si>
    <t>Вычесть - 0,20 балла за невыполнение элемента</t>
  </si>
  <si>
    <t>На участнике: Штаны, куртка, ШКПС, Берцы, Печатки пятипалые пожарного. Вычесть - 0,02 балла с каждого участника за нарушение СИЗов</t>
  </si>
  <si>
    <t>При вскрытии двери ШИ участники не находились между тренажером и инструментом, не было вероятности быть зажатым ШИ. Вычесть - 0,20 балла за невыполнение аспекта.</t>
  </si>
  <si>
    <t>Вычесть - 0,30 балла за невыполнение элемента</t>
  </si>
  <si>
    <t>При проверке дыхания, голова пострадавшего была запрокинута</t>
  </si>
  <si>
    <t>Присвоить - 1,00 балла команде, которая показала лучшее командное время; Присвоить - 0,80 балла команде, которая показала второй командный результат; Присвоить - 0,60 балла команде, которая показала третий командный результат;  Присвоить - 0,00 всем остальным командам.</t>
  </si>
  <si>
    <t>Вычесть 0,02 балла с каждого участника команды на котором выявлено нарушение аспекта</t>
  </si>
  <si>
    <t>Вычесть 0,15 за нарушение аспекта</t>
  </si>
  <si>
    <t>Вычесть - 0,70 балла за невыполнение аспекта</t>
  </si>
  <si>
    <t>Сигнальные конусы выставлены (рабочая зона обозначена)</t>
  </si>
  <si>
    <t>Тактика тушения пожара</t>
  </si>
  <si>
    <t>Вычесть 0,04 балла с каждого участника команды на котором выявлено нарушение аспекта</t>
  </si>
  <si>
    <t>Произведено моделирование шины пострадавшему</t>
  </si>
  <si>
    <t>Пострадавший уложен в носилки</t>
  </si>
  <si>
    <t>Участник провёл первимчный осмотр пострадавшего</t>
  </si>
  <si>
    <t>Пострадавшему наложен жгут с указанием времени наложения (правое плечо)</t>
  </si>
  <si>
    <t>Ж</t>
  </si>
  <si>
    <t>Форма участника надета без нарушений (кольца, серьги, браслет, цепочки отсутствуют )</t>
  </si>
  <si>
    <t>Участник подготовил пострадавшего к подъёму, доложил командой о начале подъёма.</t>
  </si>
  <si>
    <t>Вычесть 0,08 балла с каждого участника команды на котором выявлено нарушение аспекта</t>
  </si>
  <si>
    <t>Вычесть 0,03 балла с каждого участника команды на котором выявлено нарушение аспекта</t>
  </si>
  <si>
    <t>Зона обозначена, конуса выставлены перед входом в зону завала, диамерт зоны 3-6 метров. Вычесть - 0,30 балла за невыполнение аспекта.</t>
  </si>
  <si>
    <t xml:space="preserve"> Вычесть - 0,50 балла за невыполнение аспекта.</t>
  </si>
  <si>
    <t>Вычесть - 0,70 балл за невыполнение аспекта</t>
  </si>
  <si>
    <t>Вычесть - 0,80 балла за невыполнение аспекта</t>
  </si>
  <si>
    <t xml:space="preserve">Вычесть - 0,40 балла за невыполнение элемента </t>
  </si>
  <si>
    <t>Вычесть - 0,60 балла за невыполнение аспекта</t>
  </si>
  <si>
    <t>Вычесть 0,50 за невыполнение условий аспекта (толчки, удары, волочение пострадавшего, падение элементов или удары элементами снаряжения об пострадавшего)</t>
  </si>
  <si>
    <t>Вычесть 0,20 за невылонение аспекта</t>
  </si>
  <si>
    <t xml:space="preserve">Вычесть 0,15 если аспект не выполнен </t>
  </si>
  <si>
    <t>Подъём совершен без нагрузки судейской страховки.Вычесть по - 0,10 балла с участника команды, который нарушенил аспект</t>
  </si>
  <si>
    <t>Вычесть по - 0,04 балла с каждого участника, который не выполнил аспект или нарушил последовательность организации самостраховки</t>
  </si>
  <si>
    <t>Вычесть по - 0,08 за нарушение аспекта с каждого участника</t>
  </si>
  <si>
    <t xml:space="preserve">Вычесть по - 0,02 балла с каждого участника, который не выполнил аспект </t>
  </si>
  <si>
    <t>Присвоить - 0,30 балла команде, которая показала лучшее командное время; Присвоить - 0,20 балла команде, которая показала второй командный результат; Присвоить - 0,10 балла команде, которая показала третий командный результат; Присвоить - 0,05 балла команде, которая показала четвёртый командный результат;  Присвоить - 0,00 всем остальным командам.</t>
  </si>
  <si>
    <t>Подвесной мост преодолен всеми участниками с первого раза. В случае падения с Подвесного моста или при сходе с него, участник преодолевает его заново, аспект в данном случае вычитается по - 0,08 балла за каждого упавшего участника. Вычесть - 0,40 балла, если на снаряде одновременно было два участника. При преодолении участники обязательно страхуют себя держась за перила.</t>
  </si>
  <si>
    <t>БУМ преодолён всеми участниками с опущенным забралом (лицевым щитком). Вычесть - 0,06 балла с каждого участника, если элемент не выполнен.</t>
  </si>
  <si>
    <t>Колонка накручивается с соблюдением техники выполнения норматива - участник находится радом с колонкой стоя на одном колене, производя накручивание пожарной колонки. Вычесть - 0,15 балла за нарушение аспекта</t>
  </si>
  <si>
    <t>Участники осуществили забор воды с пожарного гидранта в АЦ, безопасным способом, без отсоединения колонки от гидранта. В случае отсоединения аспект вычитается.  Вычесть - 0,25 балла за нарушение аспекта</t>
  </si>
  <si>
    <t>Рабочие линии подключены плотно к трёхходовому разветвлению. В случае отсоединения  - аспект вычитается. Вычесть - 0,15 балла за нарушение аспекта</t>
  </si>
  <si>
    <t>Вычесть 0,25 за нарушение аспекта</t>
  </si>
  <si>
    <t>Присвоить - 0,50 балла команде, которая показала лучшее командное время; Присвоить - 0,40 балла команде, которая показала второй командный результат; Присвоить - 0,30 балла команде, которая показала третий командный результат;  Присвоить - 0,00 всем остальным командам.</t>
  </si>
  <si>
    <t>Моделирование производилось по здаровой конечности. Вычесть 0,40 балла за нарушение аспекта</t>
  </si>
  <si>
    <t>Вычесть - 0,50 если аспект нарушен,вычитать за каждую конечность по половине балла.</t>
  </si>
  <si>
    <t xml:space="preserve">Вычесть по - 0,05 балла с каждого участника, который не выполнил аспект </t>
  </si>
  <si>
    <t>Без падения и потери снаряжения. Забрало опущено перед форсированием Забора. Вычесть - 0,08 балла с каждого участника.</t>
  </si>
  <si>
    <t>Вычесть по 0,06 балла за нарушение аспекта каждым участником</t>
  </si>
  <si>
    <t>Подвесной мост преодолен всеми участниками с первого раза. В случае падения на Подвесном мосту участник преодолевает его заново, аспект в данном случае вычитается по - 0,04 балла за каждого упавшего участника. Перед преодолением забрало у участника опущено.</t>
  </si>
  <si>
    <t>Спортивный забор преодолен всеми участниками с первого раза. В случае падения с Забора участник преодолевает его заново, аспект в данном случае вычитается за каждого упавшего участника по - 0,08 балла</t>
  </si>
  <si>
    <t>Организация работы и охрана труда</t>
  </si>
  <si>
    <t>Технология АСДНР</t>
  </si>
  <si>
    <t>Технология работ в завалах</t>
  </si>
  <si>
    <t>Технология работ при ликвидации ДТП</t>
  </si>
  <si>
    <t>Технология работ при ликвидации очагов возгорания</t>
  </si>
  <si>
    <t>Технология работ на высоте с применением систем канатного достуда</t>
  </si>
  <si>
    <t>Оказание первой помощи</t>
  </si>
  <si>
    <t>да/нет</t>
  </si>
  <si>
    <t xml:space="preserve">Отборочный этап чемпионата по профессиональному мастерству  2023 г. </t>
  </si>
  <si>
    <t>Автомобиль   обесточен с использованием шанцевого инструмента, АКБ - отключена, извлечена из автомобиля и удалена из рабочей зоны</t>
  </si>
  <si>
    <t>Капот автомобиля  вскрыт с использованием шанцевого инструмента, после полной стабилизации вскрываемого автомобиля</t>
  </si>
  <si>
    <t>Участники проверили наличие газобаллонного оборудования в багажнике  автомобиля. После осмотра произвели доклад об: отсутствии ГБО</t>
  </si>
  <si>
    <t>Спасатель проник в автомобиль и установил контакт с пострадавшим</t>
  </si>
  <si>
    <t>Пострадавшему из автомобиля наложен жгут с указанием времени наложения (травматическая ампутация левой ноги). Аспект считается выполненным,если с момента старта до полной фиксации жгута прошло не более 4 минут.</t>
  </si>
  <si>
    <t>Спасатели проникшие в салон автомобиля накладывают шейный корсет на пострадавшего (шейный корсет накладывают минимум два спасателя)</t>
  </si>
  <si>
    <t>Спасатели работают с пострадавшим в медицинских перчатках, без краг в автомобиле</t>
  </si>
  <si>
    <t>Левая передняя дверь автомобиля вскрыта при помощи шанцевого инструмента</t>
  </si>
  <si>
    <t>Осуществлялась поддержка левой двери автомобиля при её вскрытии</t>
  </si>
  <si>
    <t>Дверь автомобиля была вскрыты с использованием лепестка для защиты пострадавших</t>
  </si>
  <si>
    <t>Пострадавший извлечен из поврежденного ТС корректно,не причиняя вреда,применен метод Раутека</t>
  </si>
  <si>
    <t>Пострадавший уложен на спинальный щит,руки и ноги не свисают</t>
  </si>
  <si>
    <t>Пострадавший из автомобиля транспортирован в безопасную зону для оказания первой помощи,транспортировка без толчков и падения пострадавшего</t>
  </si>
  <si>
    <t>Аккуратное обращение с травмированной конечностью пострадавшего из автомобиля во время выполнения всего задания</t>
  </si>
  <si>
    <t>Пострадавший (условно) передан карете скорой медицинской помощи.</t>
  </si>
  <si>
    <t>Противооткаты установлены н.Схема установки противооткатов не нарушена (диагональ - переднее + заднее колесо снаружи)</t>
  </si>
  <si>
    <t xml:space="preserve">Вычесть  0,60 если аспект не выполнен </t>
  </si>
  <si>
    <t xml:space="preserve"> Вычесть 1,00 если аспект не выполнен </t>
  </si>
  <si>
    <t>Участники разбили заднее стекло автомобиля для проникновения в салон автомобиля . Стекло было разбито топором или ИРАС, после разбития была наложена накладка на острую кромку</t>
  </si>
  <si>
    <t>Вычесть 0,30 если аспект нарушен или выполнен частично</t>
  </si>
  <si>
    <t>Спасатель  в автомобиле  провел осмотр пострадавшего и установил степень травм и общее состояние. Произвёл накладывание жгута с указанием времени наложения</t>
  </si>
  <si>
    <t>Вычесть - 0,50 балла если аспект не выполнен</t>
  </si>
  <si>
    <t>Перед разбиванием остекления автомобиля по периметру, Спасатель в автомобиле накрыл пострадавшего "покрывалом"</t>
  </si>
  <si>
    <t>Защитный чехол (октопус) на руль автомобиля установлен перед разбитием лобового стекла.</t>
  </si>
  <si>
    <t>Ремни на защитном чехле  (октопус) затянуты</t>
  </si>
  <si>
    <t>Вычесть - 0,70 если аспект нарушен</t>
  </si>
  <si>
    <t>Вычесть 0,50 если аспект нарушен.Вычесть 0,25 за некорректное обращение и 0,25 за отсутствие приема Раутек</t>
  </si>
  <si>
    <t>Конечности убраны в пакет,обложены холодом.  Вычесть - 0,40 если аспект нарушен</t>
  </si>
  <si>
    <t>Вычесть 0,05 балла с каждого участника команды на котором выявлено нарушение аспекта</t>
  </si>
  <si>
    <t xml:space="preserve">Участники произвели надевание БОП по команде </t>
  </si>
  <si>
    <t>БОП и снаряжение надето без ошибок, элементы БОП расправлены, боп и снаряжение подогнаны на участнике, все элементы экипировки застёгнуты. Вычесть - 0,05 балла с каждого участника нарушившего норматив</t>
  </si>
  <si>
    <t>Спортивный Тоннель преодолен всеми участниками, в случае невозможности его преодоления. Вычесть - 0,05 балла с каждого участника нарушившего норматив</t>
  </si>
  <si>
    <t>На участнике: Штаны, куртка, ШКПС, Берцы, Печатки пятипалые пожарного. Вычесть - 0,10 балла с каждого участника за нарушение СИЗов</t>
  </si>
  <si>
    <t>Периметр осмотрен. Внешний осмотр автомобиля произведён. Вычесть 0,25 если аспект нарушен</t>
  </si>
  <si>
    <t>При проведении разведки зоны ЧС по периметру - осмотрены повреждённый автомобиль,Состояние дверных замков проверено,поверхность под автомобилем и прилегающей территории к автомобилю</t>
  </si>
  <si>
    <t>Участник проводивший разведку периметра, осмотрел снаружи салон автомобиля, проверил наличие: газового оборудования, пострадавшего в АМ и предположительное состояние здоровья пострадавших.В ходе разведки проверены все двери автомобиля -  заблокированы.Вычесть 0,40 если аспект нарушен</t>
  </si>
  <si>
    <t>После проведения разведки, капитан команды докладывает своему расчёту о проверке авто наличие/отсутствие  поражающих факторов (ГАЗ + ГСМ). Вычесть 0,20 если аспект нарушен</t>
  </si>
  <si>
    <t xml:space="preserve"> Вычесть 0,40 если аспект не выполнен </t>
  </si>
  <si>
    <t>Ступенчатые клинья  установлены (стабилизация) . Схема стабилизации транспортного средства не нарушена (минимум 3 точки опоры)</t>
  </si>
  <si>
    <t>Участники выполнявшие операции по отключению АКБ автомобиля доложили об окончании работ по обесточиванию автомобиля</t>
  </si>
  <si>
    <t>Вычесть 0,40 если аспект нарушен или выполнен частично</t>
  </si>
  <si>
    <t>Участники находящиеся в зоне работ находяться на самостраховке либо командной страховке.</t>
  </si>
  <si>
    <t>Вычесть - 0,60 если аспект нарушен,вычитать за каждую конечность по половине балла.</t>
  </si>
  <si>
    <t>Участники вышли на позиции. Ствольщик, за ним подствольщик, один из участников занимается (условной) подачей воды от трёхходового разветвления, забрала  у всех участников закрыты.  Вычесть - 0,30 балла за нарушение аспекта</t>
  </si>
  <si>
    <t>В ходе открывания крышки люка гидранта "Крышка откидывалась от себя" никого не ударила, не придавила участника. Вычесть - 0,25 балла если аспект нарушен</t>
  </si>
  <si>
    <t>В случае его отсоединения при (условной) подаче воды, вычесть - 0,20 балла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</si>
</sst>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Calibri"/>
      <family val="2"/>
      <charset val="204"/>
      <scheme val="minor"/>
    </font>
    <font>
      <b/>
      <sz val="12"/>
      <color theme="1"/>
      <name val="Calibri"/>
      <family val="2"/>
      <scheme val="minor"/>
    </font>
    <font>
      <sz val="12"/>
      <color theme="1" tint="0.499984740745262"/>
      <name val="Calibri"/>
      <family val="2"/>
      <charset val="204"/>
      <scheme val="minor"/>
    </font>
    <font>
      <sz val="12"/>
      <color rgb="FF000000"/>
      <name val="Calibri"/>
      <family val="2"/>
      <charset val="204"/>
      <scheme val="minor"/>
    </font>
    <font>
      <b/>
      <sz val="12"/>
      <color theme="0"/>
      <name val="Calibri"/>
      <family val="2"/>
      <scheme val="minor"/>
    </font>
    <font>
      <b/>
      <sz val="14"/>
      <color theme="1"/>
      <name val="Calibri"/>
      <family val="2"/>
      <scheme val="minor"/>
    </font>
    <font>
      <b/>
      <sz val="14"/>
      <color theme="0"/>
      <name val="Calibri"/>
      <family val="2"/>
      <scheme val="minor"/>
    </font>
    <font>
      <sz val="10"/>
      <color rgb="FF000000"/>
      <name val="Arial"/>
      <family val="2"/>
      <charset val="204"/>
    </font>
  </fonts>
  <fills count="4">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9">
    <xf numFmtId="0" fontId="0" fillId="0" borderId="0" xfId="0"/>
    <xf numFmtId="0" fontId="0" fillId="0" borderId="0" xfId="0" applyAlignment="1">
      <alignment horizontal="right"/>
    </xf>
    <xf numFmtId="0" fontId="2" fillId="0" borderId="0" xfId="0" applyFont="1" applyAlignment="1">
      <alignment horizontal="right"/>
    </xf>
    <xf numFmtId="0" fontId="0" fillId="0" borderId="0" xfId="0" applyAlignment="1">
      <alignment wrapText="1"/>
    </xf>
    <xf numFmtId="0" fontId="0" fillId="0" borderId="0" xfId="0" applyAlignment="1">
      <alignment horizontal="center"/>
    </xf>
    <xf numFmtId="0" fontId="1" fillId="0" borderId="0" xfId="0" applyFont="1" applyAlignment="1">
      <alignment horizontal="center" vertical="center" wrapText="1"/>
    </xf>
    <xf numFmtId="0" fontId="0" fillId="0" borderId="1" xfId="0" applyBorder="1"/>
    <xf numFmtId="0" fontId="0" fillId="0" borderId="1" xfId="0" applyBorder="1" applyAlignment="1">
      <alignment horizontal="center"/>
    </xf>
    <xf numFmtId="2" fontId="0" fillId="0" borderId="1" xfId="0" applyNumberFormat="1" applyBorder="1"/>
    <xf numFmtId="0" fontId="4" fillId="3" borderId="0" xfId="0" applyFont="1" applyFill="1" applyAlignment="1">
      <alignment horizontal="center" vertical="center" wrapText="1"/>
    </xf>
    <xf numFmtId="0" fontId="0" fillId="0" borderId="1" xfId="0" applyBorder="1" applyAlignment="1">
      <alignment wrapText="1"/>
    </xf>
    <xf numFmtId="0" fontId="3" fillId="0" borderId="1" xfId="0" applyFont="1" applyBorder="1" applyAlignment="1">
      <alignment wrapText="1"/>
    </xf>
    <xf numFmtId="0" fontId="5" fillId="2" borderId="0" xfId="0" applyFont="1" applyFill="1" applyAlignment="1">
      <alignment horizontal="center"/>
    </xf>
    <xf numFmtId="0" fontId="5" fillId="2" borderId="0" xfId="0" applyFont="1" applyFill="1"/>
    <xf numFmtId="0" fontId="5" fillId="2" borderId="0" xfId="0" applyFont="1" applyFill="1" applyAlignment="1">
      <alignment wrapText="1"/>
    </xf>
    <xf numFmtId="0" fontId="5" fillId="0" borderId="0" xfId="0" applyFont="1"/>
    <xf numFmtId="0" fontId="0" fillId="0" borderId="2" xfId="0" applyBorder="1"/>
    <xf numFmtId="0" fontId="0" fillId="0" borderId="3" xfId="0" applyBorder="1"/>
    <xf numFmtId="0" fontId="0" fillId="0" borderId="4" xfId="0" applyBorder="1"/>
    <xf numFmtId="0" fontId="0" fillId="0" borderId="3" xfId="0" applyBorder="1" applyAlignment="1">
      <alignment horizontal="center"/>
    </xf>
    <xf numFmtId="0" fontId="0" fillId="0" borderId="0" xfId="0" applyAlignment="1">
      <alignment horizontal="left"/>
    </xf>
    <xf numFmtId="0" fontId="0" fillId="0" borderId="0" xfId="0" quotePrefix="1" applyAlignment="1">
      <alignment horizontal="left"/>
    </xf>
    <xf numFmtId="0" fontId="6" fillId="3" borderId="0" xfId="0" applyFont="1" applyFill="1" applyAlignment="1">
      <alignment horizontal="center" vertical="center" wrapText="1"/>
    </xf>
    <xf numFmtId="0" fontId="6" fillId="3" borderId="0" xfId="0" applyFont="1" applyFill="1" applyAlignment="1">
      <alignment horizontal="left" vertical="center" wrapText="1"/>
    </xf>
    <xf numFmtId="2" fontId="5" fillId="2" borderId="0" xfId="0" applyNumberFormat="1" applyFont="1" applyFill="1"/>
    <xf numFmtId="2" fontId="6" fillId="3" borderId="0" xfId="0" applyNumberFormat="1" applyFont="1" applyFill="1" applyAlignment="1">
      <alignment horizontal="center" vertical="center" wrapText="1"/>
    </xf>
    <xf numFmtId="0" fontId="0" fillId="0" borderId="0" xfId="0" quotePrefix="1"/>
    <xf numFmtId="0" fontId="0" fillId="0" borderId="0" xfId="0" quotePrefix="1" applyAlignment="1">
      <alignment wrapText="1"/>
    </xf>
    <xf numFmtId="0" fontId="0" fillId="0" borderId="1" xfId="0" applyBorder="1" applyAlignment="1">
      <alignment horizontal="center" wrapText="1"/>
    </xf>
    <xf numFmtId="0" fontId="0" fillId="0" borderId="1" xfId="0" quotePrefix="1" applyBorder="1" applyAlignment="1">
      <alignment wrapText="1"/>
    </xf>
    <xf numFmtId="0" fontId="7" fillId="0" borderId="1" xfId="0" applyFont="1" applyBorder="1" applyAlignment="1">
      <alignment vertical="center" wrapText="1"/>
    </xf>
    <xf numFmtId="0" fontId="0" fillId="0" borderId="1" xfId="0" applyBorder="1" applyAlignment="1">
      <alignment vertical="center" wrapText="1"/>
    </xf>
    <xf numFmtId="0" fontId="0" fillId="0" borderId="0" xfId="0" applyAlignment="1">
      <alignment horizontal="center" vertical="center" wrapText="1"/>
    </xf>
    <xf numFmtId="0" fontId="5" fillId="2" borderId="0" xfId="0" applyFont="1" applyFill="1" applyAlignment="1">
      <alignment horizontal="center" vertical="center" wrapText="1"/>
    </xf>
    <xf numFmtId="0" fontId="0" fillId="0" borderId="3" xfId="0" applyBorder="1" applyAlignment="1">
      <alignment horizontal="center" vertical="center"/>
    </xf>
    <xf numFmtId="0" fontId="0" fillId="0" borderId="1" xfId="0" applyBorder="1" applyAlignment="1">
      <alignment horizontal="center" vertical="center" wrapText="1"/>
    </xf>
    <xf numFmtId="2" fontId="5" fillId="2" borderId="4" xfId="0" applyNumberFormat="1" applyFont="1" applyFill="1" applyBorder="1"/>
    <xf numFmtId="2" fontId="5" fillId="2" borderId="4" xfId="0" applyNumberFormat="1" applyFont="1" applyFill="1" applyBorder="1" applyAlignment="1">
      <alignment horizontal="center"/>
    </xf>
    <xf numFmtId="0" fontId="4" fillId="3" borderId="5"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266"/>
  <sheetViews>
    <sheetView tabSelected="1" topLeftCell="A263" zoomScale="85" zoomScaleNormal="85" workbookViewId="0">
      <selection activeCell="F248" sqref="F248"/>
    </sheetView>
  </sheetViews>
  <sheetFormatPr defaultColWidth="11" defaultRowHeight="15.75" x14ac:dyDescent="0.25"/>
  <cols>
    <col min="1" max="1" width="6.875" style="1" customWidth="1"/>
    <col min="2" max="2" width="31" customWidth="1"/>
    <col min="3" max="3" width="7.875" style="4" bestFit="1" customWidth="1"/>
    <col min="4" max="4" width="34.625" style="3" customWidth="1"/>
    <col min="5" max="5" width="10.375" style="4" customWidth="1"/>
    <col min="6" max="6" width="33.875" style="3" customWidth="1"/>
    <col min="7" max="7" width="20.625" style="32" bestFit="1" customWidth="1"/>
    <col min="8" max="8" width="12.625" style="3" customWidth="1"/>
    <col min="9" max="9" width="8.375" customWidth="1"/>
  </cols>
  <sheetData>
    <row r="2" spans="1:9" ht="47.25" x14ac:dyDescent="0.25">
      <c r="B2" s="2" t="s">
        <v>14</v>
      </c>
      <c r="D2" s="27" t="s">
        <v>357</v>
      </c>
      <c r="E2" s="21"/>
    </row>
    <row r="3" spans="1:9" x14ac:dyDescent="0.25">
      <c r="B3" s="2" t="s">
        <v>19</v>
      </c>
      <c r="D3" s="21"/>
      <c r="E3" s="21"/>
    </row>
    <row r="4" spans="1:9" x14ac:dyDescent="0.25">
      <c r="B4" s="2" t="s">
        <v>16</v>
      </c>
      <c r="D4" s="26" t="s">
        <v>21</v>
      </c>
      <c r="E4" s="21"/>
    </row>
    <row r="5" spans="1:9" x14ac:dyDescent="0.25">
      <c r="B5" s="2" t="s">
        <v>5</v>
      </c>
      <c r="D5" s="26" t="s">
        <v>17</v>
      </c>
      <c r="E5" s="20"/>
    </row>
    <row r="6" spans="1:9" x14ac:dyDescent="0.25">
      <c r="B6" s="2" t="s">
        <v>13</v>
      </c>
      <c r="D6" s="26" t="s">
        <v>17</v>
      </c>
      <c r="E6" s="20"/>
    </row>
    <row r="8" spans="1:9" s="5" customFormat="1" ht="87" customHeight="1" x14ac:dyDescent="0.25">
      <c r="A8" s="9" t="s">
        <v>1</v>
      </c>
      <c r="B8" s="9" t="s">
        <v>12</v>
      </c>
      <c r="C8" s="9" t="s">
        <v>2</v>
      </c>
      <c r="D8" s="9" t="s">
        <v>4</v>
      </c>
      <c r="E8" s="9" t="s">
        <v>7</v>
      </c>
      <c r="F8" s="9" t="s">
        <v>3</v>
      </c>
      <c r="G8" s="9" t="s">
        <v>15</v>
      </c>
      <c r="H8" s="9" t="s">
        <v>20</v>
      </c>
      <c r="I8" s="9" t="s">
        <v>8</v>
      </c>
    </row>
    <row r="9" spans="1:9" x14ac:dyDescent="0.25">
      <c r="H9"/>
    </row>
    <row r="10" spans="1:9" s="15" customFormat="1" ht="18.75" x14ac:dyDescent="0.3">
      <c r="A10" s="12" t="s">
        <v>0</v>
      </c>
      <c r="B10" s="13" t="s">
        <v>23</v>
      </c>
      <c r="C10" s="12"/>
      <c r="D10" s="14"/>
      <c r="E10" s="12"/>
      <c r="F10" s="14"/>
      <c r="G10" s="33"/>
      <c r="H10" s="13"/>
      <c r="I10" s="24">
        <f>SUM(I11:I97)</f>
        <v>28.1</v>
      </c>
    </row>
    <row r="11" spans="1:9" x14ac:dyDescent="0.25">
      <c r="A11" s="7">
        <v>1</v>
      </c>
      <c r="B11" s="16" t="s">
        <v>23</v>
      </c>
      <c r="C11" s="17"/>
      <c r="D11" s="17"/>
      <c r="E11" s="17"/>
      <c r="F11" s="17"/>
      <c r="G11" s="34"/>
      <c r="H11" s="17"/>
      <c r="I11" s="18"/>
    </row>
    <row r="12" spans="1:9" ht="47.25" x14ac:dyDescent="0.25">
      <c r="A12" s="7"/>
      <c r="B12" s="6"/>
      <c r="C12" s="7" t="s">
        <v>6</v>
      </c>
      <c r="D12" s="11" t="s">
        <v>22</v>
      </c>
      <c r="E12" s="7"/>
      <c r="F12" s="10" t="s">
        <v>311</v>
      </c>
      <c r="G12" s="35" t="s">
        <v>356</v>
      </c>
      <c r="H12" s="7">
        <v>1</v>
      </c>
      <c r="I12" s="8">
        <v>0.2</v>
      </c>
    </row>
    <row r="13" spans="1:9" ht="78.75" x14ac:dyDescent="0.25">
      <c r="A13" s="7"/>
      <c r="B13" s="6"/>
      <c r="C13" s="7" t="s">
        <v>6</v>
      </c>
      <c r="D13" s="11" t="s">
        <v>24</v>
      </c>
      <c r="E13" s="7"/>
      <c r="F13" s="10" t="s">
        <v>320</v>
      </c>
      <c r="G13" s="35" t="s">
        <v>356</v>
      </c>
      <c r="H13" s="7">
        <v>5</v>
      </c>
      <c r="I13" s="8">
        <v>0.15</v>
      </c>
    </row>
    <row r="14" spans="1:9" ht="47.25" x14ac:dyDescent="0.25">
      <c r="A14" s="7"/>
      <c r="B14" s="6"/>
      <c r="C14" s="7" t="s">
        <v>6</v>
      </c>
      <c r="D14" s="11" t="s">
        <v>25</v>
      </c>
      <c r="E14" s="7"/>
      <c r="F14" s="10" t="s">
        <v>311</v>
      </c>
      <c r="G14" s="35" t="s">
        <v>356</v>
      </c>
      <c r="H14" s="7">
        <v>5</v>
      </c>
      <c r="I14" s="8">
        <v>0.2</v>
      </c>
    </row>
    <row r="15" spans="1:9" ht="47.25" x14ac:dyDescent="0.25">
      <c r="A15" s="7"/>
      <c r="B15" s="6"/>
      <c r="C15" s="7" t="s">
        <v>6</v>
      </c>
      <c r="D15" s="11" t="s">
        <v>26</v>
      </c>
      <c r="E15" s="7"/>
      <c r="F15" s="10" t="s">
        <v>320</v>
      </c>
      <c r="G15" s="35" t="s">
        <v>356</v>
      </c>
      <c r="H15" s="7">
        <v>5</v>
      </c>
      <c r="I15" s="8">
        <v>0.15</v>
      </c>
    </row>
    <row r="16" spans="1:9" ht="47.25" x14ac:dyDescent="0.25">
      <c r="A16" s="7"/>
      <c r="B16" s="6"/>
      <c r="C16" s="7" t="s">
        <v>6</v>
      </c>
      <c r="D16" s="11" t="s">
        <v>27</v>
      </c>
      <c r="E16" s="7"/>
      <c r="F16" s="10" t="s">
        <v>320</v>
      </c>
      <c r="G16" s="35" t="s">
        <v>356</v>
      </c>
      <c r="H16" s="7">
        <v>5</v>
      </c>
      <c r="I16" s="8">
        <v>0.15</v>
      </c>
    </row>
    <row r="17" spans="1:9" ht="47.25" x14ac:dyDescent="0.25">
      <c r="A17" s="7"/>
      <c r="B17" s="6"/>
      <c r="C17" s="7" t="s">
        <v>6</v>
      </c>
      <c r="D17" s="11" t="s">
        <v>28</v>
      </c>
      <c r="E17" s="7"/>
      <c r="F17" s="10" t="s">
        <v>311</v>
      </c>
      <c r="G17" s="35" t="s">
        <v>356</v>
      </c>
      <c r="H17" s="7">
        <v>5</v>
      </c>
      <c r="I17" s="8">
        <v>0.2</v>
      </c>
    </row>
    <row r="18" spans="1:9" ht="47.25" x14ac:dyDescent="0.25">
      <c r="A18" s="7"/>
      <c r="B18" s="6"/>
      <c r="C18" s="7" t="s">
        <v>6</v>
      </c>
      <c r="D18" s="11" t="s">
        <v>29</v>
      </c>
      <c r="E18" s="7"/>
      <c r="F18" s="10" t="s">
        <v>311</v>
      </c>
      <c r="G18" s="35" t="s">
        <v>356</v>
      </c>
      <c r="H18" s="7">
        <v>5</v>
      </c>
      <c r="I18" s="8">
        <v>0.2</v>
      </c>
    </row>
    <row r="19" spans="1:9" ht="47.25" x14ac:dyDescent="0.25">
      <c r="A19" s="7"/>
      <c r="B19" s="6"/>
      <c r="C19" s="7" t="s">
        <v>6</v>
      </c>
      <c r="D19" s="11" t="s">
        <v>30</v>
      </c>
      <c r="E19" s="7"/>
      <c r="F19" s="10" t="s">
        <v>311</v>
      </c>
      <c r="G19" s="35" t="s">
        <v>356</v>
      </c>
      <c r="H19" s="7">
        <v>5</v>
      </c>
      <c r="I19" s="8">
        <v>0.2</v>
      </c>
    </row>
    <row r="20" spans="1:9" ht="47.25" x14ac:dyDescent="0.25">
      <c r="A20" s="7"/>
      <c r="B20" s="6"/>
      <c r="C20" s="7" t="s">
        <v>6</v>
      </c>
      <c r="D20" s="11" t="s">
        <v>31</v>
      </c>
      <c r="E20" s="7"/>
      <c r="F20" s="10" t="s">
        <v>311</v>
      </c>
      <c r="G20" s="35" t="s">
        <v>356</v>
      </c>
      <c r="H20" s="7">
        <v>5</v>
      </c>
      <c r="I20" s="8">
        <v>0.2</v>
      </c>
    </row>
    <row r="21" spans="1:9" ht="47.25" x14ac:dyDescent="0.25">
      <c r="A21" s="7"/>
      <c r="B21" s="6"/>
      <c r="C21" s="7" t="s">
        <v>6</v>
      </c>
      <c r="D21" s="11" t="s">
        <v>32</v>
      </c>
      <c r="E21" s="7"/>
      <c r="F21" s="10" t="s">
        <v>311</v>
      </c>
      <c r="G21" s="35" t="s">
        <v>356</v>
      </c>
      <c r="H21" s="7">
        <v>5</v>
      </c>
      <c r="I21" s="8">
        <v>0.2</v>
      </c>
    </row>
    <row r="22" spans="1:9" ht="47.25" x14ac:dyDescent="0.25">
      <c r="A22" s="7"/>
      <c r="B22" s="6"/>
      <c r="C22" s="7" t="s">
        <v>6</v>
      </c>
      <c r="D22" s="11" t="s">
        <v>33</v>
      </c>
      <c r="E22" s="7"/>
      <c r="F22" s="10" t="s">
        <v>311</v>
      </c>
      <c r="G22" s="35" t="s">
        <v>356</v>
      </c>
      <c r="H22" s="7">
        <v>5</v>
      </c>
      <c r="I22" s="8">
        <v>0.2</v>
      </c>
    </row>
    <row r="23" spans="1:9" ht="47.25" x14ac:dyDescent="0.25">
      <c r="A23" s="7"/>
      <c r="B23" s="6"/>
      <c r="C23" s="7" t="s">
        <v>6</v>
      </c>
      <c r="D23" s="11" t="s">
        <v>34</v>
      </c>
      <c r="E23" s="7"/>
      <c r="F23" s="10" t="s">
        <v>311</v>
      </c>
      <c r="G23" s="35" t="s">
        <v>356</v>
      </c>
      <c r="H23" s="7">
        <v>5</v>
      </c>
      <c r="I23" s="8">
        <v>0.2</v>
      </c>
    </row>
    <row r="24" spans="1:9" ht="47.25" x14ac:dyDescent="0.25">
      <c r="A24" s="7"/>
      <c r="B24" s="6"/>
      <c r="C24" s="7" t="s">
        <v>6</v>
      </c>
      <c r="D24" s="11" t="s">
        <v>35</v>
      </c>
      <c r="E24" s="7"/>
      <c r="F24" s="10" t="s">
        <v>306</v>
      </c>
      <c r="G24" s="35" t="s">
        <v>356</v>
      </c>
      <c r="H24" s="7">
        <v>5</v>
      </c>
      <c r="I24" s="8">
        <v>0.1</v>
      </c>
    </row>
    <row r="25" spans="1:9" ht="78.75" x14ac:dyDescent="0.25">
      <c r="A25" s="7"/>
      <c r="B25" s="6"/>
      <c r="C25" s="7" t="s">
        <v>6</v>
      </c>
      <c r="D25" s="11" t="s">
        <v>36</v>
      </c>
      <c r="E25" s="7"/>
      <c r="F25" s="10" t="s">
        <v>311</v>
      </c>
      <c r="G25" s="35" t="s">
        <v>356</v>
      </c>
      <c r="H25" s="7">
        <v>5</v>
      </c>
      <c r="I25" s="8">
        <v>0.2</v>
      </c>
    </row>
    <row r="26" spans="1:9" ht="63" x14ac:dyDescent="0.25">
      <c r="A26" s="7"/>
      <c r="B26" s="6"/>
      <c r="C26" s="7" t="s">
        <v>6</v>
      </c>
      <c r="D26" s="11" t="s">
        <v>37</v>
      </c>
      <c r="E26" s="7"/>
      <c r="F26" s="10" t="s">
        <v>311</v>
      </c>
      <c r="G26" s="35" t="s">
        <v>356</v>
      </c>
      <c r="H26" s="7">
        <v>5</v>
      </c>
      <c r="I26" s="8">
        <v>0.2</v>
      </c>
    </row>
    <row r="27" spans="1:9" ht="47.25" x14ac:dyDescent="0.25">
      <c r="A27" s="7"/>
      <c r="B27" s="6"/>
      <c r="C27" s="7" t="s">
        <v>6</v>
      </c>
      <c r="D27" s="11" t="s">
        <v>38</v>
      </c>
      <c r="E27" s="7"/>
      <c r="F27" s="10" t="s">
        <v>311</v>
      </c>
      <c r="G27" s="35" t="s">
        <v>356</v>
      </c>
      <c r="H27" s="7">
        <v>5</v>
      </c>
      <c r="I27" s="8">
        <v>0.2</v>
      </c>
    </row>
    <row r="28" spans="1:9" ht="47.25" x14ac:dyDescent="0.25">
      <c r="A28" s="7"/>
      <c r="B28" s="6"/>
      <c r="C28" s="7" t="s">
        <v>6</v>
      </c>
      <c r="D28" s="11" t="s">
        <v>39</v>
      </c>
      <c r="E28" s="7"/>
      <c r="F28" s="10" t="s">
        <v>311</v>
      </c>
      <c r="G28" s="35" t="s">
        <v>356</v>
      </c>
      <c r="H28" s="7">
        <v>5</v>
      </c>
      <c r="I28" s="8">
        <v>0.2</v>
      </c>
    </row>
    <row r="29" spans="1:9" ht="47.25" x14ac:dyDescent="0.25">
      <c r="A29" s="7"/>
      <c r="B29" s="6"/>
      <c r="C29" s="7" t="s">
        <v>6</v>
      </c>
      <c r="D29" s="11" t="s">
        <v>40</v>
      </c>
      <c r="E29" s="7"/>
      <c r="F29" s="10" t="s">
        <v>319</v>
      </c>
      <c r="G29" s="35" t="s">
        <v>356</v>
      </c>
      <c r="H29" s="7">
        <v>1</v>
      </c>
      <c r="I29" s="8">
        <v>0.4</v>
      </c>
    </row>
    <row r="30" spans="1:9" ht="78.75" x14ac:dyDescent="0.25">
      <c r="A30" s="7"/>
      <c r="B30" s="6"/>
      <c r="C30" s="7" t="s">
        <v>6</v>
      </c>
      <c r="D30" s="11" t="s">
        <v>41</v>
      </c>
      <c r="E30" s="7"/>
      <c r="F30" s="10" t="s">
        <v>301</v>
      </c>
      <c r="G30" s="35" t="s">
        <v>356</v>
      </c>
      <c r="H30" s="7">
        <v>1</v>
      </c>
      <c r="I30" s="8">
        <v>0.1</v>
      </c>
    </row>
    <row r="31" spans="1:9" ht="31.5" x14ac:dyDescent="0.25">
      <c r="A31" s="7"/>
      <c r="B31" s="6"/>
      <c r="C31" s="7" t="s">
        <v>6</v>
      </c>
      <c r="D31" s="11" t="s">
        <v>42</v>
      </c>
      <c r="E31" s="7"/>
      <c r="F31" s="10" t="s">
        <v>303</v>
      </c>
      <c r="G31" s="35" t="s">
        <v>356</v>
      </c>
      <c r="H31" s="7">
        <v>2</v>
      </c>
      <c r="I31" s="8">
        <v>0.3</v>
      </c>
    </row>
    <row r="32" spans="1:9" ht="78.75" x14ac:dyDescent="0.25">
      <c r="A32" s="7"/>
      <c r="B32" s="6"/>
      <c r="C32" s="7" t="s">
        <v>6</v>
      </c>
      <c r="D32" s="11" t="s">
        <v>43</v>
      </c>
      <c r="E32" s="7"/>
      <c r="F32" s="10" t="s">
        <v>321</v>
      </c>
      <c r="G32" s="35" t="s">
        <v>356</v>
      </c>
      <c r="H32" s="7">
        <v>2</v>
      </c>
      <c r="I32" s="8">
        <v>0.3</v>
      </c>
    </row>
    <row r="33" spans="1:9" ht="31.5" x14ac:dyDescent="0.25">
      <c r="A33" s="7"/>
      <c r="B33" s="6"/>
      <c r="C33" s="7" t="s">
        <v>6</v>
      </c>
      <c r="D33" s="11" t="s">
        <v>44</v>
      </c>
      <c r="E33" s="7"/>
      <c r="F33" s="10" t="s">
        <v>104</v>
      </c>
      <c r="G33" s="35" t="s">
        <v>356</v>
      </c>
      <c r="H33" s="7">
        <v>2</v>
      </c>
      <c r="I33" s="8">
        <v>0.3</v>
      </c>
    </row>
    <row r="34" spans="1:9" ht="31.5" x14ac:dyDescent="0.25">
      <c r="A34" s="7"/>
      <c r="B34" s="6"/>
      <c r="C34" s="7" t="s">
        <v>6</v>
      </c>
      <c r="D34" s="11" t="s">
        <v>45</v>
      </c>
      <c r="E34" s="7"/>
      <c r="F34" s="10" t="s">
        <v>105</v>
      </c>
      <c r="G34" s="35" t="s">
        <v>356</v>
      </c>
      <c r="H34" s="7">
        <v>5</v>
      </c>
      <c r="I34" s="8">
        <v>0.15</v>
      </c>
    </row>
    <row r="35" spans="1:9" ht="63" x14ac:dyDescent="0.25">
      <c r="A35" s="7"/>
      <c r="B35" s="6"/>
      <c r="C35" s="7" t="s">
        <v>6</v>
      </c>
      <c r="D35" s="11" t="s">
        <v>46</v>
      </c>
      <c r="E35" s="7"/>
      <c r="F35" s="10" t="s">
        <v>300</v>
      </c>
      <c r="G35" s="35" t="s">
        <v>356</v>
      </c>
      <c r="H35" s="7">
        <v>2</v>
      </c>
      <c r="I35" s="8">
        <v>0.2</v>
      </c>
    </row>
    <row r="36" spans="1:9" ht="31.5" x14ac:dyDescent="0.25">
      <c r="A36" s="7"/>
      <c r="B36" s="6"/>
      <c r="C36" s="7" t="s">
        <v>6</v>
      </c>
      <c r="D36" s="11" t="s">
        <v>299</v>
      </c>
      <c r="E36" s="7"/>
      <c r="F36" s="10" t="s">
        <v>322</v>
      </c>
      <c r="G36" s="35" t="s">
        <v>356</v>
      </c>
      <c r="H36" s="7">
        <v>3</v>
      </c>
      <c r="I36" s="8">
        <v>0.5</v>
      </c>
    </row>
    <row r="37" spans="1:9" ht="78.75" x14ac:dyDescent="0.25">
      <c r="A37" s="7"/>
      <c r="B37" s="6"/>
      <c r="C37" s="7" t="s">
        <v>6</v>
      </c>
      <c r="D37" s="11" t="s">
        <v>298</v>
      </c>
      <c r="E37" s="7"/>
      <c r="F37" s="10" t="s">
        <v>302</v>
      </c>
      <c r="G37" s="35" t="s">
        <v>356</v>
      </c>
      <c r="H37" s="7">
        <v>1</v>
      </c>
      <c r="I37" s="8">
        <v>0.2</v>
      </c>
    </row>
    <row r="38" spans="1:9" ht="31.5" x14ac:dyDescent="0.25">
      <c r="A38" s="7"/>
      <c r="B38" s="6"/>
      <c r="C38" s="7" t="s">
        <v>6</v>
      </c>
      <c r="D38" s="11" t="s">
        <v>47</v>
      </c>
      <c r="E38" s="7"/>
      <c r="F38" s="10" t="s">
        <v>300</v>
      </c>
      <c r="G38" s="35" t="s">
        <v>356</v>
      </c>
      <c r="H38" s="7">
        <v>3</v>
      </c>
      <c r="I38" s="8">
        <v>0.2</v>
      </c>
    </row>
    <row r="39" spans="1:9" ht="78.75" x14ac:dyDescent="0.25">
      <c r="A39" s="7"/>
      <c r="B39" s="6"/>
      <c r="C39" s="7" t="s">
        <v>6</v>
      </c>
      <c r="D39" s="11" t="s">
        <v>48</v>
      </c>
      <c r="E39" s="7"/>
      <c r="F39" s="10" t="s">
        <v>103</v>
      </c>
      <c r="G39" s="35" t="s">
        <v>356</v>
      </c>
      <c r="H39" s="7">
        <v>1</v>
      </c>
      <c r="I39" s="8">
        <v>0.5</v>
      </c>
    </row>
    <row r="40" spans="1:9" ht="63" x14ac:dyDescent="0.25">
      <c r="A40" s="7"/>
      <c r="B40" s="6"/>
      <c r="C40" s="7" t="s">
        <v>6</v>
      </c>
      <c r="D40" s="11" t="s">
        <v>49</v>
      </c>
      <c r="E40" s="7"/>
      <c r="F40" s="10" t="s">
        <v>106</v>
      </c>
      <c r="G40" s="35" t="s">
        <v>356</v>
      </c>
      <c r="H40" s="7">
        <v>3</v>
      </c>
      <c r="I40" s="8">
        <v>0.4</v>
      </c>
    </row>
    <row r="41" spans="1:9" ht="31.5" x14ac:dyDescent="0.25">
      <c r="A41" s="7"/>
      <c r="B41" s="6"/>
      <c r="C41" s="7" t="s">
        <v>6</v>
      </c>
      <c r="D41" s="11" t="s">
        <v>50</v>
      </c>
      <c r="E41" s="7"/>
      <c r="F41" s="10" t="s">
        <v>300</v>
      </c>
      <c r="G41" s="35" t="s">
        <v>356</v>
      </c>
      <c r="H41" s="7">
        <v>3</v>
      </c>
      <c r="I41" s="8">
        <v>0.2</v>
      </c>
    </row>
    <row r="42" spans="1:9" ht="78.75" x14ac:dyDescent="0.25">
      <c r="A42" s="7"/>
      <c r="B42" s="6"/>
      <c r="C42" s="7" t="s">
        <v>6</v>
      </c>
      <c r="D42" s="11" t="s">
        <v>51</v>
      </c>
      <c r="E42" s="7"/>
      <c r="F42" s="10" t="s">
        <v>103</v>
      </c>
      <c r="G42" s="35" t="s">
        <v>356</v>
      </c>
      <c r="H42" s="7">
        <v>1</v>
      </c>
      <c r="I42" s="8">
        <v>0.5</v>
      </c>
    </row>
    <row r="43" spans="1:9" ht="63" x14ac:dyDescent="0.25">
      <c r="A43" s="7"/>
      <c r="B43" s="6"/>
      <c r="C43" s="7" t="s">
        <v>6</v>
      </c>
      <c r="D43" s="11" t="s">
        <v>52</v>
      </c>
      <c r="E43" s="7"/>
      <c r="F43" s="10" t="s">
        <v>106</v>
      </c>
      <c r="G43" s="35" t="s">
        <v>356</v>
      </c>
      <c r="H43" s="7">
        <v>3</v>
      </c>
      <c r="I43" s="8">
        <v>0.4</v>
      </c>
    </row>
    <row r="44" spans="1:9" ht="31.5" x14ac:dyDescent="0.25">
      <c r="A44" s="7"/>
      <c r="B44" s="6"/>
      <c r="C44" s="7" t="s">
        <v>6</v>
      </c>
      <c r="D44" s="11" t="s">
        <v>116</v>
      </c>
      <c r="E44" s="7"/>
      <c r="F44" s="10" t="s">
        <v>300</v>
      </c>
      <c r="G44" s="35" t="s">
        <v>356</v>
      </c>
      <c r="H44" s="7">
        <v>3</v>
      </c>
      <c r="I44" s="8">
        <v>0.2</v>
      </c>
    </row>
    <row r="45" spans="1:9" ht="78.75" x14ac:dyDescent="0.25">
      <c r="A45" s="7"/>
      <c r="B45" s="6"/>
      <c r="C45" s="7" t="s">
        <v>6</v>
      </c>
      <c r="D45" s="11" t="s">
        <v>117</v>
      </c>
      <c r="E45" s="7"/>
      <c r="F45" s="10" t="s">
        <v>103</v>
      </c>
      <c r="G45" s="35" t="s">
        <v>356</v>
      </c>
      <c r="H45" s="7">
        <v>1</v>
      </c>
      <c r="I45" s="8">
        <v>0.5</v>
      </c>
    </row>
    <row r="46" spans="1:9" ht="63" x14ac:dyDescent="0.25">
      <c r="A46" s="7"/>
      <c r="B46" s="6"/>
      <c r="C46" s="7" t="s">
        <v>6</v>
      </c>
      <c r="D46" s="11" t="s">
        <v>118</v>
      </c>
      <c r="E46" s="7"/>
      <c r="F46" s="10" t="s">
        <v>106</v>
      </c>
      <c r="G46" s="35" t="s">
        <v>356</v>
      </c>
      <c r="H46" s="7">
        <v>3</v>
      </c>
      <c r="I46" s="8">
        <v>0.4</v>
      </c>
    </row>
    <row r="47" spans="1:9" ht="47.25" x14ac:dyDescent="0.25">
      <c r="A47" s="7"/>
      <c r="B47" s="6"/>
      <c r="C47" s="7" t="s">
        <v>6</v>
      </c>
      <c r="D47" s="11" t="s">
        <v>53</v>
      </c>
      <c r="E47" s="7"/>
      <c r="F47" s="10" t="s">
        <v>308</v>
      </c>
      <c r="G47" s="35" t="s">
        <v>356</v>
      </c>
      <c r="H47" s="7">
        <v>3</v>
      </c>
      <c r="I47" s="8">
        <v>0.7</v>
      </c>
    </row>
    <row r="48" spans="1:9" ht="94.5" x14ac:dyDescent="0.25">
      <c r="A48" s="7"/>
      <c r="B48" s="6"/>
      <c r="C48" s="7" t="s">
        <v>6</v>
      </c>
      <c r="D48" s="11" t="s">
        <v>54</v>
      </c>
      <c r="E48" s="7"/>
      <c r="F48" s="10" t="s">
        <v>108</v>
      </c>
      <c r="G48" s="35" t="s">
        <v>356</v>
      </c>
      <c r="H48" s="7">
        <v>1</v>
      </c>
      <c r="I48" s="8">
        <v>0.4</v>
      </c>
    </row>
    <row r="49" spans="1:9" ht="47.25" x14ac:dyDescent="0.25">
      <c r="A49" s="7"/>
      <c r="B49" s="6"/>
      <c r="C49" s="7" t="s">
        <v>6</v>
      </c>
      <c r="D49" s="11" t="s">
        <v>55</v>
      </c>
      <c r="E49" s="7"/>
      <c r="F49" s="10" t="s">
        <v>103</v>
      </c>
      <c r="G49" s="35" t="s">
        <v>356</v>
      </c>
      <c r="H49" s="7">
        <v>1</v>
      </c>
      <c r="I49" s="8">
        <v>0.5</v>
      </c>
    </row>
    <row r="50" spans="1:9" ht="47.25" x14ac:dyDescent="0.25">
      <c r="A50" s="7"/>
      <c r="B50" s="6"/>
      <c r="C50" s="7" t="s">
        <v>6</v>
      </c>
      <c r="D50" s="11" t="s">
        <v>56</v>
      </c>
      <c r="E50" s="7"/>
      <c r="F50" s="10" t="s">
        <v>323</v>
      </c>
      <c r="G50" s="35" t="s">
        <v>356</v>
      </c>
      <c r="H50" s="7">
        <v>3</v>
      </c>
      <c r="I50" s="8">
        <v>0.7</v>
      </c>
    </row>
    <row r="51" spans="1:9" ht="94.5" x14ac:dyDescent="0.25">
      <c r="A51" s="7"/>
      <c r="B51" s="6"/>
      <c r="C51" s="7" t="s">
        <v>6</v>
      </c>
      <c r="D51" s="11" t="s">
        <v>57</v>
      </c>
      <c r="E51" s="7"/>
      <c r="F51" s="10" t="s">
        <v>108</v>
      </c>
      <c r="G51" s="35" t="s">
        <v>356</v>
      </c>
      <c r="H51" s="7">
        <v>1</v>
      </c>
      <c r="I51" s="8">
        <v>0.4</v>
      </c>
    </row>
    <row r="52" spans="1:9" ht="47.25" x14ac:dyDescent="0.25">
      <c r="A52" s="7"/>
      <c r="B52" s="6"/>
      <c r="C52" s="7" t="s">
        <v>6</v>
      </c>
      <c r="D52" s="11" t="s">
        <v>58</v>
      </c>
      <c r="E52" s="7"/>
      <c r="F52" s="10" t="s">
        <v>107</v>
      </c>
      <c r="G52" s="35" t="s">
        <v>356</v>
      </c>
      <c r="H52" s="7">
        <v>3</v>
      </c>
      <c r="I52" s="8">
        <v>0.5</v>
      </c>
    </row>
    <row r="53" spans="1:9" ht="47.25" x14ac:dyDescent="0.25">
      <c r="A53" s="7"/>
      <c r="B53" s="6"/>
      <c r="C53" s="7" t="s">
        <v>6</v>
      </c>
      <c r="D53" s="11" t="s">
        <v>59</v>
      </c>
      <c r="E53" s="7"/>
      <c r="F53" s="10" t="s">
        <v>104</v>
      </c>
      <c r="G53" s="35" t="s">
        <v>356</v>
      </c>
      <c r="H53" s="7">
        <v>2</v>
      </c>
      <c r="I53" s="8">
        <v>0.4</v>
      </c>
    </row>
    <row r="54" spans="1:9" ht="31.5" x14ac:dyDescent="0.25">
      <c r="A54" s="7"/>
      <c r="B54" s="6"/>
      <c r="C54" s="7" t="s">
        <v>6</v>
      </c>
      <c r="D54" s="11" t="s">
        <v>60</v>
      </c>
      <c r="E54" s="7"/>
      <c r="F54" s="10" t="s">
        <v>324</v>
      </c>
      <c r="G54" s="35" t="s">
        <v>356</v>
      </c>
      <c r="H54" s="7">
        <v>3</v>
      </c>
      <c r="I54" s="8">
        <v>0.8</v>
      </c>
    </row>
    <row r="55" spans="1:9" ht="31.5" x14ac:dyDescent="0.25">
      <c r="A55" s="7"/>
      <c r="B55" s="6"/>
      <c r="C55" s="7" t="s">
        <v>6</v>
      </c>
      <c r="D55" s="11" t="s">
        <v>61</v>
      </c>
      <c r="E55" s="7"/>
      <c r="F55" s="10" t="s">
        <v>324</v>
      </c>
      <c r="G55" s="35" t="s">
        <v>356</v>
      </c>
      <c r="H55" s="7">
        <v>3</v>
      </c>
      <c r="I55" s="8">
        <v>0.8</v>
      </c>
    </row>
    <row r="56" spans="1:9" ht="31.5" x14ac:dyDescent="0.25">
      <c r="A56" s="7"/>
      <c r="B56" s="6"/>
      <c r="C56" s="7" t="s">
        <v>6</v>
      </c>
      <c r="D56" s="11" t="s">
        <v>62</v>
      </c>
      <c r="E56" s="7"/>
      <c r="F56" s="10" t="s">
        <v>325</v>
      </c>
      <c r="G56" s="35" t="s">
        <v>356</v>
      </c>
      <c r="H56" s="7">
        <v>3</v>
      </c>
      <c r="I56" s="8">
        <v>0.4</v>
      </c>
    </row>
    <row r="57" spans="1:9" ht="31.5" x14ac:dyDescent="0.25">
      <c r="A57" s="7"/>
      <c r="B57" s="6"/>
      <c r="C57" s="7" t="s">
        <v>6</v>
      </c>
      <c r="D57" s="11" t="s">
        <v>63</v>
      </c>
      <c r="E57" s="7"/>
      <c r="F57" s="10" t="s">
        <v>106</v>
      </c>
      <c r="G57" s="35" t="s">
        <v>356</v>
      </c>
      <c r="H57" s="7">
        <v>3</v>
      </c>
      <c r="I57" s="8">
        <v>0.4</v>
      </c>
    </row>
    <row r="58" spans="1:9" ht="47.25" x14ac:dyDescent="0.25">
      <c r="A58" s="7"/>
      <c r="B58" s="6"/>
      <c r="C58" s="7" t="s">
        <v>6</v>
      </c>
      <c r="D58" s="11" t="s">
        <v>64</v>
      </c>
      <c r="E58" s="7"/>
      <c r="F58" s="10" t="s">
        <v>103</v>
      </c>
      <c r="G58" s="35" t="s">
        <v>356</v>
      </c>
      <c r="H58" s="7">
        <v>2</v>
      </c>
      <c r="I58" s="8">
        <v>0.5</v>
      </c>
    </row>
    <row r="59" spans="1:9" ht="31.5" x14ac:dyDescent="0.25">
      <c r="A59" s="7"/>
      <c r="B59" s="6"/>
      <c r="C59" s="7" t="s">
        <v>6</v>
      </c>
      <c r="D59" s="11" t="s">
        <v>65</v>
      </c>
      <c r="E59" s="7"/>
      <c r="F59" s="10" t="s">
        <v>106</v>
      </c>
      <c r="G59" s="35" t="s">
        <v>356</v>
      </c>
      <c r="H59" s="7">
        <v>3</v>
      </c>
      <c r="I59" s="8">
        <v>0.4</v>
      </c>
    </row>
    <row r="60" spans="1:9" ht="31.5" x14ac:dyDescent="0.25">
      <c r="A60" s="7"/>
      <c r="B60" s="6"/>
      <c r="C60" s="7" t="s">
        <v>6</v>
      </c>
      <c r="D60" s="11" t="s">
        <v>66</v>
      </c>
      <c r="E60" s="7"/>
      <c r="F60" s="10" t="s">
        <v>303</v>
      </c>
      <c r="G60" s="35" t="s">
        <v>356</v>
      </c>
      <c r="H60" s="7">
        <v>2</v>
      </c>
      <c r="I60" s="8">
        <v>0.3</v>
      </c>
    </row>
    <row r="61" spans="1:9" ht="267.75" x14ac:dyDescent="0.25">
      <c r="A61" s="7"/>
      <c r="B61" s="6"/>
      <c r="C61" s="7" t="s">
        <v>6</v>
      </c>
      <c r="D61" s="11" t="s">
        <v>67</v>
      </c>
      <c r="E61" s="7"/>
      <c r="F61" s="10" t="s">
        <v>110</v>
      </c>
      <c r="G61" s="35" t="s">
        <v>356</v>
      </c>
      <c r="H61" s="7">
        <v>7</v>
      </c>
      <c r="I61" s="8">
        <v>0.3</v>
      </c>
    </row>
    <row r="62" spans="1:9" ht="47.25" x14ac:dyDescent="0.25">
      <c r="A62" s="7"/>
      <c r="B62" s="6"/>
      <c r="C62" s="7" t="s">
        <v>6</v>
      </c>
      <c r="D62" s="11" t="s">
        <v>68</v>
      </c>
      <c r="E62" s="7"/>
      <c r="F62" s="10" t="s">
        <v>107</v>
      </c>
      <c r="G62" s="35" t="s">
        <v>356</v>
      </c>
      <c r="H62" s="7">
        <v>1</v>
      </c>
      <c r="I62" s="8">
        <v>0.5</v>
      </c>
    </row>
    <row r="63" spans="1:9" ht="110.25" x14ac:dyDescent="0.25">
      <c r="A63" s="7"/>
      <c r="B63" s="6"/>
      <c r="C63" s="7" t="s">
        <v>6</v>
      </c>
      <c r="D63" s="11" t="s">
        <v>69</v>
      </c>
      <c r="E63" s="7"/>
      <c r="F63" s="10" t="s">
        <v>111</v>
      </c>
      <c r="G63" s="35" t="s">
        <v>356</v>
      </c>
      <c r="H63" s="7">
        <v>2</v>
      </c>
      <c r="I63" s="8">
        <v>0.3</v>
      </c>
    </row>
    <row r="64" spans="1:9" ht="63" x14ac:dyDescent="0.25">
      <c r="A64" s="7"/>
      <c r="B64" s="6"/>
      <c r="C64" s="7" t="s">
        <v>6</v>
      </c>
      <c r="D64" s="11" t="s">
        <v>71</v>
      </c>
      <c r="E64" s="7"/>
      <c r="F64" s="10" t="s">
        <v>109</v>
      </c>
      <c r="G64" s="35" t="s">
        <v>356</v>
      </c>
      <c r="H64" s="7">
        <v>3</v>
      </c>
      <c r="I64" s="8">
        <v>0.4</v>
      </c>
    </row>
    <row r="65" spans="1:9" ht="78.75" x14ac:dyDescent="0.25">
      <c r="A65" s="7"/>
      <c r="B65" s="6"/>
      <c r="C65" s="7" t="s">
        <v>6</v>
      </c>
      <c r="D65" s="11" t="s">
        <v>72</v>
      </c>
      <c r="E65" s="7"/>
      <c r="F65" s="10" t="s">
        <v>326</v>
      </c>
      <c r="G65" s="35" t="s">
        <v>356</v>
      </c>
      <c r="H65" s="7">
        <v>3</v>
      </c>
      <c r="I65" s="8">
        <v>0.6</v>
      </c>
    </row>
    <row r="66" spans="1:9" ht="63" x14ac:dyDescent="0.25">
      <c r="A66" s="7"/>
      <c r="B66" s="6"/>
      <c r="C66" s="7" t="s">
        <v>6</v>
      </c>
      <c r="D66" s="11" t="s">
        <v>73</v>
      </c>
      <c r="E66" s="7"/>
      <c r="F66" s="10" t="s">
        <v>104</v>
      </c>
      <c r="G66" s="35" t="s">
        <v>356</v>
      </c>
      <c r="H66" s="7">
        <v>2</v>
      </c>
      <c r="I66" s="8">
        <v>0.3</v>
      </c>
    </row>
    <row r="67" spans="1:9" ht="31.5" x14ac:dyDescent="0.25">
      <c r="A67" s="7"/>
      <c r="B67" s="6"/>
      <c r="C67" s="7" t="s">
        <v>6</v>
      </c>
      <c r="D67" s="11" t="s">
        <v>74</v>
      </c>
      <c r="E67" s="7"/>
      <c r="F67" s="10" t="s">
        <v>104</v>
      </c>
      <c r="G67" s="35" t="s">
        <v>356</v>
      </c>
      <c r="H67" s="7">
        <v>2</v>
      </c>
      <c r="I67" s="8">
        <v>0.3</v>
      </c>
    </row>
    <row r="68" spans="1:9" ht="63" x14ac:dyDescent="0.25">
      <c r="A68" s="7"/>
      <c r="B68" s="6"/>
      <c r="C68" s="7" t="s">
        <v>6</v>
      </c>
      <c r="D68" s="11" t="s">
        <v>75</v>
      </c>
      <c r="E68" s="7"/>
      <c r="F68" s="10" t="s">
        <v>104</v>
      </c>
      <c r="G68" s="35" t="s">
        <v>356</v>
      </c>
      <c r="H68" s="7">
        <v>2</v>
      </c>
      <c r="I68" s="8">
        <v>0.3</v>
      </c>
    </row>
    <row r="69" spans="1:9" ht="78.75" x14ac:dyDescent="0.25">
      <c r="A69" s="7"/>
      <c r="B69" s="6"/>
      <c r="C69" s="7" t="s">
        <v>6</v>
      </c>
      <c r="D69" s="11" t="s">
        <v>76</v>
      </c>
      <c r="E69" s="7"/>
      <c r="F69" s="10" t="s">
        <v>109</v>
      </c>
      <c r="G69" s="35" t="s">
        <v>356</v>
      </c>
      <c r="H69" s="7">
        <v>2</v>
      </c>
      <c r="I69" s="8">
        <v>0.4</v>
      </c>
    </row>
    <row r="70" spans="1:9" ht="47.25" x14ac:dyDescent="0.25">
      <c r="A70" s="7"/>
      <c r="B70" s="6"/>
      <c r="C70" s="7" t="s">
        <v>6</v>
      </c>
      <c r="D70" s="11" t="s">
        <v>77</v>
      </c>
      <c r="E70" s="7"/>
      <c r="F70" s="10" t="s">
        <v>107</v>
      </c>
      <c r="G70" s="35" t="s">
        <v>356</v>
      </c>
      <c r="H70" s="7">
        <v>1</v>
      </c>
      <c r="I70" s="8">
        <v>0.5</v>
      </c>
    </row>
    <row r="71" spans="1:9" ht="63" x14ac:dyDescent="0.25">
      <c r="A71" s="7"/>
      <c r="B71" s="6"/>
      <c r="C71" s="7" t="s">
        <v>6</v>
      </c>
      <c r="D71" s="11" t="s">
        <v>78</v>
      </c>
      <c r="E71" s="7"/>
      <c r="F71" s="10" t="s">
        <v>104</v>
      </c>
      <c r="G71" s="35" t="s">
        <v>356</v>
      </c>
      <c r="H71" s="7">
        <v>2</v>
      </c>
      <c r="I71" s="8">
        <v>0.3</v>
      </c>
    </row>
    <row r="72" spans="1:9" ht="78.75" x14ac:dyDescent="0.25">
      <c r="A72" s="7"/>
      <c r="B72" s="6"/>
      <c r="C72" s="7" t="s">
        <v>6</v>
      </c>
      <c r="D72" s="11" t="s">
        <v>79</v>
      </c>
      <c r="E72" s="7"/>
      <c r="F72" s="10" t="s">
        <v>327</v>
      </c>
      <c r="G72" s="35" t="s">
        <v>356</v>
      </c>
      <c r="H72" s="7">
        <v>2</v>
      </c>
      <c r="I72" s="8">
        <v>0.5</v>
      </c>
    </row>
    <row r="73" spans="1:9" ht="63" x14ac:dyDescent="0.25">
      <c r="A73" s="7"/>
      <c r="B73" s="6"/>
      <c r="C73" s="7" t="s">
        <v>6</v>
      </c>
      <c r="D73" s="11" t="s">
        <v>80</v>
      </c>
      <c r="E73" s="7"/>
      <c r="F73" s="10" t="s">
        <v>112</v>
      </c>
      <c r="G73" s="35" t="s">
        <v>356</v>
      </c>
      <c r="H73" s="7">
        <v>7</v>
      </c>
      <c r="I73" s="8">
        <v>0.4</v>
      </c>
    </row>
    <row r="74" spans="1:9" ht="47.25" x14ac:dyDescent="0.25">
      <c r="A74" s="7"/>
      <c r="B74" s="6"/>
      <c r="C74" s="7" t="s">
        <v>6</v>
      </c>
      <c r="D74" s="11" t="s">
        <v>81</v>
      </c>
      <c r="E74" s="7"/>
      <c r="F74" s="10" t="s">
        <v>113</v>
      </c>
      <c r="G74" s="35" t="s">
        <v>356</v>
      </c>
      <c r="H74" s="7">
        <v>7</v>
      </c>
      <c r="I74" s="8">
        <v>0.3</v>
      </c>
    </row>
    <row r="75" spans="1:9" ht="31.5" x14ac:dyDescent="0.25">
      <c r="A75" s="7"/>
      <c r="B75" s="6"/>
      <c r="C75" s="7" t="s">
        <v>6</v>
      </c>
      <c r="D75" s="11" t="s">
        <v>82</v>
      </c>
      <c r="E75" s="7"/>
      <c r="F75" s="10" t="s">
        <v>114</v>
      </c>
      <c r="G75" s="35" t="s">
        <v>356</v>
      </c>
      <c r="H75" s="7">
        <v>7</v>
      </c>
      <c r="I75" s="8">
        <v>0.1</v>
      </c>
    </row>
    <row r="76" spans="1:9" ht="31.5" x14ac:dyDescent="0.25">
      <c r="A76" s="7"/>
      <c r="B76" s="6"/>
      <c r="C76" s="7" t="s">
        <v>6</v>
      </c>
      <c r="D76" s="11" t="s">
        <v>83</v>
      </c>
      <c r="E76" s="7"/>
      <c r="F76" s="10" t="s">
        <v>307</v>
      </c>
      <c r="G76" s="35" t="s">
        <v>356</v>
      </c>
      <c r="H76" s="7">
        <v>7</v>
      </c>
      <c r="I76" s="8">
        <v>0.15</v>
      </c>
    </row>
    <row r="77" spans="1:9" ht="63" x14ac:dyDescent="0.25">
      <c r="A77" s="7"/>
      <c r="B77" s="6"/>
      <c r="C77" s="7" t="s">
        <v>6</v>
      </c>
      <c r="D77" s="11" t="s">
        <v>84</v>
      </c>
      <c r="E77" s="7"/>
      <c r="F77" s="10" t="s">
        <v>113</v>
      </c>
      <c r="G77" s="35" t="s">
        <v>356</v>
      </c>
      <c r="H77" s="7">
        <v>7</v>
      </c>
      <c r="I77" s="8">
        <v>0.3</v>
      </c>
    </row>
    <row r="78" spans="1:9" ht="31.5" x14ac:dyDescent="0.25">
      <c r="A78" s="7"/>
      <c r="B78" s="6"/>
      <c r="C78" s="7" t="s">
        <v>6</v>
      </c>
      <c r="D78" s="11" t="s">
        <v>304</v>
      </c>
      <c r="E78" s="7"/>
      <c r="F78" s="10" t="s">
        <v>328</v>
      </c>
      <c r="G78" s="35" t="s">
        <v>356</v>
      </c>
      <c r="H78" s="7">
        <v>7</v>
      </c>
      <c r="I78" s="8">
        <v>0.2</v>
      </c>
    </row>
    <row r="79" spans="1:9" ht="31.5" x14ac:dyDescent="0.25">
      <c r="A79" s="7"/>
      <c r="B79" s="6"/>
      <c r="C79" s="7" t="s">
        <v>6</v>
      </c>
      <c r="D79" s="11" t="s">
        <v>70</v>
      </c>
      <c r="E79" s="7"/>
      <c r="F79" s="10" t="s">
        <v>112</v>
      </c>
      <c r="G79" s="35" t="s">
        <v>356</v>
      </c>
      <c r="H79" s="7">
        <v>2</v>
      </c>
      <c r="I79" s="8">
        <v>0.4</v>
      </c>
    </row>
    <row r="80" spans="1:9" ht="47.25" x14ac:dyDescent="0.25">
      <c r="A80" s="7"/>
      <c r="B80" s="6"/>
      <c r="C80" s="7" t="s">
        <v>6</v>
      </c>
      <c r="D80" s="11" t="s">
        <v>85</v>
      </c>
      <c r="E80" s="7"/>
      <c r="F80" s="10" t="s">
        <v>328</v>
      </c>
      <c r="G80" s="35" t="s">
        <v>356</v>
      </c>
      <c r="H80" s="7">
        <v>7</v>
      </c>
      <c r="I80" s="8">
        <v>0.2</v>
      </c>
    </row>
    <row r="81" spans="1:9" ht="63" x14ac:dyDescent="0.25">
      <c r="A81" s="7"/>
      <c r="B81" s="6"/>
      <c r="C81" s="7" t="s">
        <v>6</v>
      </c>
      <c r="D81" s="11" t="s">
        <v>86</v>
      </c>
      <c r="E81" s="7"/>
      <c r="F81" s="10" t="s">
        <v>113</v>
      </c>
      <c r="G81" s="35" t="s">
        <v>356</v>
      </c>
      <c r="H81" s="7">
        <v>7</v>
      </c>
      <c r="I81" s="8">
        <v>0.3</v>
      </c>
    </row>
    <row r="82" spans="1:9" ht="78.75" x14ac:dyDescent="0.25">
      <c r="A82" s="7"/>
      <c r="B82" s="6"/>
      <c r="C82" s="7" t="s">
        <v>6</v>
      </c>
      <c r="D82" s="11" t="s">
        <v>87</v>
      </c>
      <c r="E82" s="7"/>
      <c r="F82" s="10" t="s">
        <v>113</v>
      </c>
      <c r="G82" s="35" t="s">
        <v>356</v>
      </c>
      <c r="H82" s="7">
        <v>7</v>
      </c>
      <c r="I82" s="8">
        <v>0.3</v>
      </c>
    </row>
    <row r="83" spans="1:9" ht="31.5" x14ac:dyDescent="0.25">
      <c r="A83" s="7"/>
      <c r="B83" s="6"/>
      <c r="C83" s="7" t="s">
        <v>6</v>
      </c>
      <c r="D83" s="11" t="s">
        <v>88</v>
      </c>
      <c r="E83" s="7"/>
      <c r="F83" s="10" t="s">
        <v>113</v>
      </c>
      <c r="G83" s="35" t="s">
        <v>356</v>
      </c>
      <c r="H83" s="7">
        <v>7</v>
      </c>
      <c r="I83" s="8">
        <v>0.3</v>
      </c>
    </row>
    <row r="84" spans="1:9" ht="63" x14ac:dyDescent="0.25">
      <c r="A84" s="7"/>
      <c r="B84" s="6"/>
      <c r="C84" s="7" t="s">
        <v>6</v>
      </c>
      <c r="D84" s="11" t="s">
        <v>89</v>
      </c>
      <c r="E84" s="7"/>
      <c r="F84" s="10" t="s">
        <v>113</v>
      </c>
      <c r="G84" s="35" t="s">
        <v>356</v>
      </c>
      <c r="H84" s="7">
        <v>7</v>
      </c>
      <c r="I84" s="8">
        <v>0.3</v>
      </c>
    </row>
    <row r="85" spans="1:9" ht="78.75" x14ac:dyDescent="0.25">
      <c r="A85" s="7"/>
      <c r="B85" s="6"/>
      <c r="C85" s="7" t="s">
        <v>6</v>
      </c>
      <c r="D85" s="11" t="s">
        <v>90</v>
      </c>
      <c r="E85" s="7"/>
      <c r="F85" s="10" t="s">
        <v>113</v>
      </c>
      <c r="G85" s="35" t="s">
        <v>356</v>
      </c>
      <c r="H85" s="7">
        <v>7</v>
      </c>
      <c r="I85" s="8">
        <v>0.3</v>
      </c>
    </row>
    <row r="86" spans="1:9" ht="31.5" x14ac:dyDescent="0.25">
      <c r="A86" s="7"/>
      <c r="B86" s="6"/>
      <c r="C86" s="7" t="s">
        <v>6</v>
      </c>
      <c r="D86" s="11" t="s">
        <v>91</v>
      </c>
      <c r="E86" s="7"/>
      <c r="F86" s="10" t="s">
        <v>115</v>
      </c>
      <c r="G86" s="35" t="s">
        <v>356</v>
      </c>
      <c r="H86" s="7">
        <v>7</v>
      </c>
      <c r="I86" s="8">
        <v>0.2</v>
      </c>
    </row>
    <row r="87" spans="1:9" ht="47.25" x14ac:dyDescent="0.25">
      <c r="A87" s="7"/>
      <c r="B87" s="6"/>
      <c r="C87" s="7" t="s">
        <v>6</v>
      </c>
      <c r="D87" s="11" t="s">
        <v>92</v>
      </c>
      <c r="E87" s="7"/>
      <c r="F87" s="10" t="s">
        <v>115</v>
      </c>
      <c r="G87" s="35" t="s">
        <v>356</v>
      </c>
      <c r="H87" s="7">
        <v>7</v>
      </c>
      <c r="I87" s="8">
        <v>0.2</v>
      </c>
    </row>
    <row r="88" spans="1:9" ht="31.5" x14ac:dyDescent="0.25">
      <c r="A88" s="7"/>
      <c r="B88" s="6"/>
      <c r="C88" s="7" t="s">
        <v>6</v>
      </c>
      <c r="D88" s="11" t="s">
        <v>93</v>
      </c>
      <c r="E88" s="7"/>
      <c r="F88" s="10" t="s">
        <v>115</v>
      </c>
      <c r="G88" s="35" t="s">
        <v>356</v>
      </c>
      <c r="H88" s="7">
        <v>7</v>
      </c>
      <c r="I88" s="8">
        <v>0.2</v>
      </c>
    </row>
    <row r="89" spans="1:9" ht="63" x14ac:dyDescent="0.25">
      <c r="A89" s="7"/>
      <c r="B89" s="6"/>
      <c r="C89" s="7" t="s">
        <v>6</v>
      </c>
      <c r="D89" s="11" t="s">
        <v>94</v>
      </c>
      <c r="E89" s="7"/>
      <c r="F89" s="10" t="s">
        <v>115</v>
      </c>
      <c r="G89" s="35" t="s">
        <v>356</v>
      </c>
      <c r="H89" s="7">
        <v>7</v>
      </c>
      <c r="I89" s="8">
        <v>0.2</v>
      </c>
    </row>
    <row r="90" spans="1:9" ht="31.5" x14ac:dyDescent="0.25">
      <c r="A90" s="7"/>
      <c r="B90" s="6"/>
      <c r="C90" s="7" t="s">
        <v>6</v>
      </c>
      <c r="D90" s="11" t="s">
        <v>95</v>
      </c>
      <c r="E90" s="7"/>
      <c r="F90" s="10" t="s">
        <v>113</v>
      </c>
      <c r="G90" s="35" t="s">
        <v>356</v>
      </c>
      <c r="H90" s="7">
        <v>7</v>
      </c>
      <c r="I90" s="8">
        <v>0.3</v>
      </c>
    </row>
    <row r="91" spans="1:9" ht="94.5" x14ac:dyDescent="0.25">
      <c r="A91" s="7"/>
      <c r="B91" s="6"/>
      <c r="C91" s="7" t="s">
        <v>6</v>
      </c>
      <c r="D91" s="11" t="s">
        <v>96</v>
      </c>
      <c r="E91" s="7"/>
      <c r="F91" s="10" t="s">
        <v>115</v>
      </c>
      <c r="G91" s="35" t="s">
        <v>356</v>
      </c>
      <c r="H91" s="7">
        <v>7</v>
      </c>
      <c r="I91" s="8">
        <v>0.2</v>
      </c>
    </row>
    <row r="92" spans="1:9" ht="47.25" x14ac:dyDescent="0.25">
      <c r="A92" s="7"/>
      <c r="B92" s="6"/>
      <c r="C92" s="7" t="s">
        <v>6</v>
      </c>
      <c r="D92" s="11" t="s">
        <v>97</v>
      </c>
      <c r="E92" s="7"/>
      <c r="F92" s="10" t="s">
        <v>115</v>
      </c>
      <c r="G92" s="35" t="s">
        <v>356</v>
      </c>
      <c r="H92" s="7">
        <v>7</v>
      </c>
      <c r="I92" s="8">
        <v>0.2</v>
      </c>
    </row>
    <row r="93" spans="1:9" ht="63" x14ac:dyDescent="0.25">
      <c r="A93" s="7"/>
      <c r="B93" s="6"/>
      <c r="C93" s="7" t="s">
        <v>6</v>
      </c>
      <c r="D93" s="11" t="s">
        <v>98</v>
      </c>
      <c r="E93" s="7"/>
      <c r="F93" s="10" t="s">
        <v>307</v>
      </c>
      <c r="G93" s="35" t="s">
        <v>356</v>
      </c>
      <c r="H93" s="7">
        <v>7</v>
      </c>
      <c r="I93" s="8">
        <v>0.15</v>
      </c>
    </row>
    <row r="94" spans="1:9" ht="31.5" x14ac:dyDescent="0.25">
      <c r="A94" s="7"/>
      <c r="B94" s="6"/>
      <c r="C94" s="7" t="s">
        <v>6</v>
      </c>
      <c r="D94" s="11" t="s">
        <v>99</v>
      </c>
      <c r="E94" s="7"/>
      <c r="F94" s="10" t="s">
        <v>113</v>
      </c>
      <c r="G94" s="35" t="s">
        <v>356</v>
      </c>
      <c r="H94" s="7">
        <v>1</v>
      </c>
      <c r="I94" s="8">
        <v>0.3</v>
      </c>
    </row>
    <row r="95" spans="1:9" ht="78.75" x14ac:dyDescent="0.25">
      <c r="A95" s="7"/>
      <c r="B95" s="6"/>
      <c r="C95" s="7" t="s">
        <v>6</v>
      </c>
      <c r="D95" s="11" t="s">
        <v>100</v>
      </c>
      <c r="E95" s="7"/>
      <c r="F95" s="10" t="s">
        <v>112</v>
      </c>
      <c r="G95" s="35" t="s">
        <v>356</v>
      </c>
      <c r="H95" s="7">
        <v>2</v>
      </c>
      <c r="I95" s="8">
        <v>0.4</v>
      </c>
    </row>
    <row r="96" spans="1:9" ht="31.5" x14ac:dyDescent="0.25">
      <c r="A96" s="7"/>
      <c r="B96" s="6"/>
      <c r="C96" s="7" t="s">
        <v>6</v>
      </c>
      <c r="D96" s="11" t="s">
        <v>101</v>
      </c>
      <c r="E96" s="7"/>
      <c r="F96" s="10" t="s">
        <v>112</v>
      </c>
      <c r="G96" s="35" t="s">
        <v>356</v>
      </c>
      <c r="H96" s="7">
        <v>2</v>
      </c>
      <c r="I96" s="8">
        <v>0.4</v>
      </c>
    </row>
    <row r="97" spans="1:9" ht="141.75" x14ac:dyDescent="0.25">
      <c r="A97" s="7"/>
      <c r="B97" s="6"/>
      <c r="C97" s="7" t="s">
        <v>6</v>
      </c>
      <c r="D97" s="11" t="s">
        <v>102</v>
      </c>
      <c r="E97" s="7"/>
      <c r="F97" s="10" t="s">
        <v>305</v>
      </c>
      <c r="G97" s="35" t="s">
        <v>356</v>
      </c>
      <c r="H97" s="7">
        <v>3</v>
      </c>
      <c r="I97" s="8">
        <v>1</v>
      </c>
    </row>
    <row r="98" spans="1:9" s="15" customFormat="1" ht="18.75" x14ac:dyDescent="0.3">
      <c r="A98" s="12" t="s">
        <v>9</v>
      </c>
      <c r="B98" s="13" t="s">
        <v>119</v>
      </c>
      <c r="C98" s="12"/>
      <c r="D98" s="14"/>
      <c r="E98" s="12"/>
      <c r="F98" s="14"/>
      <c r="G98" s="33"/>
      <c r="H98" s="12"/>
      <c r="I98" s="36">
        <f>SUM(I99:I140)</f>
        <v>19.650000000000002</v>
      </c>
    </row>
    <row r="99" spans="1:9" x14ac:dyDescent="0.25">
      <c r="A99" s="7">
        <v>1</v>
      </c>
      <c r="B99" s="16" t="s">
        <v>119</v>
      </c>
      <c r="C99" s="17"/>
      <c r="D99" s="17"/>
      <c r="E99" s="17"/>
      <c r="F99" s="17"/>
      <c r="G99" s="34"/>
      <c r="H99" s="19"/>
      <c r="I99" s="18"/>
    </row>
    <row r="100" spans="1:9" ht="78.75" x14ac:dyDescent="0.25">
      <c r="A100" s="7"/>
      <c r="B100" s="6"/>
      <c r="C100" s="7" t="s">
        <v>6</v>
      </c>
      <c r="D100" s="11" t="s">
        <v>41</v>
      </c>
      <c r="E100" s="7"/>
      <c r="F100" s="10" t="s">
        <v>390</v>
      </c>
      <c r="G100" s="35" t="s">
        <v>356</v>
      </c>
      <c r="H100" s="7">
        <v>1</v>
      </c>
      <c r="I100" s="8">
        <v>0.5</v>
      </c>
    </row>
    <row r="101" spans="1:9" ht="47.25" x14ac:dyDescent="0.25">
      <c r="A101" s="7"/>
      <c r="B101" s="6"/>
      <c r="C101" s="7" t="s">
        <v>6</v>
      </c>
      <c r="D101" s="10" t="s">
        <v>120</v>
      </c>
      <c r="E101" s="7"/>
      <c r="F101" s="10" t="s">
        <v>391</v>
      </c>
      <c r="G101" s="35" t="s">
        <v>356</v>
      </c>
      <c r="H101" s="7">
        <v>2</v>
      </c>
      <c r="I101" s="8">
        <v>0.25</v>
      </c>
    </row>
    <row r="102" spans="1:9" ht="173.25" x14ac:dyDescent="0.25">
      <c r="A102" s="7"/>
      <c r="B102" s="6"/>
      <c r="C102" s="7" t="s">
        <v>6</v>
      </c>
      <c r="D102" s="10" t="s">
        <v>392</v>
      </c>
      <c r="E102" s="7"/>
      <c r="F102" s="10" t="s">
        <v>393</v>
      </c>
      <c r="G102" s="35" t="s">
        <v>356</v>
      </c>
      <c r="H102" s="7">
        <v>4</v>
      </c>
      <c r="I102" s="8">
        <v>0.4</v>
      </c>
    </row>
    <row r="103" spans="1:9" ht="94.5" x14ac:dyDescent="0.25">
      <c r="A103" s="7"/>
      <c r="B103" s="6"/>
      <c r="C103" s="7" t="s">
        <v>6</v>
      </c>
      <c r="D103" s="10" t="s">
        <v>121</v>
      </c>
      <c r="E103" s="7"/>
      <c r="F103" s="10" t="s">
        <v>394</v>
      </c>
      <c r="G103" s="35" t="s">
        <v>356</v>
      </c>
      <c r="H103" s="7">
        <v>2</v>
      </c>
      <c r="I103" s="8">
        <v>0.2</v>
      </c>
    </row>
    <row r="104" spans="1:9" ht="31.5" x14ac:dyDescent="0.25">
      <c r="A104" s="7"/>
      <c r="B104" s="6"/>
      <c r="C104" s="7" t="s">
        <v>6</v>
      </c>
      <c r="D104" s="10" t="s">
        <v>309</v>
      </c>
      <c r="E104" s="7"/>
      <c r="F104" s="10" t="s">
        <v>395</v>
      </c>
      <c r="G104" s="35" t="s">
        <v>356</v>
      </c>
      <c r="H104" s="7">
        <v>2</v>
      </c>
      <c r="I104" s="8">
        <v>0.4</v>
      </c>
    </row>
    <row r="105" spans="1:9" ht="63" x14ac:dyDescent="0.25">
      <c r="A105" s="7"/>
      <c r="B105" s="6"/>
      <c r="C105" s="7" t="s">
        <v>6</v>
      </c>
      <c r="D105" s="10" t="s">
        <v>373</v>
      </c>
      <c r="E105" s="7"/>
      <c r="F105" s="10" t="s">
        <v>374</v>
      </c>
      <c r="G105" s="35" t="s">
        <v>356</v>
      </c>
      <c r="H105" s="7">
        <v>4</v>
      </c>
      <c r="I105" s="8">
        <v>0.6</v>
      </c>
    </row>
    <row r="106" spans="1:9" ht="63" x14ac:dyDescent="0.25">
      <c r="A106" s="7"/>
      <c r="B106" s="6"/>
      <c r="C106" s="7" t="s">
        <v>6</v>
      </c>
      <c r="D106" s="10" t="s">
        <v>396</v>
      </c>
      <c r="E106" s="7"/>
      <c r="F106" s="10" t="s">
        <v>375</v>
      </c>
      <c r="G106" s="35" t="s">
        <v>356</v>
      </c>
      <c r="H106" s="7">
        <v>4</v>
      </c>
      <c r="I106" s="8">
        <v>1</v>
      </c>
    </row>
    <row r="107" spans="1:9" ht="31.5" x14ac:dyDescent="0.25">
      <c r="A107" s="7"/>
      <c r="B107" s="6"/>
      <c r="C107" s="7" t="s">
        <v>6</v>
      </c>
      <c r="D107" s="10" t="s">
        <v>122</v>
      </c>
      <c r="E107" s="7"/>
      <c r="F107" s="10" t="s">
        <v>329</v>
      </c>
      <c r="G107" s="35" t="s">
        <v>356</v>
      </c>
      <c r="H107" s="7">
        <v>2</v>
      </c>
      <c r="I107" s="8">
        <v>0.2</v>
      </c>
    </row>
    <row r="108" spans="1:9" ht="47.25" x14ac:dyDescent="0.25">
      <c r="A108" s="7"/>
      <c r="B108" s="6"/>
      <c r="C108" s="7" t="s">
        <v>6</v>
      </c>
      <c r="D108" s="10" t="s">
        <v>123</v>
      </c>
      <c r="E108" s="7"/>
      <c r="F108" s="10" t="s">
        <v>137</v>
      </c>
      <c r="G108" s="35" t="s">
        <v>356</v>
      </c>
      <c r="H108" s="7">
        <v>5</v>
      </c>
      <c r="I108" s="8">
        <v>0.5</v>
      </c>
    </row>
    <row r="109" spans="1:9" ht="78.75" x14ac:dyDescent="0.25">
      <c r="A109" s="7"/>
      <c r="B109" s="6"/>
      <c r="C109" s="7" t="s">
        <v>6</v>
      </c>
      <c r="D109" s="10" t="s">
        <v>359</v>
      </c>
      <c r="E109" s="7"/>
      <c r="F109" s="10" t="s">
        <v>137</v>
      </c>
      <c r="G109" s="35" t="s">
        <v>356</v>
      </c>
      <c r="H109" s="7">
        <v>4</v>
      </c>
      <c r="I109" s="8">
        <v>0.5</v>
      </c>
    </row>
    <row r="110" spans="1:9" ht="78.75" x14ac:dyDescent="0.25">
      <c r="A110" s="7"/>
      <c r="B110" s="6"/>
      <c r="C110" s="7" t="s">
        <v>6</v>
      </c>
      <c r="D110" s="10" t="s">
        <v>358</v>
      </c>
      <c r="E110" s="7"/>
      <c r="F110" s="10" t="s">
        <v>137</v>
      </c>
      <c r="G110" s="35" t="s">
        <v>356</v>
      </c>
      <c r="H110" s="7">
        <v>5</v>
      </c>
      <c r="I110" s="8">
        <v>0.5</v>
      </c>
    </row>
    <row r="111" spans="1:9" ht="63" x14ac:dyDescent="0.25">
      <c r="A111" s="7"/>
      <c r="B111" s="6"/>
      <c r="C111" s="7" t="s">
        <v>6</v>
      </c>
      <c r="D111" s="10" t="s">
        <v>397</v>
      </c>
      <c r="E111" s="7"/>
      <c r="F111" s="10" t="s">
        <v>137</v>
      </c>
      <c r="G111" s="35" t="s">
        <v>356</v>
      </c>
      <c r="H111" s="7">
        <v>4</v>
      </c>
      <c r="I111" s="8">
        <v>0.5</v>
      </c>
    </row>
    <row r="112" spans="1:9" ht="78.75" x14ac:dyDescent="0.25">
      <c r="A112" s="7"/>
      <c r="B112" s="6"/>
      <c r="C112" s="7" t="s">
        <v>6</v>
      </c>
      <c r="D112" s="10" t="s">
        <v>360</v>
      </c>
      <c r="E112" s="7"/>
      <c r="F112" s="10" t="s">
        <v>137</v>
      </c>
      <c r="G112" s="35" t="s">
        <v>356</v>
      </c>
      <c r="H112" s="7">
        <v>5</v>
      </c>
      <c r="I112" s="8">
        <v>0.5</v>
      </c>
    </row>
    <row r="113" spans="1:9" ht="94.5" x14ac:dyDescent="0.25">
      <c r="A113" s="7"/>
      <c r="B113" s="6"/>
      <c r="C113" s="7" t="s">
        <v>6</v>
      </c>
      <c r="D113" s="10" t="s">
        <v>376</v>
      </c>
      <c r="E113" s="7"/>
      <c r="F113" s="10" t="s">
        <v>398</v>
      </c>
      <c r="G113" s="35" t="s">
        <v>356</v>
      </c>
      <c r="H113" s="7">
        <v>4</v>
      </c>
      <c r="I113" s="8">
        <v>0.4</v>
      </c>
    </row>
    <row r="114" spans="1:9" ht="31.5" x14ac:dyDescent="0.25">
      <c r="A114" s="7"/>
      <c r="B114" s="6"/>
      <c r="C114" s="7" t="s">
        <v>6</v>
      </c>
      <c r="D114" s="10" t="s">
        <v>361</v>
      </c>
      <c r="E114" s="7"/>
      <c r="F114" s="10" t="s">
        <v>377</v>
      </c>
      <c r="G114" s="35" t="s">
        <v>356</v>
      </c>
      <c r="H114" s="7">
        <v>2</v>
      </c>
      <c r="I114" s="8">
        <v>0.3</v>
      </c>
    </row>
    <row r="115" spans="1:9" ht="78.75" x14ac:dyDescent="0.25">
      <c r="A115" s="7"/>
      <c r="B115" s="6"/>
      <c r="C115" s="7" t="s">
        <v>6</v>
      </c>
      <c r="D115" s="10" t="s">
        <v>378</v>
      </c>
      <c r="E115" s="7"/>
      <c r="F115" s="10" t="s">
        <v>379</v>
      </c>
      <c r="G115" s="35" t="s">
        <v>356</v>
      </c>
      <c r="H115" s="7">
        <v>7</v>
      </c>
      <c r="I115" s="8">
        <v>0.5</v>
      </c>
    </row>
    <row r="116" spans="1:9" ht="63" x14ac:dyDescent="0.25">
      <c r="A116" s="7"/>
      <c r="B116" s="6"/>
      <c r="C116" s="7" t="s">
        <v>6</v>
      </c>
      <c r="D116" s="10" t="s">
        <v>380</v>
      </c>
      <c r="E116" s="7"/>
      <c r="F116" s="10" t="s">
        <v>379</v>
      </c>
      <c r="G116" s="35" t="s">
        <v>356</v>
      </c>
      <c r="H116" s="7">
        <v>4</v>
      </c>
      <c r="I116" s="8">
        <v>0.5</v>
      </c>
    </row>
    <row r="117" spans="1:9" ht="47.25" x14ac:dyDescent="0.25">
      <c r="A117" s="7"/>
      <c r="B117" s="6"/>
      <c r="C117" s="7" t="s">
        <v>6</v>
      </c>
      <c r="D117" s="10" t="s">
        <v>381</v>
      </c>
      <c r="E117" s="7"/>
      <c r="F117" s="10" t="s">
        <v>379</v>
      </c>
      <c r="G117" s="35" t="s">
        <v>356</v>
      </c>
      <c r="H117" s="7">
        <v>4</v>
      </c>
      <c r="I117" s="8">
        <v>0.5</v>
      </c>
    </row>
    <row r="118" spans="1:9" ht="31.5" x14ac:dyDescent="0.25">
      <c r="A118" s="7"/>
      <c r="B118" s="6"/>
      <c r="C118" s="7" t="s">
        <v>6</v>
      </c>
      <c r="D118" s="10" t="s">
        <v>382</v>
      </c>
      <c r="E118" s="7"/>
      <c r="F118" s="10" t="s">
        <v>138</v>
      </c>
      <c r="G118" s="35" t="s">
        <v>356</v>
      </c>
      <c r="H118" s="7">
        <v>4</v>
      </c>
      <c r="I118" s="8">
        <v>0.4</v>
      </c>
    </row>
    <row r="119" spans="1:9" ht="94.5" x14ac:dyDescent="0.25">
      <c r="A119" s="7"/>
      <c r="B119" s="6"/>
      <c r="C119" s="7" t="s">
        <v>6</v>
      </c>
      <c r="D119" s="10" t="s">
        <v>124</v>
      </c>
      <c r="E119" s="7"/>
      <c r="F119" s="10" t="s">
        <v>139</v>
      </c>
      <c r="G119" s="35" t="s">
        <v>356</v>
      </c>
      <c r="H119" s="7">
        <v>4</v>
      </c>
      <c r="I119" s="8">
        <v>0.5</v>
      </c>
    </row>
    <row r="120" spans="1:9" ht="110.25" x14ac:dyDescent="0.25">
      <c r="A120" s="7"/>
      <c r="B120" s="6"/>
      <c r="C120" s="7" t="s">
        <v>6</v>
      </c>
      <c r="D120" s="10" t="s">
        <v>362</v>
      </c>
      <c r="E120" s="7"/>
      <c r="F120" s="10" t="s">
        <v>383</v>
      </c>
      <c r="G120" s="35" t="s">
        <v>356</v>
      </c>
      <c r="H120" s="7">
        <v>7</v>
      </c>
      <c r="I120" s="8">
        <v>0.7</v>
      </c>
    </row>
    <row r="121" spans="1:9" ht="63" x14ac:dyDescent="0.25">
      <c r="A121" s="7"/>
      <c r="B121" s="6"/>
      <c r="C121" s="7" t="s">
        <v>6</v>
      </c>
      <c r="D121" s="10" t="s">
        <v>125</v>
      </c>
      <c r="E121" s="7"/>
      <c r="F121" s="10" t="s">
        <v>343</v>
      </c>
      <c r="G121" s="35" t="s">
        <v>356</v>
      </c>
      <c r="H121" s="7">
        <v>7</v>
      </c>
      <c r="I121" s="8">
        <v>0.5</v>
      </c>
    </row>
    <row r="122" spans="1:9" ht="78.75" x14ac:dyDescent="0.25">
      <c r="A122" s="7"/>
      <c r="B122" s="6"/>
      <c r="C122" s="7" t="s">
        <v>6</v>
      </c>
      <c r="D122" s="10" t="s">
        <v>363</v>
      </c>
      <c r="E122" s="7"/>
      <c r="F122" s="10" t="s">
        <v>138</v>
      </c>
      <c r="G122" s="35" t="s">
        <v>356</v>
      </c>
      <c r="H122" s="7">
        <v>7</v>
      </c>
      <c r="I122" s="8">
        <v>0.4</v>
      </c>
    </row>
    <row r="123" spans="1:9" ht="47.25" x14ac:dyDescent="0.25">
      <c r="A123" s="7"/>
      <c r="B123" s="6"/>
      <c r="C123" s="7" t="s">
        <v>6</v>
      </c>
      <c r="D123" s="10" t="s">
        <v>364</v>
      </c>
      <c r="E123" s="7"/>
      <c r="F123" s="10" t="s">
        <v>379</v>
      </c>
      <c r="G123" s="35" t="s">
        <v>356</v>
      </c>
      <c r="H123" s="7">
        <v>1</v>
      </c>
      <c r="I123" s="8">
        <v>0.5</v>
      </c>
    </row>
    <row r="124" spans="1:9" ht="47.25" x14ac:dyDescent="0.25">
      <c r="A124" s="7"/>
      <c r="B124" s="6"/>
      <c r="C124" s="7" t="s">
        <v>6</v>
      </c>
      <c r="D124" s="10" t="s">
        <v>365</v>
      </c>
      <c r="E124" s="7"/>
      <c r="F124" s="10" t="s">
        <v>138</v>
      </c>
      <c r="G124" s="35" t="s">
        <v>356</v>
      </c>
      <c r="H124" s="7">
        <v>4</v>
      </c>
      <c r="I124" s="8">
        <v>0.4</v>
      </c>
    </row>
    <row r="125" spans="1:9" ht="31.5" x14ac:dyDescent="0.25">
      <c r="A125" s="7"/>
      <c r="B125" s="6"/>
      <c r="C125" s="7" t="s">
        <v>6</v>
      </c>
      <c r="D125" s="10" t="s">
        <v>366</v>
      </c>
      <c r="E125" s="7"/>
      <c r="F125" s="10" t="s">
        <v>138</v>
      </c>
      <c r="G125" s="35" t="s">
        <v>356</v>
      </c>
      <c r="H125" s="7">
        <v>1</v>
      </c>
      <c r="I125" s="8">
        <v>0.4</v>
      </c>
    </row>
    <row r="126" spans="1:9" ht="47.25" x14ac:dyDescent="0.25">
      <c r="A126" s="7"/>
      <c r="B126" s="6"/>
      <c r="C126" s="7" t="s">
        <v>6</v>
      </c>
      <c r="D126" s="10" t="s">
        <v>367</v>
      </c>
      <c r="E126" s="7"/>
      <c r="F126" s="10" t="s">
        <v>379</v>
      </c>
      <c r="G126" s="35" t="s">
        <v>356</v>
      </c>
      <c r="H126" s="7">
        <v>4</v>
      </c>
      <c r="I126" s="8">
        <v>0.5</v>
      </c>
    </row>
    <row r="127" spans="1:9" ht="63" x14ac:dyDescent="0.25">
      <c r="A127" s="7"/>
      <c r="B127" s="6"/>
      <c r="C127" s="7" t="s">
        <v>6</v>
      </c>
      <c r="D127" s="10" t="s">
        <v>368</v>
      </c>
      <c r="E127" s="7"/>
      <c r="F127" s="10" t="s">
        <v>384</v>
      </c>
      <c r="G127" s="35" t="s">
        <v>356</v>
      </c>
      <c r="H127" s="7">
        <v>4</v>
      </c>
      <c r="I127" s="8">
        <v>0.5</v>
      </c>
    </row>
    <row r="128" spans="1:9" ht="47.25" x14ac:dyDescent="0.25">
      <c r="A128" s="7"/>
      <c r="B128" s="6"/>
      <c r="C128" s="7" t="s">
        <v>6</v>
      </c>
      <c r="D128" s="10" t="s">
        <v>369</v>
      </c>
      <c r="E128" s="7"/>
      <c r="F128" s="10" t="s">
        <v>138</v>
      </c>
      <c r="G128" s="35" t="s">
        <v>356</v>
      </c>
      <c r="H128" s="7">
        <v>2</v>
      </c>
      <c r="I128" s="8">
        <v>0.4</v>
      </c>
    </row>
    <row r="129" spans="1:9" ht="78.75" x14ac:dyDescent="0.25">
      <c r="A129" s="7"/>
      <c r="B129" s="6"/>
      <c r="C129" s="7" t="s">
        <v>6</v>
      </c>
      <c r="D129" s="10" t="s">
        <v>370</v>
      </c>
      <c r="E129" s="7"/>
      <c r="F129" s="10" t="s">
        <v>138</v>
      </c>
      <c r="G129" s="35" t="s">
        <v>356</v>
      </c>
      <c r="H129" s="7">
        <v>2</v>
      </c>
      <c r="I129" s="8">
        <v>0.4</v>
      </c>
    </row>
    <row r="130" spans="1:9" ht="63" x14ac:dyDescent="0.25">
      <c r="A130" s="7"/>
      <c r="B130" s="6"/>
      <c r="C130" s="7" t="s">
        <v>6</v>
      </c>
      <c r="D130" s="10" t="s">
        <v>371</v>
      </c>
      <c r="E130" s="7"/>
      <c r="F130" s="10" t="s">
        <v>141</v>
      </c>
      <c r="G130" s="35" t="s">
        <v>356</v>
      </c>
      <c r="H130" s="7">
        <v>2</v>
      </c>
      <c r="I130" s="8">
        <v>0.5</v>
      </c>
    </row>
    <row r="131" spans="1:9" ht="94.5" x14ac:dyDescent="0.25">
      <c r="A131" s="7"/>
      <c r="B131" s="6"/>
      <c r="C131" s="7" t="s">
        <v>6</v>
      </c>
      <c r="D131" s="10" t="s">
        <v>126</v>
      </c>
      <c r="E131" s="7"/>
      <c r="F131" s="10" t="s">
        <v>140</v>
      </c>
      <c r="G131" s="35" t="s">
        <v>356</v>
      </c>
      <c r="H131" s="7">
        <v>7</v>
      </c>
      <c r="I131" s="8">
        <v>0.4</v>
      </c>
    </row>
    <row r="132" spans="1:9" ht="157.5" x14ac:dyDescent="0.25">
      <c r="A132" s="7"/>
      <c r="B132" s="6"/>
      <c r="C132" s="7" t="s">
        <v>6</v>
      </c>
      <c r="D132" s="10" t="s">
        <v>127</v>
      </c>
      <c r="E132" s="7"/>
      <c r="F132" s="10" t="s">
        <v>142</v>
      </c>
      <c r="G132" s="35" t="s">
        <v>356</v>
      </c>
      <c r="H132" s="7">
        <v>7</v>
      </c>
      <c r="I132" s="8">
        <v>0.4</v>
      </c>
    </row>
    <row r="133" spans="1:9" ht="47.25" x14ac:dyDescent="0.25">
      <c r="A133" s="7"/>
      <c r="B133" s="6"/>
      <c r="C133" s="7" t="s">
        <v>6</v>
      </c>
      <c r="D133" s="10" t="s">
        <v>128</v>
      </c>
      <c r="E133" s="7"/>
      <c r="F133" s="10" t="s">
        <v>385</v>
      </c>
      <c r="G133" s="35" t="s">
        <v>356</v>
      </c>
      <c r="H133" s="7">
        <v>2</v>
      </c>
      <c r="I133" s="8">
        <v>0.4</v>
      </c>
    </row>
    <row r="134" spans="1:9" ht="31.5" x14ac:dyDescent="0.25">
      <c r="A134" s="7"/>
      <c r="B134" s="6"/>
      <c r="C134" s="7" t="s">
        <v>6</v>
      </c>
      <c r="D134" s="10" t="s">
        <v>129</v>
      </c>
      <c r="E134" s="7"/>
      <c r="F134" s="10" t="s">
        <v>143</v>
      </c>
      <c r="G134" s="35" t="s">
        <v>356</v>
      </c>
      <c r="H134" s="7">
        <v>2</v>
      </c>
      <c r="I134" s="8">
        <v>0.3</v>
      </c>
    </row>
    <row r="135" spans="1:9" ht="31.5" x14ac:dyDescent="0.25">
      <c r="A135" s="7"/>
      <c r="B135" s="6"/>
      <c r="C135" s="7" t="s">
        <v>6</v>
      </c>
      <c r="D135" s="10" t="s">
        <v>372</v>
      </c>
      <c r="E135" s="7"/>
      <c r="F135" s="10" t="s">
        <v>146</v>
      </c>
      <c r="G135" s="35" t="s">
        <v>356</v>
      </c>
      <c r="H135" s="7">
        <v>2</v>
      </c>
      <c r="I135" s="8">
        <v>0.6</v>
      </c>
    </row>
    <row r="136" spans="1:9" ht="94.5" x14ac:dyDescent="0.25">
      <c r="A136" s="7"/>
      <c r="B136" s="6"/>
      <c r="C136" s="7" t="s">
        <v>6</v>
      </c>
      <c r="D136" s="10" t="s">
        <v>133</v>
      </c>
      <c r="E136" s="7"/>
      <c r="F136" s="10" t="s">
        <v>141</v>
      </c>
      <c r="G136" s="35" t="s">
        <v>356</v>
      </c>
      <c r="H136" s="7">
        <v>2</v>
      </c>
      <c r="I136" s="8">
        <v>0.5</v>
      </c>
    </row>
    <row r="137" spans="1:9" ht="31.5" x14ac:dyDescent="0.25">
      <c r="A137" s="7"/>
      <c r="B137" s="6"/>
      <c r="C137" s="7" t="s">
        <v>6</v>
      </c>
      <c r="D137" s="10" t="s">
        <v>134</v>
      </c>
      <c r="E137" s="7"/>
      <c r="F137" s="10" t="s">
        <v>383</v>
      </c>
      <c r="G137" s="35" t="s">
        <v>356</v>
      </c>
      <c r="H137" s="7">
        <v>4</v>
      </c>
      <c r="I137" s="8">
        <v>0.7</v>
      </c>
    </row>
    <row r="138" spans="1:9" ht="31.5" x14ac:dyDescent="0.25">
      <c r="A138" s="7"/>
      <c r="B138" s="6"/>
      <c r="C138" s="7" t="s">
        <v>6</v>
      </c>
      <c r="D138" s="11" t="s">
        <v>101</v>
      </c>
      <c r="E138" s="7"/>
      <c r="F138" s="10" t="s">
        <v>112</v>
      </c>
      <c r="G138" s="35" t="s">
        <v>356</v>
      </c>
      <c r="H138" s="7">
        <v>2</v>
      </c>
      <c r="I138" s="8">
        <v>0.4</v>
      </c>
    </row>
    <row r="139" spans="1:9" ht="47.25" x14ac:dyDescent="0.25">
      <c r="A139" s="7"/>
      <c r="B139" s="6"/>
      <c r="C139" s="7" t="s">
        <v>6</v>
      </c>
      <c r="D139" s="10" t="s">
        <v>135</v>
      </c>
      <c r="E139" s="7"/>
      <c r="F139" s="10" t="s">
        <v>146</v>
      </c>
      <c r="G139" s="35" t="s">
        <v>356</v>
      </c>
      <c r="H139" s="7">
        <v>1</v>
      </c>
      <c r="I139" s="8">
        <v>0.6</v>
      </c>
    </row>
    <row r="140" spans="1:9" ht="141.75" x14ac:dyDescent="0.25">
      <c r="A140" s="7"/>
      <c r="B140" s="6"/>
      <c r="C140" s="7" t="s">
        <v>6</v>
      </c>
      <c r="D140" s="10" t="s">
        <v>145</v>
      </c>
      <c r="E140" s="7"/>
      <c r="F140" s="10" t="s">
        <v>305</v>
      </c>
      <c r="G140" s="35" t="s">
        <v>356</v>
      </c>
      <c r="H140" s="7">
        <v>4</v>
      </c>
      <c r="I140" s="8">
        <v>1</v>
      </c>
    </row>
    <row r="141" spans="1:9" s="15" customFormat="1" ht="18.75" x14ac:dyDescent="0.3">
      <c r="A141" s="12" t="s">
        <v>10</v>
      </c>
      <c r="B141" s="13" t="s">
        <v>147</v>
      </c>
      <c r="C141" s="12"/>
      <c r="D141" s="14"/>
      <c r="E141" s="12"/>
      <c r="F141" s="14"/>
      <c r="G141" s="33"/>
      <c r="H141" s="12"/>
      <c r="I141" s="36">
        <f>SUM(I142:I171)</f>
        <v>16.5</v>
      </c>
    </row>
    <row r="142" spans="1:9" x14ac:dyDescent="0.25">
      <c r="A142" s="7">
        <v>1</v>
      </c>
      <c r="B142" s="16" t="s">
        <v>148</v>
      </c>
      <c r="C142" s="17"/>
      <c r="D142" s="17"/>
      <c r="E142" s="17"/>
      <c r="F142" s="17"/>
      <c r="G142" s="34"/>
      <c r="H142" s="19"/>
      <c r="I142" s="18"/>
    </row>
    <row r="143" spans="1:9" ht="110.25" x14ac:dyDescent="0.25">
      <c r="A143" s="7"/>
      <c r="B143" s="6"/>
      <c r="C143" s="7" t="s">
        <v>6</v>
      </c>
      <c r="D143" s="10" t="s">
        <v>149</v>
      </c>
      <c r="E143" s="7"/>
      <c r="F143" s="10" t="s">
        <v>172</v>
      </c>
      <c r="G143" s="35" t="s">
        <v>356</v>
      </c>
      <c r="H143" s="7">
        <v>1</v>
      </c>
      <c r="I143" s="8">
        <v>0.2</v>
      </c>
    </row>
    <row r="144" spans="1:9" ht="63" x14ac:dyDescent="0.25">
      <c r="A144" s="7"/>
      <c r="B144" s="6"/>
      <c r="C144" s="7" t="s">
        <v>6</v>
      </c>
      <c r="D144" s="10" t="s">
        <v>150</v>
      </c>
      <c r="E144" s="7"/>
      <c r="F144" s="10" t="s">
        <v>346</v>
      </c>
      <c r="G144" s="35" t="s">
        <v>356</v>
      </c>
      <c r="H144" s="7">
        <v>2</v>
      </c>
      <c r="I144" s="8">
        <v>0.3</v>
      </c>
    </row>
    <row r="145" spans="1:9" ht="47.25" x14ac:dyDescent="0.25">
      <c r="A145" s="7"/>
      <c r="B145" s="6"/>
      <c r="C145" s="7" t="s">
        <v>6</v>
      </c>
      <c r="D145" s="10" t="s">
        <v>312</v>
      </c>
      <c r="E145" s="7"/>
      <c r="F145" s="10" t="s">
        <v>342</v>
      </c>
      <c r="G145" s="35" t="s">
        <v>356</v>
      </c>
      <c r="H145" s="7">
        <v>7</v>
      </c>
      <c r="I145" s="8">
        <v>0.4</v>
      </c>
    </row>
    <row r="146" spans="1:9" ht="173.25" x14ac:dyDescent="0.25">
      <c r="A146" s="7"/>
      <c r="B146" s="6"/>
      <c r="C146" s="7" t="s">
        <v>6</v>
      </c>
      <c r="D146" s="10" t="s">
        <v>130</v>
      </c>
      <c r="E146" s="7"/>
      <c r="F146" s="31" t="s">
        <v>144</v>
      </c>
      <c r="G146" s="35" t="s">
        <v>356</v>
      </c>
      <c r="H146" s="7">
        <v>7</v>
      </c>
      <c r="I146" s="8">
        <v>0.3</v>
      </c>
    </row>
    <row r="147" spans="1:9" ht="63" x14ac:dyDescent="0.25">
      <c r="A147" s="7"/>
      <c r="B147" s="6"/>
      <c r="C147" s="7" t="s">
        <v>6</v>
      </c>
      <c r="D147" s="10" t="s">
        <v>131</v>
      </c>
      <c r="E147" s="7"/>
      <c r="F147" s="31" t="s">
        <v>143</v>
      </c>
      <c r="G147" s="35" t="s">
        <v>356</v>
      </c>
      <c r="H147" s="7">
        <v>7</v>
      </c>
      <c r="I147" s="8">
        <v>0.3</v>
      </c>
    </row>
    <row r="148" spans="1:9" ht="38.25" x14ac:dyDescent="0.25">
      <c r="A148" s="7"/>
      <c r="B148" s="6"/>
      <c r="C148" s="7" t="s">
        <v>6</v>
      </c>
      <c r="D148" s="30" t="s">
        <v>132</v>
      </c>
      <c r="E148" s="7"/>
      <c r="F148" s="31" t="s">
        <v>141</v>
      </c>
      <c r="G148" s="35" t="s">
        <v>356</v>
      </c>
      <c r="H148" s="7">
        <v>2</v>
      </c>
      <c r="I148" s="8">
        <v>0.3</v>
      </c>
    </row>
    <row r="149" spans="1:9" x14ac:dyDescent="0.25">
      <c r="A149" s="7"/>
      <c r="B149" s="6"/>
      <c r="C149" s="7" t="s">
        <v>6</v>
      </c>
      <c r="D149" s="10" t="s">
        <v>313</v>
      </c>
      <c r="E149" s="7"/>
      <c r="F149" s="31" t="s">
        <v>143</v>
      </c>
      <c r="G149" s="35" t="s">
        <v>356</v>
      </c>
      <c r="H149" s="7">
        <v>2</v>
      </c>
      <c r="I149" s="8">
        <v>0.3</v>
      </c>
    </row>
    <row r="150" spans="1:9" ht="47.25" x14ac:dyDescent="0.25">
      <c r="A150" s="7"/>
      <c r="B150" s="6"/>
      <c r="C150" s="7" t="s">
        <v>6</v>
      </c>
      <c r="D150" s="10" t="s">
        <v>151</v>
      </c>
      <c r="E150" s="7"/>
      <c r="F150" s="10" t="s">
        <v>173</v>
      </c>
      <c r="G150" s="35" t="s">
        <v>356</v>
      </c>
      <c r="H150" s="7">
        <v>2</v>
      </c>
      <c r="I150" s="8">
        <v>0.4</v>
      </c>
    </row>
    <row r="151" spans="1:9" ht="63" x14ac:dyDescent="0.25">
      <c r="A151" s="7"/>
      <c r="B151" s="6"/>
      <c r="C151" s="7" t="s">
        <v>6</v>
      </c>
      <c r="D151" s="10" t="s">
        <v>152</v>
      </c>
      <c r="E151" s="7"/>
      <c r="F151" s="10" t="s">
        <v>174</v>
      </c>
      <c r="G151" s="35" t="s">
        <v>356</v>
      </c>
      <c r="H151" s="7">
        <v>6</v>
      </c>
      <c r="I151" s="8">
        <v>0.4</v>
      </c>
    </row>
    <row r="152" spans="1:9" ht="31.5" x14ac:dyDescent="0.25">
      <c r="A152" s="7"/>
      <c r="B152" s="6"/>
      <c r="C152" s="7" t="s">
        <v>6</v>
      </c>
      <c r="D152" s="10" t="s">
        <v>153</v>
      </c>
      <c r="E152" s="7"/>
      <c r="F152" s="10" t="s">
        <v>175</v>
      </c>
      <c r="G152" s="35" t="s">
        <v>356</v>
      </c>
      <c r="H152" s="7">
        <v>1</v>
      </c>
      <c r="I152" s="8">
        <v>0.5</v>
      </c>
    </row>
    <row r="153" spans="1:9" ht="63" x14ac:dyDescent="0.25">
      <c r="A153" s="7"/>
      <c r="B153" s="6"/>
      <c r="C153" s="7" t="s">
        <v>6</v>
      </c>
      <c r="D153" s="10" t="s">
        <v>154</v>
      </c>
      <c r="E153" s="7"/>
      <c r="F153" s="10" t="s">
        <v>175</v>
      </c>
      <c r="G153" s="35" t="s">
        <v>356</v>
      </c>
      <c r="H153" s="7">
        <v>6</v>
      </c>
      <c r="I153" s="8">
        <v>0.5</v>
      </c>
    </row>
    <row r="154" spans="1:9" ht="78.75" x14ac:dyDescent="0.25">
      <c r="A154" s="7"/>
      <c r="B154" s="6"/>
      <c r="C154" s="7" t="s">
        <v>6</v>
      </c>
      <c r="D154" s="10" t="s">
        <v>155</v>
      </c>
      <c r="E154" s="7"/>
      <c r="F154" s="10" t="s">
        <v>175</v>
      </c>
      <c r="G154" s="35" t="s">
        <v>356</v>
      </c>
      <c r="H154" s="7">
        <v>6</v>
      </c>
      <c r="I154" s="8">
        <v>0.5</v>
      </c>
    </row>
    <row r="155" spans="1:9" ht="78.75" x14ac:dyDescent="0.25">
      <c r="A155" s="7"/>
      <c r="B155" s="6"/>
      <c r="C155" s="7" t="s">
        <v>6</v>
      </c>
      <c r="D155" s="10" t="s">
        <v>156</v>
      </c>
      <c r="E155" s="7"/>
      <c r="F155" s="10" t="s">
        <v>176</v>
      </c>
      <c r="G155" s="35" t="s">
        <v>356</v>
      </c>
      <c r="H155" s="7">
        <v>6</v>
      </c>
      <c r="I155" s="8">
        <v>1</v>
      </c>
    </row>
    <row r="156" spans="1:9" ht="78.75" x14ac:dyDescent="0.25">
      <c r="A156" s="7"/>
      <c r="B156" s="6"/>
      <c r="C156" s="7" t="s">
        <v>6</v>
      </c>
      <c r="D156" s="10" t="s">
        <v>157</v>
      </c>
      <c r="E156" s="7"/>
      <c r="F156" s="10" t="s">
        <v>175</v>
      </c>
      <c r="G156" s="35" t="s">
        <v>356</v>
      </c>
      <c r="H156" s="7">
        <v>6</v>
      </c>
      <c r="I156" s="8">
        <v>0.5</v>
      </c>
    </row>
    <row r="157" spans="1:9" ht="78.75" x14ac:dyDescent="0.25">
      <c r="A157" s="7"/>
      <c r="B157" s="6"/>
      <c r="C157" s="7" t="s">
        <v>6</v>
      </c>
      <c r="D157" s="10" t="s">
        <v>158</v>
      </c>
      <c r="E157" s="7"/>
      <c r="F157" s="10" t="s">
        <v>177</v>
      </c>
      <c r="G157" s="35" t="s">
        <v>356</v>
      </c>
      <c r="H157" s="7">
        <v>6</v>
      </c>
      <c r="I157" s="8">
        <v>0.5</v>
      </c>
    </row>
    <row r="158" spans="1:9" ht="63" x14ac:dyDescent="0.25">
      <c r="A158" s="7"/>
      <c r="B158" s="6"/>
      <c r="C158" s="7" t="s">
        <v>6</v>
      </c>
      <c r="D158" s="10" t="s">
        <v>159</v>
      </c>
      <c r="E158" s="7"/>
      <c r="F158" s="10" t="s">
        <v>177</v>
      </c>
      <c r="G158" s="35" t="s">
        <v>356</v>
      </c>
      <c r="H158" s="7">
        <v>6</v>
      </c>
      <c r="I158" s="8">
        <v>0.5</v>
      </c>
    </row>
    <row r="159" spans="1:9" ht="110.25" x14ac:dyDescent="0.25">
      <c r="A159" s="7"/>
      <c r="B159" s="6"/>
      <c r="C159" s="7" t="s">
        <v>6</v>
      </c>
      <c r="D159" s="10" t="s">
        <v>160</v>
      </c>
      <c r="E159" s="7"/>
      <c r="F159" s="10" t="s">
        <v>178</v>
      </c>
      <c r="G159" s="35" t="s">
        <v>356</v>
      </c>
      <c r="H159" s="7">
        <v>6</v>
      </c>
      <c r="I159" s="8">
        <v>1</v>
      </c>
    </row>
    <row r="160" spans="1:9" ht="31.5" x14ac:dyDescent="0.25">
      <c r="A160" s="7"/>
      <c r="B160" s="6"/>
      <c r="C160" s="7" t="s">
        <v>6</v>
      </c>
      <c r="D160" s="10" t="s">
        <v>161</v>
      </c>
      <c r="E160" s="7"/>
      <c r="F160" s="10" t="s">
        <v>173</v>
      </c>
      <c r="G160" s="35" t="s">
        <v>356</v>
      </c>
      <c r="H160" s="7">
        <v>6</v>
      </c>
      <c r="I160" s="8">
        <v>0.4</v>
      </c>
    </row>
    <row r="161" spans="1:9" ht="78.75" x14ac:dyDescent="0.25">
      <c r="A161" s="7"/>
      <c r="B161" s="6"/>
      <c r="C161" s="7" t="s">
        <v>6</v>
      </c>
      <c r="D161" s="10" t="s">
        <v>162</v>
      </c>
      <c r="E161" s="7"/>
      <c r="F161" s="10" t="s">
        <v>179</v>
      </c>
      <c r="G161" s="35" t="s">
        <v>356</v>
      </c>
      <c r="H161" s="7">
        <v>6</v>
      </c>
      <c r="I161" s="8">
        <v>0.3</v>
      </c>
    </row>
    <row r="162" spans="1:9" ht="63" x14ac:dyDescent="0.25">
      <c r="A162" s="7"/>
      <c r="B162" s="6"/>
      <c r="C162" s="7" t="s">
        <v>6</v>
      </c>
      <c r="D162" s="10" t="s">
        <v>163</v>
      </c>
      <c r="E162" s="7"/>
      <c r="F162" s="10" t="s">
        <v>175</v>
      </c>
      <c r="G162" s="35" t="s">
        <v>356</v>
      </c>
      <c r="H162" s="7">
        <v>6</v>
      </c>
      <c r="I162" s="8">
        <v>0.5</v>
      </c>
    </row>
    <row r="163" spans="1:9" ht="78.75" x14ac:dyDescent="0.25">
      <c r="A163" s="7"/>
      <c r="B163" s="6"/>
      <c r="C163" s="7" t="s">
        <v>6</v>
      </c>
      <c r="D163" s="10" t="s">
        <v>164</v>
      </c>
      <c r="E163" s="7"/>
      <c r="F163" s="10" t="s">
        <v>180</v>
      </c>
      <c r="G163" s="35" t="s">
        <v>356</v>
      </c>
      <c r="H163" s="7">
        <v>1</v>
      </c>
      <c r="I163" s="8">
        <v>1</v>
      </c>
    </row>
    <row r="164" spans="1:9" ht="189" x14ac:dyDescent="0.25">
      <c r="A164" s="7"/>
      <c r="B164" s="6"/>
      <c r="C164" s="7" t="s">
        <v>6</v>
      </c>
      <c r="D164" s="10" t="s">
        <v>165</v>
      </c>
      <c r="E164" s="7"/>
      <c r="F164" s="10" t="s">
        <v>181</v>
      </c>
      <c r="G164" s="35" t="s">
        <v>356</v>
      </c>
      <c r="H164" s="7">
        <v>1</v>
      </c>
      <c r="I164" s="8">
        <v>1</v>
      </c>
    </row>
    <row r="165" spans="1:9" ht="78.75" x14ac:dyDescent="0.25">
      <c r="A165" s="7"/>
      <c r="B165" s="6"/>
      <c r="C165" s="7" t="s">
        <v>6</v>
      </c>
      <c r="D165" s="10" t="s">
        <v>166</v>
      </c>
      <c r="E165" s="7"/>
      <c r="F165" s="10" t="s">
        <v>182</v>
      </c>
      <c r="G165" s="35" t="s">
        <v>356</v>
      </c>
      <c r="H165" s="7">
        <v>1</v>
      </c>
      <c r="I165" s="8">
        <v>1</v>
      </c>
    </row>
    <row r="166" spans="1:9" ht="31.5" x14ac:dyDescent="0.25">
      <c r="A166" s="7"/>
      <c r="B166" s="6"/>
      <c r="C166" s="7" t="s">
        <v>6</v>
      </c>
      <c r="D166" s="10" t="s">
        <v>167</v>
      </c>
      <c r="E166" s="7"/>
      <c r="F166" s="10" t="s">
        <v>182</v>
      </c>
      <c r="G166" s="35" t="s">
        <v>356</v>
      </c>
      <c r="H166" s="7">
        <v>1</v>
      </c>
      <c r="I166" s="8">
        <v>1</v>
      </c>
    </row>
    <row r="167" spans="1:9" ht="94.5" x14ac:dyDescent="0.25">
      <c r="A167" s="7"/>
      <c r="B167" s="6"/>
      <c r="C167" s="7" t="s">
        <v>6</v>
      </c>
      <c r="D167" s="10" t="s">
        <v>168</v>
      </c>
      <c r="E167" s="7"/>
      <c r="F167" s="10" t="s">
        <v>183</v>
      </c>
      <c r="G167" s="35" t="s">
        <v>356</v>
      </c>
      <c r="H167" s="7">
        <v>1</v>
      </c>
      <c r="I167" s="8">
        <v>0.5</v>
      </c>
    </row>
    <row r="168" spans="1:9" ht="78.75" x14ac:dyDescent="0.25">
      <c r="A168" s="7"/>
      <c r="B168" s="6"/>
      <c r="C168" s="7" t="s">
        <v>6</v>
      </c>
      <c r="D168" s="10" t="s">
        <v>169</v>
      </c>
      <c r="E168" s="7"/>
      <c r="F168" s="10" t="s">
        <v>184</v>
      </c>
      <c r="G168" s="35" t="s">
        <v>356</v>
      </c>
      <c r="H168" s="7">
        <v>6</v>
      </c>
      <c r="I168" s="8">
        <v>0.5</v>
      </c>
    </row>
    <row r="169" spans="1:9" ht="126" x14ac:dyDescent="0.25">
      <c r="A169" s="7"/>
      <c r="B169" s="6"/>
      <c r="C169" s="7" t="s">
        <v>6</v>
      </c>
      <c r="D169" s="10" t="s">
        <v>170</v>
      </c>
      <c r="E169" s="7"/>
      <c r="F169" s="10" t="s">
        <v>185</v>
      </c>
      <c r="G169" s="35" t="s">
        <v>356</v>
      </c>
      <c r="H169" s="7">
        <v>6</v>
      </c>
      <c r="I169" s="8">
        <v>0.4</v>
      </c>
    </row>
    <row r="170" spans="1:9" ht="63" x14ac:dyDescent="0.25">
      <c r="A170" s="7"/>
      <c r="B170" s="6"/>
      <c r="C170" s="7" t="s">
        <v>6</v>
      </c>
      <c r="D170" s="10" t="s">
        <v>171</v>
      </c>
      <c r="E170" s="7"/>
      <c r="F170" s="10" t="s">
        <v>186</v>
      </c>
      <c r="G170" s="35" t="s">
        <v>356</v>
      </c>
      <c r="H170" s="7">
        <v>2</v>
      </c>
      <c r="I170" s="8">
        <v>1</v>
      </c>
    </row>
    <row r="171" spans="1:9" ht="204.75" x14ac:dyDescent="0.25">
      <c r="A171" s="7"/>
      <c r="B171" s="6"/>
      <c r="C171" s="7" t="s">
        <v>6</v>
      </c>
      <c r="D171" s="10" t="s">
        <v>102</v>
      </c>
      <c r="E171" s="7"/>
      <c r="F171" s="10" t="s">
        <v>187</v>
      </c>
      <c r="G171" s="35" t="s">
        <v>356</v>
      </c>
      <c r="H171" s="7">
        <v>6</v>
      </c>
      <c r="I171" s="8">
        <v>1</v>
      </c>
    </row>
    <row r="172" spans="1:9" ht="18.75" x14ac:dyDescent="0.3">
      <c r="A172" s="12" t="s">
        <v>188</v>
      </c>
      <c r="B172" s="13" t="s">
        <v>147</v>
      </c>
      <c r="C172" s="12"/>
      <c r="D172" s="14"/>
      <c r="E172" s="12"/>
      <c r="F172" s="14"/>
      <c r="G172" s="33"/>
      <c r="H172" s="12"/>
      <c r="I172" s="36">
        <f>SUM(I174:I185)</f>
        <v>6.9</v>
      </c>
    </row>
    <row r="173" spans="1:9" x14ac:dyDescent="0.25">
      <c r="A173" s="7">
        <v>1</v>
      </c>
      <c r="B173" s="16" t="s">
        <v>189</v>
      </c>
      <c r="C173" s="17"/>
      <c r="D173" s="17"/>
      <c r="E173" s="17"/>
      <c r="F173" s="17"/>
      <c r="G173" s="34"/>
      <c r="H173" s="19"/>
      <c r="I173" s="18"/>
    </row>
    <row r="174" spans="1:9" ht="126" x14ac:dyDescent="0.25">
      <c r="A174" s="7"/>
      <c r="B174" s="6"/>
      <c r="C174" s="7" t="s">
        <v>6</v>
      </c>
      <c r="D174" s="10" t="s">
        <v>190</v>
      </c>
      <c r="E174" s="7"/>
      <c r="F174" s="10" t="s">
        <v>201</v>
      </c>
      <c r="G174" s="35" t="s">
        <v>356</v>
      </c>
      <c r="H174" s="7">
        <v>1</v>
      </c>
      <c r="I174" s="8">
        <v>0.2</v>
      </c>
    </row>
    <row r="175" spans="1:9" ht="47.25" x14ac:dyDescent="0.25">
      <c r="A175" s="7"/>
      <c r="B175" s="6"/>
      <c r="C175" s="7" t="s">
        <v>6</v>
      </c>
      <c r="D175" s="10" t="s">
        <v>191</v>
      </c>
      <c r="E175" s="7"/>
      <c r="F175" s="10" t="s">
        <v>202</v>
      </c>
      <c r="G175" s="35" t="s">
        <v>356</v>
      </c>
      <c r="H175" s="7">
        <v>2</v>
      </c>
      <c r="I175" s="8">
        <v>0.5</v>
      </c>
    </row>
    <row r="176" spans="1:9" ht="47.25" x14ac:dyDescent="0.25">
      <c r="A176" s="7"/>
      <c r="B176" s="6"/>
      <c r="C176" s="7" t="s">
        <v>6</v>
      </c>
      <c r="D176" s="10" t="s">
        <v>192</v>
      </c>
      <c r="E176" s="7"/>
      <c r="F176" s="10" t="s">
        <v>202</v>
      </c>
      <c r="G176" s="35" t="s">
        <v>356</v>
      </c>
      <c r="H176" s="7">
        <v>6</v>
      </c>
      <c r="I176" s="8">
        <v>0.5</v>
      </c>
    </row>
    <row r="177" spans="1:9" ht="63" x14ac:dyDescent="0.25">
      <c r="A177" s="7"/>
      <c r="B177" s="6"/>
      <c r="C177" s="7" t="s">
        <v>6</v>
      </c>
      <c r="D177" s="10" t="s">
        <v>193</v>
      </c>
      <c r="E177" s="7"/>
      <c r="F177" s="10" t="s">
        <v>330</v>
      </c>
      <c r="G177" s="35" t="s">
        <v>356</v>
      </c>
      <c r="H177" s="7">
        <v>6</v>
      </c>
      <c r="I177" s="8">
        <v>0.5</v>
      </c>
    </row>
    <row r="178" spans="1:9" ht="94.5" x14ac:dyDescent="0.25">
      <c r="A178" s="7"/>
      <c r="B178" s="6"/>
      <c r="C178" s="7" t="s">
        <v>6</v>
      </c>
      <c r="D178" s="10" t="s">
        <v>194</v>
      </c>
      <c r="E178" s="7"/>
      <c r="F178" s="10" t="s">
        <v>331</v>
      </c>
      <c r="G178" s="35" t="s">
        <v>356</v>
      </c>
      <c r="H178" s="7">
        <v>6</v>
      </c>
      <c r="I178" s="8">
        <v>0.2</v>
      </c>
    </row>
    <row r="179" spans="1:9" ht="173.25" x14ac:dyDescent="0.25">
      <c r="A179" s="7"/>
      <c r="B179" s="6"/>
      <c r="C179" s="7" t="s">
        <v>6</v>
      </c>
      <c r="D179" s="10" t="s">
        <v>195</v>
      </c>
      <c r="E179" s="7"/>
      <c r="F179" s="10" t="s">
        <v>203</v>
      </c>
      <c r="G179" s="35" t="s">
        <v>356</v>
      </c>
      <c r="H179" s="7">
        <v>6</v>
      </c>
      <c r="I179" s="8">
        <v>1</v>
      </c>
    </row>
    <row r="180" spans="1:9" ht="126" x14ac:dyDescent="0.25">
      <c r="A180" s="7"/>
      <c r="B180" s="6"/>
      <c r="C180" s="7" t="s">
        <v>6</v>
      </c>
      <c r="D180" s="10" t="s">
        <v>196</v>
      </c>
      <c r="E180" s="7"/>
      <c r="F180" s="10" t="s">
        <v>204</v>
      </c>
      <c r="G180" s="35" t="s">
        <v>356</v>
      </c>
      <c r="H180" s="7">
        <v>1</v>
      </c>
      <c r="I180" s="8">
        <v>1.5</v>
      </c>
    </row>
    <row r="181" spans="1:9" ht="78.75" x14ac:dyDescent="0.25">
      <c r="A181" s="7"/>
      <c r="B181" s="6"/>
      <c r="C181" s="7" t="s">
        <v>6</v>
      </c>
      <c r="D181" s="10" t="s">
        <v>197</v>
      </c>
      <c r="E181" s="7"/>
      <c r="F181" s="10" t="s">
        <v>205</v>
      </c>
      <c r="G181" s="35" t="s">
        <v>356</v>
      </c>
      <c r="H181" s="7">
        <v>6</v>
      </c>
      <c r="I181" s="8">
        <v>0.3</v>
      </c>
    </row>
    <row r="182" spans="1:9" ht="47.25" x14ac:dyDescent="0.25">
      <c r="A182" s="7"/>
      <c r="B182" s="6"/>
      <c r="C182" s="7" t="s">
        <v>6</v>
      </c>
      <c r="D182" s="10" t="s">
        <v>198</v>
      </c>
      <c r="E182" s="7"/>
      <c r="F182" s="10" t="s">
        <v>206</v>
      </c>
      <c r="G182" s="35" t="s">
        <v>356</v>
      </c>
      <c r="H182" s="7">
        <v>6</v>
      </c>
      <c r="I182" s="8">
        <v>0.3</v>
      </c>
    </row>
    <row r="183" spans="1:9" ht="78.75" x14ac:dyDescent="0.25">
      <c r="A183" s="7"/>
      <c r="B183" s="6"/>
      <c r="C183" s="7" t="s">
        <v>6</v>
      </c>
      <c r="D183" s="10" t="s">
        <v>199</v>
      </c>
      <c r="E183" s="7"/>
      <c r="F183" s="10" t="s">
        <v>207</v>
      </c>
      <c r="G183" s="35" t="s">
        <v>356</v>
      </c>
      <c r="H183" s="7">
        <v>6</v>
      </c>
      <c r="I183" s="8">
        <v>0.5</v>
      </c>
    </row>
    <row r="184" spans="1:9" ht="63" x14ac:dyDescent="0.25">
      <c r="A184" s="7"/>
      <c r="B184" s="6"/>
      <c r="C184" s="7" t="s">
        <v>6</v>
      </c>
      <c r="D184" s="10" t="s">
        <v>200</v>
      </c>
      <c r="E184" s="7"/>
      <c r="F184" s="10" t="s">
        <v>332</v>
      </c>
      <c r="G184" s="35" t="s">
        <v>356</v>
      </c>
      <c r="H184" s="7">
        <v>1</v>
      </c>
      <c r="I184" s="8">
        <v>0.4</v>
      </c>
    </row>
    <row r="185" spans="1:9" ht="173.25" x14ac:dyDescent="0.25">
      <c r="A185" s="7"/>
      <c r="B185" s="6"/>
      <c r="C185" s="7" t="s">
        <v>6</v>
      </c>
      <c r="D185" s="10" t="s">
        <v>102</v>
      </c>
      <c r="E185" s="7"/>
      <c r="F185" s="10" t="s">
        <v>208</v>
      </c>
      <c r="G185" s="35" t="s">
        <v>356</v>
      </c>
      <c r="H185" s="7">
        <v>6</v>
      </c>
      <c r="I185" s="8">
        <v>1</v>
      </c>
    </row>
    <row r="186" spans="1:9" ht="18.75" x14ac:dyDescent="0.3">
      <c r="A186" s="12" t="s">
        <v>230</v>
      </c>
      <c r="B186" s="13" t="s">
        <v>147</v>
      </c>
      <c r="C186" s="12"/>
      <c r="D186" s="14"/>
      <c r="E186" s="12"/>
      <c r="F186" s="14"/>
      <c r="G186" s="33"/>
      <c r="H186" s="12"/>
      <c r="I186" s="37">
        <f>SUM(I188:I212)</f>
        <v>15.3</v>
      </c>
    </row>
    <row r="187" spans="1:9" x14ac:dyDescent="0.25">
      <c r="A187" s="7">
        <v>1</v>
      </c>
      <c r="B187" s="16" t="s">
        <v>209</v>
      </c>
      <c r="C187" s="17"/>
      <c r="D187" s="17"/>
      <c r="E187" s="17"/>
      <c r="F187" s="17"/>
      <c r="G187" s="34"/>
      <c r="H187" s="19"/>
      <c r="I187" s="7"/>
    </row>
    <row r="188" spans="1:9" ht="110.25" x14ac:dyDescent="0.25">
      <c r="A188" s="7"/>
      <c r="B188" s="6"/>
      <c r="C188" s="7" t="s">
        <v>6</v>
      </c>
      <c r="D188" s="10" t="s">
        <v>149</v>
      </c>
      <c r="E188" s="7"/>
      <c r="F188" s="10" t="s">
        <v>333</v>
      </c>
      <c r="G188" s="35" t="s">
        <v>356</v>
      </c>
      <c r="H188" s="7">
        <v>1</v>
      </c>
      <c r="I188" s="8">
        <v>0.1</v>
      </c>
    </row>
    <row r="189" spans="1:9" ht="47.25" x14ac:dyDescent="0.25">
      <c r="A189" s="7"/>
      <c r="B189" s="6"/>
      <c r="C189" s="7" t="s">
        <v>6</v>
      </c>
      <c r="D189" s="10" t="s">
        <v>210</v>
      </c>
      <c r="E189" s="7"/>
      <c r="F189" s="10" t="s">
        <v>202</v>
      </c>
      <c r="G189" s="35" t="s">
        <v>356</v>
      </c>
      <c r="H189" s="7">
        <v>1</v>
      </c>
      <c r="I189" s="8">
        <v>0.5</v>
      </c>
    </row>
    <row r="190" spans="1:9" ht="94.5" x14ac:dyDescent="0.25">
      <c r="A190" s="7"/>
      <c r="B190" s="6"/>
      <c r="C190" s="7" t="s">
        <v>6</v>
      </c>
      <c r="D190" s="10" t="s">
        <v>211</v>
      </c>
      <c r="E190" s="7"/>
      <c r="F190" s="10" t="s">
        <v>175</v>
      </c>
      <c r="G190" s="35" t="s">
        <v>356</v>
      </c>
      <c r="H190" s="7">
        <v>2</v>
      </c>
      <c r="I190" s="8">
        <v>0.5</v>
      </c>
    </row>
    <row r="191" spans="1:9" ht="47.25" x14ac:dyDescent="0.25">
      <c r="A191" s="7"/>
      <c r="B191" s="6"/>
      <c r="C191" s="7" t="s">
        <v>6</v>
      </c>
      <c r="D191" s="10" t="s">
        <v>212</v>
      </c>
      <c r="E191" s="7"/>
      <c r="F191" s="10" t="s">
        <v>173</v>
      </c>
      <c r="G191" s="35" t="s">
        <v>356</v>
      </c>
      <c r="H191" s="7">
        <v>2</v>
      </c>
      <c r="I191" s="8">
        <v>0.4</v>
      </c>
    </row>
    <row r="192" spans="1:9" ht="47.25" x14ac:dyDescent="0.25">
      <c r="A192" s="7"/>
      <c r="B192" s="6"/>
      <c r="C192" s="7" t="s">
        <v>6</v>
      </c>
      <c r="D192" s="10" t="s">
        <v>399</v>
      </c>
      <c r="E192" s="7"/>
      <c r="F192" s="10" t="s">
        <v>228</v>
      </c>
      <c r="G192" s="35" t="s">
        <v>356</v>
      </c>
      <c r="H192" s="7">
        <v>1</v>
      </c>
      <c r="I192" s="8">
        <v>1</v>
      </c>
    </row>
    <row r="193" spans="1:9" ht="63" x14ac:dyDescent="0.25">
      <c r="A193" s="7"/>
      <c r="B193" s="6"/>
      <c r="C193" s="7" t="s">
        <v>6</v>
      </c>
      <c r="D193" s="10" t="s">
        <v>213</v>
      </c>
      <c r="E193" s="7"/>
      <c r="F193" s="10" t="s">
        <v>186</v>
      </c>
      <c r="G193" s="35" t="s">
        <v>356</v>
      </c>
      <c r="H193" s="7">
        <v>6</v>
      </c>
      <c r="I193" s="8">
        <v>1</v>
      </c>
    </row>
    <row r="194" spans="1:9" ht="31.5" x14ac:dyDescent="0.25">
      <c r="A194" s="7"/>
      <c r="B194" s="6"/>
      <c r="C194" s="7" t="s">
        <v>6</v>
      </c>
      <c r="D194" s="10" t="s">
        <v>214</v>
      </c>
      <c r="E194" s="7"/>
      <c r="F194" s="10" t="s">
        <v>175</v>
      </c>
      <c r="G194" s="35" t="s">
        <v>356</v>
      </c>
      <c r="H194" s="7">
        <v>1</v>
      </c>
      <c r="I194" s="8">
        <v>1</v>
      </c>
    </row>
    <row r="195" spans="1:9" ht="63" x14ac:dyDescent="0.25">
      <c r="A195" s="7"/>
      <c r="B195" s="6"/>
      <c r="C195" s="7" t="s">
        <v>6</v>
      </c>
      <c r="D195" s="10" t="s">
        <v>215</v>
      </c>
      <c r="E195" s="7"/>
      <c r="F195" s="10" t="s">
        <v>186</v>
      </c>
      <c r="G195" s="35" t="s">
        <v>356</v>
      </c>
      <c r="H195" s="7">
        <v>6</v>
      </c>
      <c r="I195" s="8">
        <v>1</v>
      </c>
    </row>
    <row r="196" spans="1:9" ht="31.5" x14ac:dyDescent="0.25">
      <c r="A196" s="7"/>
      <c r="B196" s="6"/>
      <c r="C196" s="7" t="s">
        <v>6</v>
      </c>
      <c r="D196" s="10" t="s">
        <v>314</v>
      </c>
      <c r="E196" s="7"/>
      <c r="F196" s="10" t="s">
        <v>136</v>
      </c>
      <c r="G196" s="35" t="s">
        <v>356</v>
      </c>
      <c r="H196" s="7">
        <v>2</v>
      </c>
      <c r="I196" s="8">
        <v>0.3</v>
      </c>
    </row>
    <row r="197" spans="1:9" ht="47.25" x14ac:dyDescent="0.25">
      <c r="A197" s="7"/>
      <c r="B197" s="6"/>
      <c r="C197" s="7" t="s">
        <v>6</v>
      </c>
      <c r="D197" s="10" t="s">
        <v>315</v>
      </c>
      <c r="E197" s="7"/>
      <c r="F197" s="10" t="s">
        <v>175</v>
      </c>
      <c r="G197" s="35" t="s">
        <v>356</v>
      </c>
      <c r="H197" s="7">
        <v>7</v>
      </c>
      <c r="I197" s="8">
        <v>0.5</v>
      </c>
    </row>
    <row r="198" spans="1:9" ht="63" x14ac:dyDescent="0.25">
      <c r="A198" s="7"/>
      <c r="B198" s="6"/>
      <c r="C198" s="7" t="s">
        <v>6</v>
      </c>
      <c r="D198" s="10" t="s">
        <v>125</v>
      </c>
      <c r="E198" s="31"/>
      <c r="F198" s="10" t="s">
        <v>400</v>
      </c>
      <c r="G198" s="35" t="s">
        <v>356</v>
      </c>
      <c r="H198" s="7">
        <v>7</v>
      </c>
      <c r="I198" s="8">
        <v>0.6</v>
      </c>
    </row>
    <row r="199" spans="1:9" ht="63" x14ac:dyDescent="0.25">
      <c r="A199" s="7"/>
      <c r="B199" s="6"/>
      <c r="C199" s="7" t="s">
        <v>6</v>
      </c>
      <c r="D199" s="10" t="s">
        <v>216</v>
      </c>
      <c r="E199" s="7"/>
      <c r="F199" s="10" t="s">
        <v>186</v>
      </c>
      <c r="G199" s="35" t="s">
        <v>356</v>
      </c>
      <c r="H199" s="7">
        <v>1</v>
      </c>
      <c r="I199" s="8">
        <v>1</v>
      </c>
    </row>
    <row r="200" spans="1:9" ht="47.25" x14ac:dyDescent="0.25">
      <c r="A200" s="7"/>
      <c r="B200" s="6"/>
      <c r="C200" s="7" t="s">
        <v>6</v>
      </c>
      <c r="D200" s="10" t="s">
        <v>318</v>
      </c>
      <c r="E200" s="7"/>
      <c r="F200" s="10" t="s">
        <v>175</v>
      </c>
      <c r="G200" s="35" t="s">
        <v>356</v>
      </c>
      <c r="H200" s="7">
        <v>6</v>
      </c>
      <c r="I200" s="8">
        <v>0.5</v>
      </c>
    </row>
    <row r="201" spans="1:9" ht="47.25" x14ac:dyDescent="0.25">
      <c r="A201" s="7"/>
      <c r="B201" s="6"/>
      <c r="C201" s="7" t="s">
        <v>6</v>
      </c>
      <c r="D201" s="10" t="s">
        <v>217</v>
      </c>
      <c r="E201" s="7"/>
      <c r="F201" s="10" t="s">
        <v>175</v>
      </c>
      <c r="G201" s="35" t="s">
        <v>356</v>
      </c>
      <c r="H201" s="7">
        <v>6</v>
      </c>
      <c r="I201" s="8">
        <v>1</v>
      </c>
    </row>
    <row r="202" spans="1:9" ht="63" x14ac:dyDescent="0.25">
      <c r="A202" s="7"/>
      <c r="B202" s="6"/>
      <c r="C202" s="7" t="s">
        <v>6</v>
      </c>
      <c r="D202" s="10" t="s">
        <v>218</v>
      </c>
      <c r="E202" s="7"/>
      <c r="F202" s="10" t="s">
        <v>186</v>
      </c>
      <c r="G202" s="35" t="s">
        <v>356</v>
      </c>
      <c r="H202" s="7">
        <v>1</v>
      </c>
      <c r="I202" s="8">
        <v>1</v>
      </c>
    </row>
    <row r="203" spans="1:9" ht="47.25" x14ac:dyDescent="0.25">
      <c r="A203" s="7"/>
      <c r="B203" s="6"/>
      <c r="C203" s="7" t="s">
        <v>6</v>
      </c>
      <c r="D203" s="10" t="s">
        <v>219</v>
      </c>
      <c r="E203" s="7"/>
      <c r="F203" s="10" t="s">
        <v>175</v>
      </c>
      <c r="G203" s="35" t="s">
        <v>356</v>
      </c>
      <c r="H203" s="7">
        <v>2</v>
      </c>
      <c r="I203" s="8">
        <v>0.5</v>
      </c>
    </row>
    <row r="204" spans="1:9" ht="47.25" x14ac:dyDescent="0.25">
      <c r="A204" s="7"/>
      <c r="B204" s="6"/>
      <c r="C204" s="7" t="s">
        <v>6</v>
      </c>
      <c r="D204" s="10" t="s">
        <v>220</v>
      </c>
      <c r="E204" s="7"/>
      <c r="F204" s="10" t="s">
        <v>175</v>
      </c>
      <c r="G204" s="35" t="s">
        <v>356</v>
      </c>
      <c r="H204" s="7">
        <v>6</v>
      </c>
      <c r="I204" s="8">
        <v>0.5</v>
      </c>
    </row>
    <row r="205" spans="1:9" ht="31.5" x14ac:dyDescent="0.25">
      <c r="A205" s="7"/>
      <c r="B205" s="6"/>
      <c r="C205" s="7" t="s">
        <v>6</v>
      </c>
      <c r="D205" s="10" t="s">
        <v>221</v>
      </c>
      <c r="E205" s="7"/>
      <c r="F205" s="10" t="s">
        <v>175</v>
      </c>
      <c r="G205" s="35" t="s">
        <v>356</v>
      </c>
      <c r="H205" s="7">
        <v>1</v>
      </c>
      <c r="I205" s="8">
        <v>0.5</v>
      </c>
    </row>
    <row r="206" spans="1:9" ht="78.75" x14ac:dyDescent="0.25">
      <c r="A206" s="7"/>
      <c r="B206" s="6"/>
      <c r="C206" s="7" t="s">
        <v>6</v>
      </c>
      <c r="D206" s="10" t="s">
        <v>222</v>
      </c>
      <c r="E206" s="7"/>
      <c r="F206" s="10" t="s">
        <v>175</v>
      </c>
      <c r="G206" s="35" t="s">
        <v>356</v>
      </c>
      <c r="H206" s="7">
        <v>1</v>
      </c>
      <c r="I206" s="8">
        <v>0.5</v>
      </c>
    </row>
    <row r="207" spans="1:9" ht="47.25" x14ac:dyDescent="0.25">
      <c r="A207" s="7"/>
      <c r="B207" s="6"/>
      <c r="C207" s="7" t="s">
        <v>6</v>
      </c>
      <c r="D207" s="10" t="s">
        <v>223</v>
      </c>
      <c r="E207" s="7"/>
      <c r="F207" s="10" t="s">
        <v>173</v>
      </c>
      <c r="G207" s="35" t="s">
        <v>356</v>
      </c>
      <c r="H207" s="7">
        <v>2</v>
      </c>
      <c r="I207" s="8">
        <v>0.4</v>
      </c>
    </row>
    <row r="208" spans="1:9" ht="47.25" x14ac:dyDescent="0.25">
      <c r="A208" s="7"/>
      <c r="B208" s="6"/>
      <c r="C208" s="7" t="s">
        <v>6</v>
      </c>
      <c r="D208" s="10" t="s">
        <v>224</v>
      </c>
      <c r="E208" s="7"/>
      <c r="F208" s="10" t="s">
        <v>136</v>
      </c>
      <c r="G208" s="35" t="s">
        <v>356</v>
      </c>
      <c r="H208" s="7">
        <v>2</v>
      </c>
      <c r="I208" s="8">
        <v>0.3</v>
      </c>
    </row>
    <row r="209" spans="1:9" ht="31.5" x14ac:dyDescent="0.25">
      <c r="A209" s="7"/>
      <c r="B209" s="6"/>
      <c r="C209" s="7" t="s">
        <v>6</v>
      </c>
      <c r="D209" s="10" t="s">
        <v>225</v>
      </c>
      <c r="E209" s="7"/>
      <c r="F209" s="10" t="s">
        <v>136</v>
      </c>
      <c r="G209" s="35" t="s">
        <v>356</v>
      </c>
      <c r="H209" s="7">
        <v>2</v>
      </c>
      <c r="I209" s="8">
        <v>0.3</v>
      </c>
    </row>
    <row r="210" spans="1:9" ht="47.25" x14ac:dyDescent="0.25">
      <c r="A210" s="7"/>
      <c r="B210" s="6"/>
      <c r="C210" s="7" t="s">
        <v>6</v>
      </c>
      <c r="D210" s="10" t="s">
        <v>226</v>
      </c>
      <c r="E210" s="7"/>
      <c r="F210" s="10" t="s">
        <v>173</v>
      </c>
      <c r="G210" s="35" t="s">
        <v>356</v>
      </c>
      <c r="H210" s="7">
        <v>2</v>
      </c>
      <c r="I210" s="8">
        <v>0.4</v>
      </c>
    </row>
    <row r="211" spans="1:9" ht="31.5" x14ac:dyDescent="0.25">
      <c r="A211" s="7"/>
      <c r="B211" s="6"/>
      <c r="C211" s="7" t="s">
        <v>6</v>
      </c>
      <c r="D211" s="10" t="s">
        <v>227</v>
      </c>
      <c r="E211" s="7"/>
      <c r="F211" s="10" t="s">
        <v>175</v>
      </c>
      <c r="G211" s="35" t="s">
        <v>356</v>
      </c>
      <c r="H211" s="7">
        <v>6</v>
      </c>
      <c r="I211" s="8">
        <v>0.5</v>
      </c>
    </row>
    <row r="212" spans="1:9" ht="204.75" x14ac:dyDescent="0.25">
      <c r="A212" s="7"/>
      <c r="B212" s="6"/>
      <c r="C212" s="7" t="s">
        <v>6</v>
      </c>
      <c r="D212" s="10" t="s">
        <v>102</v>
      </c>
      <c r="E212" s="7"/>
      <c r="F212" s="10" t="s">
        <v>229</v>
      </c>
      <c r="G212" s="35" t="s">
        <v>356</v>
      </c>
      <c r="H212" s="7">
        <v>6</v>
      </c>
      <c r="I212" s="8">
        <v>1</v>
      </c>
    </row>
    <row r="213" spans="1:9" ht="18.75" x14ac:dyDescent="0.3">
      <c r="A213" s="12" t="s">
        <v>244</v>
      </c>
      <c r="B213" s="13" t="s">
        <v>231</v>
      </c>
      <c r="C213" s="12"/>
      <c r="D213" s="14"/>
      <c r="E213" s="12"/>
      <c r="F213" s="14"/>
      <c r="G213" s="33"/>
      <c r="H213" s="12"/>
      <c r="I213" s="37">
        <f>SUM(I215:I225)</f>
        <v>3.55</v>
      </c>
    </row>
    <row r="214" spans="1:9" x14ac:dyDescent="0.25">
      <c r="A214" s="7">
        <v>1</v>
      </c>
      <c r="B214" s="16" t="s">
        <v>232</v>
      </c>
      <c r="C214" s="17"/>
      <c r="D214" s="17"/>
      <c r="E214" s="17"/>
      <c r="F214" s="17"/>
      <c r="G214" s="34"/>
      <c r="H214" s="19"/>
      <c r="I214" s="7"/>
    </row>
    <row r="215" spans="1:9" ht="63" x14ac:dyDescent="0.25">
      <c r="A215" s="7"/>
      <c r="B215" s="6"/>
      <c r="C215" s="7" t="s">
        <v>6</v>
      </c>
      <c r="D215" s="10" t="s">
        <v>233</v>
      </c>
      <c r="E215" s="7"/>
      <c r="F215" s="10" t="s">
        <v>344</v>
      </c>
      <c r="G215" s="35" t="s">
        <v>356</v>
      </c>
      <c r="H215" s="7">
        <v>1</v>
      </c>
      <c r="I215" s="8">
        <v>0.25</v>
      </c>
    </row>
    <row r="216" spans="1:9" ht="31.5" x14ac:dyDescent="0.25">
      <c r="A216" s="7"/>
      <c r="B216" s="6"/>
      <c r="C216" s="7" t="s">
        <v>6</v>
      </c>
      <c r="D216" s="10" t="s">
        <v>234</v>
      </c>
      <c r="E216" s="7"/>
      <c r="F216" s="10" t="s">
        <v>243</v>
      </c>
      <c r="G216" s="35" t="s">
        <v>356</v>
      </c>
      <c r="H216" s="7">
        <v>5</v>
      </c>
      <c r="I216" s="8">
        <v>0.2</v>
      </c>
    </row>
    <row r="217" spans="1:9" ht="31.5" x14ac:dyDescent="0.25">
      <c r="A217" s="7"/>
      <c r="B217" s="6"/>
      <c r="C217" s="7" t="s">
        <v>6</v>
      </c>
      <c r="D217" s="10" t="s">
        <v>235</v>
      </c>
      <c r="E217" s="7"/>
      <c r="F217" s="10" t="s">
        <v>243</v>
      </c>
      <c r="G217" s="35" t="s">
        <v>356</v>
      </c>
      <c r="H217" s="7">
        <v>5</v>
      </c>
      <c r="I217" s="8">
        <v>0.2</v>
      </c>
    </row>
    <row r="218" spans="1:9" ht="31.5" x14ac:dyDescent="0.25">
      <c r="A218" s="7"/>
      <c r="B218" s="6"/>
      <c r="C218" s="7" t="s">
        <v>6</v>
      </c>
      <c r="D218" s="10" t="s">
        <v>236</v>
      </c>
      <c r="E218" s="7"/>
      <c r="F218" s="10" t="s">
        <v>243</v>
      </c>
      <c r="G218" s="35" t="s">
        <v>356</v>
      </c>
      <c r="H218" s="7">
        <v>5</v>
      </c>
      <c r="I218" s="8">
        <v>0.2</v>
      </c>
    </row>
    <row r="219" spans="1:9" ht="31.5" x14ac:dyDescent="0.25">
      <c r="A219" s="7"/>
      <c r="B219" s="6"/>
      <c r="C219" s="7" t="s">
        <v>6</v>
      </c>
      <c r="D219" s="10" t="s">
        <v>237</v>
      </c>
      <c r="E219" s="7"/>
      <c r="F219" s="10" t="s">
        <v>243</v>
      </c>
      <c r="G219" s="35" t="s">
        <v>356</v>
      </c>
      <c r="H219" s="7">
        <v>5</v>
      </c>
      <c r="I219" s="8">
        <v>0.2</v>
      </c>
    </row>
    <row r="220" spans="1:9" ht="47.25" x14ac:dyDescent="0.25">
      <c r="A220" s="7"/>
      <c r="B220" s="6"/>
      <c r="C220" s="7" t="s">
        <v>6</v>
      </c>
      <c r="D220" s="10" t="s">
        <v>238</v>
      </c>
      <c r="E220" s="7"/>
      <c r="F220" s="10" t="s">
        <v>243</v>
      </c>
      <c r="G220" s="35" t="s">
        <v>356</v>
      </c>
      <c r="H220" s="7">
        <v>5</v>
      </c>
      <c r="I220" s="8">
        <v>0.2</v>
      </c>
    </row>
    <row r="221" spans="1:9" ht="78.75" x14ac:dyDescent="0.25">
      <c r="A221" s="7"/>
      <c r="B221" s="6"/>
      <c r="C221" s="7" t="s">
        <v>6</v>
      </c>
      <c r="D221" s="10" t="s">
        <v>239</v>
      </c>
      <c r="E221" s="7"/>
      <c r="F221" s="10" t="s">
        <v>173</v>
      </c>
      <c r="G221" s="35" t="s">
        <v>356</v>
      </c>
      <c r="H221" s="7">
        <v>1</v>
      </c>
      <c r="I221" s="8">
        <v>0.4</v>
      </c>
    </row>
    <row r="222" spans="1:9" ht="63" x14ac:dyDescent="0.25">
      <c r="A222" s="7"/>
      <c r="B222" s="6"/>
      <c r="C222" s="7" t="s">
        <v>6</v>
      </c>
      <c r="D222" s="10" t="s">
        <v>240</v>
      </c>
      <c r="E222" s="7"/>
      <c r="F222" s="10" t="s">
        <v>243</v>
      </c>
      <c r="G222" s="35" t="s">
        <v>356</v>
      </c>
      <c r="H222" s="7">
        <v>5</v>
      </c>
      <c r="I222" s="8">
        <v>0.2</v>
      </c>
    </row>
    <row r="223" spans="1:9" ht="31.5" x14ac:dyDescent="0.25">
      <c r="A223" s="7"/>
      <c r="B223" s="6"/>
      <c r="C223" s="7" t="s">
        <v>6</v>
      </c>
      <c r="D223" s="10" t="s">
        <v>241</v>
      </c>
      <c r="E223" s="7"/>
      <c r="F223" s="10" t="s">
        <v>243</v>
      </c>
      <c r="G223" s="35" t="s">
        <v>356</v>
      </c>
      <c r="H223" s="7">
        <v>5</v>
      </c>
      <c r="I223" s="8">
        <v>0.2</v>
      </c>
    </row>
    <row r="224" spans="1:9" ht="47.25" x14ac:dyDescent="0.25">
      <c r="A224" s="7"/>
      <c r="B224" s="6"/>
      <c r="C224" s="7" t="s">
        <v>6</v>
      </c>
      <c r="D224" s="10" t="s">
        <v>242</v>
      </c>
      <c r="E224" s="7"/>
      <c r="F224" s="10" t="s">
        <v>175</v>
      </c>
      <c r="G224" s="35" t="s">
        <v>356</v>
      </c>
      <c r="H224" s="7">
        <v>2</v>
      </c>
      <c r="I224" s="8">
        <v>0.5</v>
      </c>
    </row>
    <row r="225" spans="1:9" ht="189" x14ac:dyDescent="0.25">
      <c r="A225" s="7"/>
      <c r="B225" s="6"/>
      <c r="C225" s="7" t="s">
        <v>6</v>
      </c>
      <c r="D225" s="10" t="s">
        <v>102</v>
      </c>
      <c r="E225" s="7"/>
      <c r="F225" s="10" t="s">
        <v>334</v>
      </c>
      <c r="G225" s="35" t="s">
        <v>356</v>
      </c>
      <c r="H225" s="7">
        <v>5</v>
      </c>
      <c r="I225" s="8">
        <v>1</v>
      </c>
    </row>
    <row r="226" spans="1:9" ht="18.75" x14ac:dyDescent="0.3">
      <c r="A226" s="12" t="s">
        <v>316</v>
      </c>
      <c r="B226" s="13" t="s">
        <v>310</v>
      </c>
      <c r="C226" s="12"/>
      <c r="D226" s="14"/>
      <c r="E226" s="12"/>
      <c r="F226" s="14"/>
      <c r="G226" s="33"/>
      <c r="H226" s="12"/>
      <c r="I226" s="37">
        <f>SUM(I228:I264)</f>
        <v>10</v>
      </c>
    </row>
    <row r="227" spans="1:9" x14ac:dyDescent="0.25">
      <c r="A227" s="7">
        <v>1</v>
      </c>
      <c r="B227" s="16" t="s">
        <v>245</v>
      </c>
      <c r="C227" s="17"/>
      <c r="D227" s="17"/>
      <c r="E227" s="17"/>
      <c r="F227" s="17"/>
      <c r="G227" s="34"/>
      <c r="H227" s="19"/>
      <c r="I227" s="7"/>
    </row>
    <row r="228" spans="1:9" ht="47.25" x14ac:dyDescent="0.25">
      <c r="A228" s="7"/>
      <c r="B228" s="6"/>
      <c r="C228" s="10" t="s">
        <v>6</v>
      </c>
      <c r="D228" s="10" t="s">
        <v>317</v>
      </c>
      <c r="E228" s="10"/>
      <c r="F228" s="10" t="s">
        <v>386</v>
      </c>
      <c r="G228" s="35" t="s">
        <v>356</v>
      </c>
      <c r="H228" s="7">
        <v>1</v>
      </c>
      <c r="I228" s="8">
        <v>0.25</v>
      </c>
    </row>
    <row r="229" spans="1:9" ht="63" x14ac:dyDescent="0.25">
      <c r="A229" s="7"/>
      <c r="B229" s="6"/>
      <c r="C229" s="10" t="s">
        <v>6</v>
      </c>
      <c r="D229" s="10" t="s">
        <v>246</v>
      </c>
      <c r="E229" s="10"/>
      <c r="F229" s="10" t="s">
        <v>386</v>
      </c>
      <c r="G229" s="35" t="s">
        <v>356</v>
      </c>
      <c r="H229" s="7">
        <v>5</v>
      </c>
      <c r="I229" s="8">
        <v>0.25</v>
      </c>
    </row>
    <row r="230" spans="1:9" ht="110.25" x14ac:dyDescent="0.25">
      <c r="A230" s="7"/>
      <c r="B230" s="6"/>
      <c r="C230" s="10" t="s">
        <v>6</v>
      </c>
      <c r="D230" s="10" t="s">
        <v>387</v>
      </c>
      <c r="E230" s="10"/>
      <c r="F230" s="10" t="s">
        <v>388</v>
      </c>
      <c r="G230" s="35" t="s">
        <v>356</v>
      </c>
      <c r="H230" s="7">
        <v>5</v>
      </c>
      <c r="I230" s="8">
        <v>0.25</v>
      </c>
    </row>
    <row r="231" spans="1:9" ht="78.75" x14ac:dyDescent="0.25">
      <c r="A231" s="7"/>
      <c r="B231" s="6"/>
      <c r="C231" s="10" t="s">
        <v>6</v>
      </c>
      <c r="D231" s="10" t="s">
        <v>247</v>
      </c>
      <c r="E231" s="10"/>
      <c r="F231" s="10" t="s">
        <v>389</v>
      </c>
      <c r="G231" s="35" t="s">
        <v>356</v>
      </c>
      <c r="H231" s="7">
        <v>2</v>
      </c>
      <c r="I231" s="8">
        <v>0.25</v>
      </c>
    </row>
    <row r="232" spans="1:9" ht="126" x14ac:dyDescent="0.25">
      <c r="A232" s="7"/>
      <c r="B232" s="6"/>
      <c r="C232" s="10" t="s">
        <v>6</v>
      </c>
      <c r="D232" s="10" t="s">
        <v>248</v>
      </c>
      <c r="E232" s="10"/>
      <c r="F232" s="10" t="s">
        <v>280</v>
      </c>
      <c r="G232" s="35" t="s">
        <v>356</v>
      </c>
      <c r="H232" s="7">
        <v>1</v>
      </c>
      <c r="I232" s="8">
        <v>0.4</v>
      </c>
    </row>
    <row r="233" spans="1:9" ht="110.25" x14ac:dyDescent="0.25">
      <c r="A233" s="7"/>
      <c r="B233" s="6"/>
      <c r="C233" s="10" t="s">
        <v>6</v>
      </c>
      <c r="D233" s="10" t="s">
        <v>249</v>
      </c>
      <c r="E233" s="10"/>
      <c r="F233" s="10" t="s">
        <v>348</v>
      </c>
      <c r="G233" s="35" t="s">
        <v>356</v>
      </c>
      <c r="H233" s="7">
        <v>2</v>
      </c>
      <c r="I233" s="8">
        <v>0.4</v>
      </c>
    </row>
    <row r="234" spans="1:9" ht="63" x14ac:dyDescent="0.25">
      <c r="A234" s="7"/>
      <c r="B234" s="6"/>
      <c r="C234" s="10" t="s">
        <v>6</v>
      </c>
      <c r="D234" s="10" t="s">
        <v>250</v>
      </c>
      <c r="E234" s="10"/>
      <c r="F234" s="10" t="s">
        <v>345</v>
      </c>
      <c r="G234" s="35" t="s">
        <v>356</v>
      </c>
      <c r="H234" s="7">
        <v>1</v>
      </c>
      <c r="I234" s="8">
        <v>0.4</v>
      </c>
    </row>
    <row r="235" spans="1:9" ht="126" x14ac:dyDescent="0.25">
      <c r="A235" s="7"/>
      <c r="B235" s="6"/>
      <c r="C235" s="10" t="s">
        <v>6</v>
      </c>
      <c r="D235" s="10" t="s">
        <v>251</v>
      </c>
      <c r="E235" s="10"/>
      <c r="F235" s="10" t="s">
        <v>347</v>
      </c>
      <c r="G235" s="35" t="s">
        <v>356</v>
      </c>
      <c r="H235" s="7">
        <v>2</v>
      </c>
      <c r="I235" s="8">
        <v>0.2</v>
      </c>
    </row>
    <row r="236" spans="1:9" ht="189" x14ac:dyDescent="0.25">
      <c r="A236" s="7"/>
      <c r="B236" s="6"/>
      <c r="C236" s="10" t="s">
        <v>6</v>
      </c>
      <c r="D236" s="10" t="s">
        <v>252</v>
      </c>
      <c r="E236" s="10"/>
      <c r="F236" s="10" t="s">
        <v>335</v>
      </c>
      <c r="G236" s="35" t="s">
        <v>356</v>
      </c>
      <c r="H236" s="7">
        <v>1</v>
      </c>
      <c r="I236" s="8">
        <v>0.4</v>
      </c>
    </row>
    <row r="237" spans="1:9" ht="78.75" x14ac:dyDescent="0.25">
      <c r="A237" s="7"/>
      <c r="B237" s="6"/>
      <c r="C237" s="10" t="s">
        <v>6</v>
      </c>
      <c r="D237" s="10" t="s">
        <v>253</v>
      </c>
      <c r="E237" s="10"/>
      <c r="F237" s="10" t="s">
        <v>336</v>
      </c>
      <c r="G237" s="35" t="s">
        <v>356</v>
      </c>
      <c r="H237" s="7">
        <v>2</v>
      </c>
      <c r="I237" s="8">
        <v>0.3</v>
      </c>
    </row>
    <row r="238" spans="1:9" ht="141.75" x14ac:dyDescent="0.25">
      <c r="A238" s="7"/>
      <c r="B238" s="6"/>
      <c r="C238" s="10" t="s">
        <v>6</v>
      </c>
      <c r="D238" s="10" t="s">
        <v>254</v>
      </c>
      <c r="E238" s="10"/>
      <c r="F238" s="10" t="s">
        <v>281</v>
      </c>
      <c r="G238" s="35" t="s">
        <v>356</v>
      </c>
      <c r="H238" s="7">
        <v>1</v>
      </c>
      <c r="I238" s="8">
        <v>0.4</v>
      </c>
    </row>
    <row r="239" spans="1:9" ht="63" x14ac:dyDescent="0.25">
      <c r="A239" s="7"/>
      <c r="B239" s="6"/>
      <c r="C239" s="10" t="s">
        <v>6</v>
      </c>
      <c r="D239" s="10" t="s">
        <v>255</v>
      </c>
      <c r="E239" s="10"/>
      <c r="F239" s="10" t="s">
        <v>282</v>
      </c>
      <c r="G239" s="35" t="s">
        <v>356</v>
      </c>
      <c r="H239" s="7">
        <v>5</v>
      </c>
      <c r="I239" s="8">
        <v>0.1</v>
      </c>
    </row>
    <row r="240" spans="1:9" ht="63" x14ac:dyDescent="0.25">
      <c r="A240" s="7"/>
      <c r="B240" s="6"/>
      <c r="C240" s="10" t="s">
        <v>6</v>
      </c>
      <c r="D240" s="10" t="s">
        <v>256</v>
      </c>
      <c r="E240" s="10"/>
      <c r="F240" s="10" t="s">
        <v>283</v>
      </c>
      <c r="G240" s="35" t="s">
        <v>356</v>
      </c>
      <c r="H240" s="7">
        <v>5</v>
      </c>
      <c r="I240" s="8">
        <v>0.1</v>
      </c>
    </row>
    <row r="241" spans="1:9" ht="63" x14ac:dyDescent="0.25">
      <c r="A241" s="7"/>
      <c r="B241" s="6"/>
      <c r="C241" s="10" t="s">
        <v>6</v>
      </c>
      <c r="D241" s="10" t="s">
        <v>257</v>
      </c>
      <c r="E241" s="10"/>
      <c r="F241" s="10" t="s">
        <v>284</v>
      </c>
      <c r="G241" s="35" t="s">
        <v>356</v>
      </c>
      <c r="H241" s="7">
        <v>5</v>
      </c>
      <c r="I241" s="8">
        <v>0.2</v>
      </c>
    </row>
    <row r="242" spans="1:9" ht="78.75" x14ac:dyDescent="0.25">
      <c r="A242" s="7"/>
      <c r="B242" s="6"/>
      <c r="C242" s="10" t="s">
        <v>6</v>
      </c>
      <c r="D242" s="10" t="s">
        <v>258</v>
      </c>
      <c r="E242" s="10"/>
      <c r="F242" s="10" t="s">
        <v>402</v>
      </c>
      <c r="G242" s="35" t="s">
        <v>356</v>
      </c>
      <c r="H242" s="7">
        <v>1</v>
      </c>
      <c r="I242" s="8">
        <v>0.25</v>
      </c>
    </row>
    <row r="243" spans="1:9" ht="63" x14ac:dyDescent="0.25">
      <c r="A243" s="7"/>
      <c r="B243" s="6"/>
      <c r="C243" s="10" t="s">
        <v>6</v>
      </c>
      <c r="D243" s="10" t="s">
        <v>259</v>
      </c>
      <c r="E243" s="10"/>
      <c r="F243" s="10" t="s">
        <v>285</v>
      </c>
      <c r="G243" s="35" t="s">
        <v>356</v>
      </c>
      <c r="H243" s="7">
        <v>5</v>
      </c>
      <c r="I243" s="8">
        <v>0.1</v>
      </c>
    </row>
    <row r="244" spans="1:9" ht="110.25" x14ac:dyDescent="0.25">
      <c r="A244" s="7"/>
      <c r="B244" s="6"/>
      <c r="C244" s="10" t="s">
        <v>6</v>
      </c>
      <c r="D244" s="10" t="s">
        <v>260</v>
      </c>
      <c r="E244" s="10"/>
      <c r="F244" s="10" t="s">
        <v>337</v>
      </c>
      <c r="G244" s="35" t="s">
        <v>356</v>
      </c>
      <c r="H244" s="7">
        <v>5</v>
      </c>
      <c r="I244" s="8">
        <v>0.15</v>
      </c>
    </row>
    <row r="245" spans="1:9" ht="94.5" x14ac:dyDescent="0.25">
      <c r="A245" s="7"/>
      <c r="B245" s="6"/>
      <c r="C245" s="10" t="s">
        <v>6</v>
      </c>
      <c r="D245" s="10" t="s">
        <v>261</v>
      </c>
      <c r="E245" s="10"/>
      <c r="F245" s="10" t="s">
        <v>286</v>
      </c>
      <c r="G245" s="35" t="s">
        <v>356</v>
      </c>
      <c r="H245" s="7">
        <v>1</v>
      </c>
      <c r="I245" s="8">
        <v>0.5</v>
      </c>
    </row>
    <row r="246" spans="1:9" ht="47.25" x14ac:dyDescent="0.25">
      <c r="A246" s="7"/>
      <c r="B246" s="6"/>
      <c r="C246" s="10" t="s">
        <v>6</v>
      </c>
      <c r="D246" s="10" t="s">
        <v>262</v>
      </c>
      <c r="E246" s="10"/>
      <c r="F246" s="10" t="s">
        <v>287</v>
      </c>
      <c r="G246" s="35" t="s">
        <v>356</v>
      </c>
      <c r="H246" s="7">
        <v>5</v>
      </c>
      <c r="I246" s="8">
        <v>0.1</v>
      </c>
    </row>
    <row r="247" spans="1:9" ht="47.25" x14ac:dyDescent="0.25">
      <c r="A247" s="7"/>
      <c r="B247" s="6"/>
      <c r="C247" s="10" t="s">
        <v>6</v>
      </c>
      <c r="D247" s="10" t="s">
        <v>263</v>
      </c>
      <c r="E247" s="10"/>
      <c r="F247" s="10" t="s">
        <v>403</v>
      </c>
      <c r="G247" s="35" t="s">
        <v>356</v>
      </c>
      <c r="H247" s="7">
        <v>1</v>
      </c>
      <c r="I247" s="8">
        <v>0.2</v>
      </c>
    </row>
    <row r="248" spans="1:9" ht="110.25" x14ac:dyDescent="0.25">
      <c r="A248" s="7"/>
      <c r="B248" s="6"/>
      <c r="C248" s="10" t="s">
        <v>6</v>
      </c>
      <c r="D248" s="10" t="s">
        <v>264</v>
      </c>
      <c r="E248" s="10"/>
      <c r="F248" s="10" t="s">
        <v>288</v>
      </c>
      <c r="G248" s="35" t="s">
        <v>356</v>
      </c>
      <c r="H248" s="7">
        <v>5</v>
      </c>
      <c r="I248" s="8">
        <v>0.2</v>
      </c>
    </row>
    <row r="249" spans="1:9" ht="110.25" x14ac:dyDescent="0.25">
      <c r="A249" s="7"/>
      <c r="B249" s="6"/>
      <c r="C249" s="10" t="s">
        <v>6</v>
      </c>
      <c r="D249" s="10" t="s">
        <v>265</v>
      </c>
      <c r="E249" s="10"/>
      <c r="F249" s="10" t="s">
        <v>338</v>
      </c>
      <c r="G249" s="35" t="s">
        <v>356</v>
      </c>
      <c r="H249" s="7">
        <v>5</v>
      </c>
      <c r="I249" s="8">
        <v>0.25</v>
      </c>
    </row>
    <row r="250" spans="1:9" ht="78.75" x14ac:dyDescent="0.25">
      <c r="A250" s="7"/>
      <c r="B250" s="6"/>
      <c r="C250" s="10" t="s">
        <v>6</v>
      </c>
      <c r="D250" s="10" t="s">
        <v>266</v>
      </c>
      <c r="E250" s="10"/>
      <c r="F250" s="10" t="s">
        <v>289</v>
      </c>
      <c r="G250" s="35" t="s">
        <v>356</v>
      </c>
      <c r="H250" s="7">
        <v>5</v>
      </c>
      <c r="I250" s="8">
        <v>0.3</v>
      </c>
    </row>
    <row r="251" spans="1:9" ht="78.75" x14ac:dyDescent="0.25">
      <c r="A251" s="7"/>
      <c r="B251" s="6"/>
      <c r="C251" s="10" t="s">
        <v>6</v>
      </c>
      <c r="D251" s="10" t="s">
        <v>267</v>
      </c>
      <c r="E251" s="10"/>
      <c r="F251" s="10" t="s">
        <v>290</v>
      </c>
      <c r="G251" s="35" t="s">
        <v>356</v>
      </c>
      <c r="H251" s="7">
        <v>1</v>
      </c>
      <c r="I251" s="8">
        <v>0.3</v>
      </c>
    </row>
    <row r="252" spans="1:9" ht="94.5" x14ac:dyDescent="0.25">
      <c r="A252" s="7"/>
      <c r="B252" s="6"/>
      <c r="C252" s="10" t="s">
        <v>6</v>
      </c>
      <c r="D252" s="10" t="s">
        <v>268</v>
      </c>
      <c r="E252" s="10"/>
      <c r="F252" s="10" t="s">
        <v>291</v>
      </c>
      <c r="G252" s="35" t="s">
        <v>356</v>
      </c>
      <c r="H252" s="7">
        <v>5</v>
      </c>
      <c r="I252" s="8">
        <v>0.15</v>
      </c>
    </row>
    <row r="253" spans="1:9" ht="78.75" x14ac:dyDescent="0.25">
      <c r="A253" s="7"/>
      <c r="B253" s="6"/>
      <c r="C253" s="10" t="s">
        <v>6</v>
      </c>
      <c r="D253" s="10" t="s">
        <v>269</v>
      </c>
      <c r="E253" s="10"/>
      <c r="F253" s="10" t="s">
        <v>292</v>
      </c>
      <c r="G253" s="35" t="s">
        <v>356</v>
      </c>
      <c r="H253" s="7">
        <v>5</v>
      </c>
      <c r="I253" s="8">
        <v>0.2</v>
      </c>
    </row>
    <row r="254" spans="1:9" ht="78.75" x14ac:dyDescent="0.25">
      <c r="A254" s="7"/>
      <c r="B254" s="6"/>
      <c r="C254" s="10" t="s">
        <v>6</v>
      </c>
      <c r="D254" s="10" t="s">
        <v>270</v>
      </c>
      <c r="E254" s="10"/>
      <c r="F254" s="10" t="s">
        <v>293</v>
      </c>
      <c r="G254" s="35" t="s">
        <v>356</v>
      </c>
      <c r="H254" s="7">
        <v>1</v>
      </c>
      <c r="I254" s="8">
        <v>0.3</v>
      </c>
    </row>
    <row r="255" spans="1:9" ht="78.75" x14ac:dyDescent="0.25">
      <c r="A255" s="7"/>
      <c r="B255" s="6"/>
      <c r="C255" s="10" t="s">
        <v>6</v>
      </c>
      <c r="D255" s="10" t="s">
        <v>271</v>
      </c>
      <c r="E255" s="10"/>
      <c r="F255" s="10" t="s">
        <v>294</v>
      </c>
      <c r="G255" s="35" t="s">
        <v>356</v>
      </c>
      <c r="H255" s="7">
        <v>5</v>
      </c>
      <c r="I255" s="8">
        <v>0.2</v>
      </c>
    </row>
    <row r="256" spans="1:9" ht="78.75" x14ac:dyDescent="0.25">
      <c r="A256" s="7"/>
      <c r="B256" s="6"/>
      <c r="C256" s="10" t="s">
        <v>6</v>
      </c>
      <c r="D256" s="10" t="s">
        <v>272</v>
      </c>
      <c r="E256" s="10"/>
      <c r="F256" s="10" t="s">
        <v>295</v>
      </c>
      <c r="G256" s="35" t="s">
        <v>356</v>
      </c>
      <c r="H256" s="7">
        <v>1</v>
      </c>
      <c r="I256" s="8">
        <v>0.3</v>
      </c>
    </row>
    <row r="257" spans="1:9" ht="78.75" x14ac:dyDescent="0.25">
      <c r="A257" s="7"/>
      <c r="B257" s="6"/>
      <c r="C257" s="10" t="s">
        <v>6</v>
      </c>
      <c r="D257" s="10" t="s">
        <v>273</v>
      </c>
      <c r="E257" s="10"/>
      <c r="F257" s="10" t="s">
        <v>339</v>
      </c>
      <c r="G257" s="35" t="s">
        <v>356</v>
      </c>
      <c r="H257" s="7">
        <v>5</v>
      </c>
      <c r="I257" s="8">
        <v>0.15</v>
      </c>
    </row>
    <row r="258" spans="1:9" ht="78.75" x14ac:dyDescent="0.25">
      <c r="A258" s="7"/>
      <c r="B258" s="6"/>
      <c r="C258" s="10" t="s">
        <v>6</v>
      </c>
      <c r="D258" s="10" t="s">
        <v>274</v>
      </c>
      <c r="E258" s="10"/>
      <c r="F258" s="10" t="s">
        <v>296</v>
      </c>
      <c r="G258" s="35" t="s">
        <v>356</v>
      </c>
      <c r="H258" s="7">
        <v>5</v>
      </c>
      <c r="I258" s="8">
        <v>0.1</v>
      </c>
    </row>
    <row r="259" spans="1:9" ht="78.75" x14ac:dyDescent="0.25">
      <c r="A259" s="7"/>
      <c r="B259" s="6"/>
      <c r="C259" s="10" t="s">
        <v>6</v>
      </c>
      <c r="D259" s="10" t="s">
        <v>275</v>
      </c>
      <c r="E259" s="10"/>
      <c r="F259" s="10" t="s">
        <v>297</v>
      </c>
      <c r="G259" s="35" t="s">
        <v>356</v>
      </c>
      <c r="H259" s="7">
        <v>5</v>
      </c>
      <c r="I259" s="8">
        <v>0.3</v>
      </c>
    </row>
    <row r="260" spans="1:9" ht="110.25" x14ac:dyDescent="0.25">
      <c r="A260" s="7"/>
      <c r="B260" s="6"/>
      <c r="C260" s="10" t="s">
        <v>6</v>
      </c>
      <c r="D260" s="10" t="s">
        <v>276</v>
      </c>
      <c r="E260" s="10"/>
      <c r="F260" s="10" t="s">
        <v>401</v>
      </c>
      <c r="G260" s="35" t="s">
        <v>356</v>
      </c>
      <c r="H260" s="7">
        <v>5</v>
      </c>
      <c r="I260" s="8">
        <v>0.3</v>
      </c>
    </row>
    <row r="261" spans="1:9" ht="110.25" x14ac:dyDescent="0.25">
      <c r="A261" s="7"/>
      <c r="B261" s="6"/>
      <c r="C261" s="10" t="s">
        <v>6</v>
      </c>
      <c r="D261" s="10" t="s">
        <v>277</v>
      </c>
      <c r="E261" s="10"/>
      <c r="F261" s="10" t="s">
        <v>113</v>
      </c>
      <c r="G261" s="35" t="s">
        <v>356</v>
      </c>
      <c r="H261" s="7">
        <v>5</v>
      </c>
      <c r="I261" s="8">
        <v>0.3</v>
      </c>
    </row>
    <row r="262" spans="1:9" ht="47.25" x14ac:dyDescent="0.25">
      <c r="A262" s="7"/>
      <c r="B262" s="6"/>
      <c r="C262" s="10" t="s">
        <v>6</v>
      </c>
      <c r="D262" s="10" t="s">
        <v>278</v>
      </c>
      <c r="E262" s="10"/>
      <c r="F262" s="10" t="s">
        <v>113</v>
      </c>
      <c r="G262" s="35" t="s">
        <v>356</v>
      </c>
      <c r="H262" s="7">
        <v>2</v>
      </c>
      <c r="I262" s="8">
        <v>0.2</v>
      </c>
    </row>
    <row r="263" spans="1:9" ht="31.5" x14ac:dyDescent="0.25">
      <c r="A263" s="7"/>
      <c r="B263" s="6"/>
      <c r="C263" s="10" t="s">
        <v>6</v>
      </c>
      <c r="D263" s="10" t="s">
        <v>279</v>
      </c>
      <c r="E263" s="10"/>
      <c r="F263" s="10" t="s">
        <v>340</v>
      </c>
      <c r="G263" s="35" t="s">
        <v>356</v>
      </c>
      <c r="H263" s="7">
        <v>2</v>
      </c>
      <c r="I263" s="8">
        <v>0.25</v>
      </c>
    </row>
    <row r="264" spans="1:9" ht="141.75" x14ac:dyDescent="0.25">
      <c r="A264" s="7"/>
      <c r="B264" s="6"/>
      <c r="C264" s="10" t="s">
        <v>6</v>
      </c>
      <c r="D264" s="10" t="s">
        <v>102</v>
      </c>
      <c r="E264" s="10"/>
      <c r="F264" s="10" t="s">
        <v>341</v>
      </c>
      <c r="G264" s="35" t="s">
        <v>356</v>
      </c>
      <c r="H264" s="7">
        <v>5</v>
      </c>
      <c r="I264" s="8">
        <v>1</v>
      </c>
    </row>
    <row r="266" spans="1:9" ht="18.75" x14ac:dyDescent="0.25">
      <c r="F266" s="23" t="s">
        <v>11</v>
      </c>
      <c r="G266" s="22"/>
      <c r="H266" s="22"/>
      <c r="I266" s="25">
        <f>SUM(I10+I98+I141+I172+I186+I213+I226)</f>
        <v>100</v>
      </c>
    </row>
  </sheetData>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workbookViewId="0">
      <selection activeCell="B7" sqref="B7"/>
    </sheetView>
  </sheetViews>
  <sheetFormatPr defaultColWidth="11" defaultRowHeight="15.75" x14ac:dyDescent="0.25"/>
  <cols>
    <col min="2" max="2" width="56.875" style="3" customWidth="1"/>
  </cols>
  <sheetData>
    <row r="1" spans="1:2" ht="27.95" customHeight="1" x14ac:dyDescent="0.25">
      <c r="A1" s="38" t="s">
        <v>18</v>
      </c>
      <c r="B1" s="38"/>
    </row>
    <row r="2" spans="1:2" x14ac:dyDescent="0.25">
      <c r="A2" s="28">
        <v>1</v>
      </c>
      <c r="B2" s="29" t="s">
        <v>349</v>
      </c>
    </row>
    <row r="3" spans="1:2" x14ac:dyDescent="0.25">
      <c r="A3" s="28">
        <v>2</v>
      </c>
      <c r="B3" s="29" t="s">
        <v>350</v>
      </c>
    </row>
    <row r="4" spans="1:2" x14ac:dyDescent="0.25">
      <c r="A4" s="28">
        <v>3</v>
      </c>
      <c r="B4" s="29" t="s">
        <v>351</v>
      </c>
    </row>
    <row r="5" spans="1:2" x14ac:dyDescent="0.25">
      <c r="A5" s="28">
        <v>4</v>
      </c>
      <c r="B5" s="29" t="s">
        <v>352</v>
      </c>
    </row>
    <row r="6" spans="1:2" x14ac:dyDescent="0.25">
      <c r="A6" s="28">
        <v>5</v>
      </c>
      <c r="B6" s="29" t="s">
        <v>353</v>
      </c>
    </row>
    <row r="7" spans="1:2" ht="31.5" x14ac:dyDescent="0.25">
      <c r="A7" s="28">
        <v>6</v>
      </c>
      <c r="B7" s="29" t="s">
        <v>354</v>
      </c>
    </row>
    <row r="8" spans="1:2" x14ac:dyDescent="0.25">
      <c r="A8" s="28">
        <v>7</v>
      </c>
      <c r="B8" s="29" t="s">
        <v>355</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user</cp:lastModifiedBy>
  <dcterms:created xsi:type="dcterms:W3CDTF">2022-11-09T22:53:43Z</dcterms:created>
  <dcterms:modified xsi:type="dcterms:W3CDTF">2023-06-10T03:25:25Z</dcterms:modified>
</cp:coreProperties>
</file>