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Андреич\Desktop\ОТБОРОЧНЫЙ 2023\ДОКУМЕНТЫ НА СОГЛАСОВАНИЕ ОС НСО 2023\"/>
    </mc:Choice>
  </mc:AlternateContent>
  <bookViews>
    <workbookView xWindow="0" yWindow="0" windowWidth="28800" windowHeight="11265"/>
  </bookViews>
  <sheets>
    <sheet name="Общая инфраструктура" sheetId="1" r:id="rId1"/>
    <sheet name="Рабочее место конкурсантов" sheetId="2" r:id="rId2"/>
    <sheet name="Расходные материалы" sheetId="3" r:id="rId3"/>
    <sheet name="Личный инструмент участника" sheetId="4" r:id="rId4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9" i="3" l="1"/>
  <c r="G66" i="3" l="1"/>
  <c r="G38" i="3" l="1"/>
  <c r="G25" i="3"/>
  <c r="G26" i="3"/>
  <c r="G27" i="3"/>
  <c r="G28" i="3"/>
  <c r="G22" i="3"/>
  <c r="G21" i="3"/>
  <c r="G67" i="3" l="1"/>
  <c r="G68" i="3"/>
  <c r="G64" i="3"/>
  <c r="G58" i="3"/>
  <c r="G59" i="3"/>
  <c r="G60" i="3"/>
  <c r="G61" i="3"/>
  <c r="G57" i="3"/>
  <c r="G49" i="3"/>
  <c r="G50" i="3"/>
  <c r="G51" i="3"/>
  <c r="G52" i="3"/>
  <c r="G53" i="3"/>
  <c r="G54" i="3"/>
  <c r="G46" i="3"/>
  <c r="G47" i="3"/>
  <c r="G48" i="3"/>
  <c r="G44" i="3"/>
  <c r="G45" i="3"/>
  <c r="G42" i="3"/>
  <c r="G43" i="3"/>
  <c r="G40" i="3"/>
  <c r="G41" i="3"/>
  <c r="G39" i="3"/>
  <c r="G37" i="3"/>
  <c r="G36" i="3"/>
  <c r="G35" i="3"/>
  <c r="G34" i="3"/>
  <c r="G33" i="3"/>
  <c r="G32" i="3"/>
  <c r="G31" i="3"/>
  <c r="G30" i="3"/>
  <c r="G29" i="3"/>
  <c r="G24" i="3"/>
  <c r="G23" i="3"/>
  <c r="G20" i="3"/>
  <c r="G18" i="3"/>
  <c r="G17" i="3"/>
  <c r="G16" i="3"/>
  <c r="G15" i="3"/>
  <c r="G118" i="1" l="1"/>
  <c r="G111" i="1"/>
  <c r="G96" i="1" l="1"/>
  <c r="G95" i="1"/>
</calcChain>
</file>

<file path=xl/sharedStrings.xml><?xml version="1.0" encoding="utf-8"?>
<sst xmlns="http://schemas.openxmlformats.org/spreadsheetml/2006/main" count="1419" uniqueCount="482">
  <si>
    <t>Основная информация о конкурсной площадке:</t>
  </si>
  <si>
    <t>Общая зона конкурсной площадки (оборудование, инструмент, мебель, канцелярия)</t>
  </si>
  <si>
    <t xml:space="preserve">Требования к обеспечению зоны (коммуникации, площадь, сети, количество рабочих мест и др.): </t>
  </si>
  <si>
    <t xml:space="preserve">Интернет : Подключение  ноутбуков к беспроводному интернету (с возможностью подключения к проводному интернету) </t>
  </si>
  <si>
    <t>Контур заземления для электропитания и сети слаботочных подключений (при необходимости) :требуется</t>
  </si>
  <si>
    <t>№</t>
  </si>
  <si>
    <t xml:space="preserve">Наименование </t>
  </si>
  <si>
    <t>Краткие (рамочные) технические характеристики</t>
  </si>
  <si>
    <t>Вид</t>
  </si>
  <si>
    <t>Количество</t>
  </si>
  <si>
    <t>Единица измерения</t>
  </si>
  <si>
    <t>Итоговое количество</t>
  </si>
  <si>
    <t>Рекомендации представителей индустрии (указывается конкретное оборудование)</t>
  </si>
  <si>
    <t>Офисный стол</t>
  </si>
  <si>
    <t>Мебель</t>
  </si>
  <si>
    <t>шт</t>
  </si>
  <si>
    <t>характеристики на усмотрение организации</t>
  </si>
  <si>
    <t xml:space="preserve">Слесарный верстак со слесарными тисками </t>
  </si>
  <si>
    <t>размеры поверхности 700*1200</t>
  </si>
  <si>
    <t>Верстак металлический</t>
  </si>
  <si>
    <t>Набор для визуально-измерительного контроля (Линейка металлическая, Угольник поверочный 90мм, Штангенциркуль 250 мм с глубиномером, УШС  – 1,2,3, Шаблон Ушерова-Маршака, Маркер (3 цвета - белый, черный красный), фонарик светодиодный, лупа х3, лупа х5 и др.)</t>
  </si>
  <si>
    <t>инструмент</t>
  </si>
  <si>
    <t>Шаблон сварщика WG-3D цифровой (Ушерова-Маршака)</t>
  </si>
  <si>
    <t>Комплект гаечных ключей</t>
  </si>
  <si>
    <t>Комплект отверток</t>
  </si>
  <si>
    <t>оборудование</t>
  </si>
  <si>
    <t>инвентарь</t>
  </si>
  <si>
    <t>Бумага А4</t>
  </si>
  <si>
    <t>концелярия</t>
  </si>
  <si>
    <t>Карандаши графитовые HD + ластик</t>
  </si>
  <si>
    <t>Шариковые ручки (цвет пасты синий)</t>
  </si>
  <si>
    <t>Планшеты для крепления бумаги А4</t>
  </si>
  <si>
    <t xml:space="preserve">Лоток вертикальный </t>
  </si>
  <si>
    <t>Флипчарт</t>
  </si>
  <si>
    <t>Листы для флипчарта А1 (25 листов)</t>
  </si>
  <si>
    <t>Скотч канцелярский</t>
  </si>
  <si>
    <t>Ножницы канцелярские</t>
  </si>
  <si>
    <t>Степлер</t>
  </si>
  <si>
    <t>Папка для документов с кольцами большая</t>
  </si>
  <si>
    <t>Файлы 100шт.</t>
  </si>
  <si>
    <t>Органайзер для бумаг 3 полки</t>
  </si>
  <si>
    <t>Линейка металлическая 200 мм</t>
  </si>
  <si>
    <t>Вешалка</t>
  </si>
  <si>
    <t>мебель</t>
  </si>
  <si>
    <t>коммуникации</t>
  </si>
  <si>
    <t xml:space="preserve">шт  </t>
  </si>
  <si>
    <t>Оборудование IT</t>
  </si>
  <si>
    <t xml:space="preserve">Подключение компьютера к проводному интернету </t>
  </si>
  <si>
    <t>Расходные материалы</t>
  </si>
  <si>
    <t>Сетевой фильтр</t>
  </si>
  <si>
    <t>Охрана труда</t>
  </si>
  <si>
    <t>ОТ</t>
  </si>
  <si>
    <t>Огнетушитель углекислотный ОУ-1</t>
  </si>
  <si>
    <t>Кулер 19 л (холодная/горячая вода)</t>
  </si>
  <si>
    <t>Перчатки-  краги</t>
  </si>
  <si>
    <t>Стелаж</t>
  </si>
  <si>
    <t xml:space="preserve">Верстак  металлический  </t>
  </si>
  <si>
    <t>Корзина для мусора</t>
  </si>
  <si>
    <t>Оборудование</t>
  </si>
  <si>
    <t>Баллон с защитной смесью К-25 40л. ГОСТ 949-73 (полный)</t>
  </si>
  <si>
    <t>В зависимости от требований условий по эксплуатации применяемого сварочного оборудования для полуавтоматической сварки (MIG/MAG). Смесь газовая ТУ 2114-001-87144354-2012</t>
  </si>
  <si>
    <t xml:space="preserve">м </t>
  </si>
  <si>
    <t>Диэлектрическая дорожка</t>
  </si>
  <si>
    <t>Сварочная штора темно-красная</t>
  </si>
  <si>
    <t>Степень затемнения DIN 9 700008004, 1500x1800,с креплениями по меньшей стороне</t>
  </si>
  <si>
    <t>Ведро оцинкованное</t>
  </si>
  <si>
    <t>Совок металлический с длинной ручкой</t>
  </si>
  <si>
    <t>Метла для уборки рабочих мест</t>
  </si>
  <si>
    <t>Местный источник освещения не менее  300 лк</t>
  </si>
  <si>
    <t>иинвентарь</t>
  </si>
  <si>
    <t xml:space="preserve">Розетка в комплекте с вилкой -трехфазные </t>
  </si>
  <si>
    <t xml:space="preserve">Розетка   в комплекте с вилкой - однофазная </t>
  </si>
  <si>
    <t>220 В  6кВА монтаж розетки 500 мм от пола (наличие защитного проводника РЕ) - для сварочного оборудования</t>
  </si>
  <si>
    <t xml:space="preserve">Розетка  однофазная </t>
  </si>
  <si>
    <t>обоудование</t>
  </si>
  <si>
    <t>Позиционер для крепления в различном пространственном положении заготовок.</t>
  </si>
  <si>
    <t>Для закрепления деталей  и фиксации трубы в положения Н-L045 PC; PH и  пластин в PA; PC; PF; PE  положении</t>
  </si>
  <si>
    <t>приспособление</t>
  </si>
  <si>
    <t>Тележка инструментальная</t>
  </si>
  <si>
    <t xml:space="preserve">Охрана труда </t>
  </si>
  <si>
    <t>СИЗ</t>
  </si>
  <si>
    <t>Огнетушитель углекислотный ОУ-1 для тушения электроустановок под напряжением 5 л</t>
  </si>
  <si>
    <t>Баллон с защитным газом 100% Ar  высшего сорта 40л.  ГОСТ 949-73 (полный)</t>
  </si>
  <si>
    <t>м</t>
  </si>
  <si>
    <t>Напряжение питания 220В/50Гц, угол заточки 10-60°, закрытая зона заточки</t>
  </si>
  <si>
    <t>Охрана труда (дополнительно)</t>
  </si>
  <si>
    <t>Респиратор</t>
  </si>
  <si>
    <t>Краги для сварки 141 процессом</t>
  </si>
  <si>
    <t>Рабочее место Конкурсанта (расходные материалы по количеству конкурсантов)</t>
  </si>
  <si>
    <t>Электроды для сварки углеродистой стали, диаметр стержня 2,5мм, покрытие - основное, упаковка 4,5…5,0кг</t>
  </si>
  <si>
    <t xml:space="preserve">упаковка </t>
  </si>
  <si>
    <t>Электроды для сварки углеродистой стали, диаметр стержня 3,0…3,2мм, покрытие - основное, упаковка 4,7…5,0кг</t>
  </si>
  <si>
    <t>Электроды для сварки углеродистой стали, диаметр стержня 4,0мм, покрытие - основное, упаковка 5,0…6,0кг</t>
  </si>
  <si>
    <t>для углеродистой стали, Ø 1,0мм , масса бухты 5 кг</t>
  </si>
  <si>
    <t xml:space="preserve">шт ( на 1 конкурсанта) </t>
  </si>
  <si>
    <t>Контактный наконечник 1.0</t>
  </si>
  <si>
    <t>Сопло 135 процесса</t>
  </si>
  <si>
    <t xml:space="preserve">для горелки 135 процесса, стандартное, изолированное </t>
  </si>
  <si>
    <t>Детали согласно чертежа и спецификации</t>
  </si>
  <si>
    <t>Размеры 150х50х10мм</t>
  </si>
  <si>
    <t>Труба   Ø 114х8х50мм ГОСТ 33228-2015, токарная обработка одного торца по ГОСТ 16037-80 (соединение С17, разделка кромки 30⁰)</t>
  </si>
  <si>
    <t>Диск абразивный отрезной по углеродистой стали</t>
  </si>
  <si>
    <t>для УШМ, размеры Ø125х2, посадочное отверстие 22,2мм, максимальные обороты 12250 об/мин</t>
  </si>
  <si>
    <t>Диск абразивный шлифовальный по углеродистой стали</t>
  </si>
  <si>
    <t>для УШМ, размеры Ø125х6, посадочное отверстие 22,2мм, максимальные обороты 12250 об/мин</t>
  </si>
  <si>
    <t>Диск лепестковый</t>
  </si>
  <si>
    <t>для УШМ, размеры Ø125, посадочное отверстие 22,2мм, зернистость Р40…60</t>
  </si>
  <si>
    <t>Щетка витая стальная (тарелка)</t>
  </si>
  <si>
    <t>для УШМ, размеры Ø125, посадочное отверстие 22,2мм, толщина проволоки 0,5…1,0мм</t>
  </si>
  <si>
    <t>Респиратор с клапаном</t>
  </si>
  <si>
    <t>степень защиты FPP1 по ГОСТ 12.4.294-2015</t>
  </si>
  <si>
    <t>Перчатки-краги сварочные спилковые</t>
  </si>
  <si>
    <t>для сварки 111/135 Пятипалые, размер 10…11</t>
  </si>
  <si>
    <t>пара</t>
  </si>
  <si>
    <t>Очки</t>
  </si>
  <si>
    <t>защитные, закрытые, прозрачные, понарамные, вентилируемые</t>
  </si>
  <si>
    <t>Беруши</t>
  </si>
  <si>
    <t>Расходные материалы на всех конкурсантов и экспертов</t>
  </si>
  <si>
    <t>Спрей для горелки 135 процесс</t>
  </si>
  <si>
    <t>Объем не менее 400мл</t>
  </si>
  <si>
    <t>баллон</t>
  </si>
  <si>
    <t>Стальная щетка однорядная</t>
  </si>
  <si>
    <t>Однорядная, проволока стальная латунированная 0,3мм</t>
  </si>
  <si>
    <t>Ручки</t>
  </si>
  <si>
    <t>Карандаши</t>
  </si>
  <si>
    <t>Бумага</t>
  </si>
  <si>
    <t>пачка</t>
  </si>
  <si>
    <t>Газовое сопло</t>
  </si>
  <si>
    <t>для горелки 141 процесса №6 (стандартное)</t>
  </si>
  <si>
    <t>расходные материалы</t>
  </si>
  <si>
    <t>для горелки 141 процесса, под электрод Ø2,4мм</t>
  </si>
  <si>
    <t>Газовое сопло (линза)</t>
  </si>
  <si>
    <t>для горелки 141 процесса</t>
  </si>
  <si>
    <t>Колпачок для W-электрода длинный</t>
  </si>
  <si>
    <t>Вольфрамовый электрод</t>
  </si>
  <si>
    <t>Марка WL-20, размер Ø2,4х175мм (синий)</t>
  </si>
  <si>
    <t>размер 1,6х1000мм</t>
  </si>
  <si>
    <t>размер 2,4х1000мм</t>
  </si>
  <si>
    <t>размер 3,2х1000мм</t>
  </si>
  <si>
    <t>Размеры 50х100х3мм</t>
  </si>
  <si>
    <t>Диск абразивный отрезной по алюминию</t>
  </si>
  <si>
    <t>Обезжириватель</t>
  </si>
  <si>
    <t>Полотенца хлопчатобумажные вафельные белые</t>
  </si>
  <si>
    <t xml:space="preserve">шт </t>
  </si>
  <si>
    <t>Размеры 50х100х2мм</t>
  </si>
  <si>
    <t>Диск абразивный отрезной по нержавеющей стали</t>
  </si>
  <si>
    <t>Личный инструмент конкурсанта (рекомендован)</t>
  </si>
  <si>
    <t xml:space="preserve">Примечание </t>
  </si>
  <si>
    <t>Шкаф на колесах с замком (длина 110, ширина 70, высота 95)</t>
  </si>
  <si>
    <t>Углошлифовальная машина</t>
  </si>
  <si>
    <t>Диаметр диска 125мм, мощность 800…1200Вт,  питание 220В</t>
  </si>
  <si>
    <t>Прямошлифовальная машина</t>
  </si>
  <si>
    <t xml:space="preserve">Набор насадок на прямошлифовальную машину по металлу </t>
  </si>
  <si>
    <t>Щиток для работы с УШМ</t>
  </si>
  <si>
    <t>для работы с УШМ, прозрачный экран из поликарбоната защищает лицо и шею</t>
  </si>
  <si>
    <t>УШС (универсальный шаблон сварщика) №1; 2; 3.</t>
  </si>
  <si>
    <t>Шаблон предназначен для контроля элементов разделки под сварной шов, электродов и элементов сварного шва. Материал - сталь</t>
  </si>
  <si>
    <t>Металлическая щетка ручная (узкая)</t>
  </si>
  <si>
    <t>Диск абразивный отрезной по углеродистой стали 125х2х22</t>
  </si>
  <si>
    <t>Лепестковый шлифовальный диск 125х22</t>
  </si>
  <si>
    <t>Чашеобразная стальная щетка для УШМ 125х22</t>
  </si>
  <si>
    <t>Тарелкообразная стальная щетка для УШМ 125х22</t>
  </si>
  <si>
    <t>Характеристики на усмотрения участника</t>
  </si>
  <si>
    <t>Молоток слесарный 500гр.</t>
  </si>
  <si>
    <t>Зубило слесарное 200мм (стальное)</t>
  </si>
  <si>
    <t>Бокорезы (на подобии KRAFTOOL 22001-5-16)</t>
  </si>
  <si>
    <t>Круглогубцы (на подобии VDE 160мм HAUPA 211216)</t>
  </si>
  <si>
    <t>Кусачки для проволоки (на подобии ЗУБР ЭКСПЕРТ 2201-7-18)</t>
  </si>
  <si>
    <t>маска сварщика(запасной светофильтр)</t>
  </si>
  <si>
    <t>беруши</t>
  </si>
  <si>
    <t>респиратор</t>
  </si>
  <si>
    <t>Линейка металлическая до 500мм</t>
  </si>
  <si>
    <t>Угловая линейка</t>
  </si>
  <si>
    <t>Цифровой угломер (на подобии Bosch DWM 40 L SET)</t>
  </si>
  <si>
    <t>Чертилка</t>
  </si>
  <si>
    <t>Карандаш графитовый HВ</t>
  </si>
  <si>
    <t xml:space="preserve"> канцелярия</t>
  </si>
  <si>
    <t>Штангенциркуль 250мм с глубиномером</t>
  </si>
  <si>
    <t>Набор маркеров по металлу 4 цвета</t>
  </si>
  <si>
    <t>Клещи зажимные (4104250)</t>
  </si>
  <si>
    <t>Магнитная телескопическая ручка</t>
  </si>
  <si>
    <t xml:space="preserve">Магнитные угольники </t>
  </si>
  <si>
    <t>100х100</t>
  </si>
  <si>
    <t xml:space="preserve">Костюм сварщика (подшлемник, куртка, штаны)
</t>
  </si>
  <si>
    <t>огнеупорный материал</t>
  </si>
  <si>
    <t>Обувь сварочная</t>
  </si>
  <si>
    <t>с усиленным мыском</t>
  </si>
  <si>
    <t>Краги сварщика для ММА и MIG/MAG</t>
  </si>
  <si>
    <t>Перчатки сварщика для TIG (рекоменд. Кевлар)</t>
  </si>
  <si>
    <t>Приспособление для выполнения поддува при выполнении аргонодуговой сварки высоколегированных сталей</t>
  </si>
  <si>
    <t xml:space="preserve">Блокнот А5
</t>
  </si>
  <si>
    <t>канцелярия</t>
  </si>
  <si>
    <t>Инфраструктурный лист для оснащения конкурсной площадки Чемпионата (Региональный этап)
Сварочные технологии</t>
  </si>
  <si>
    <r>
      <t xml:space="preserve">Подведение/ отведение ГХВС (при необходимости) : </t>
    </r>
    <r>
      <rPr>
        <b/>
        <sz val="12"/>
        <color theme="1"/>
        <rFont val="Times New Roman"/>
        <family val="1"/>
      </rPr>
      <t xml:space="preserve"> требуется</t>
    </r>
  </si>
  <si>
    <r>
      <t>Подведение сжатого воздуха (при необходимости):</t>
    </r>
    <r>
      <rPr>
        <sz val="12"/>
        <rFont val="Times New Roman"/>
        <family val="1"/>
      </rPr>
      <t xml:space="preserve"> не требуется</t>
    </r>
  </si>
  <si>
    <r>
      <t xml:space="preserve">Субъект Российской Федерации: </t>
    </r>
    <r>
      <rPr>
        <sz val="12"/>
        <rFont val="Times New Roman"/>
        <family val="1"/>
        <charset val="204"/>
      </rPr>
      <t>Новосибирская область</t>
    </r>
  </si>
  <si>
    <r>
      <t>Адрес базовой организации:</t>
    </r>
    <r>
      <rPr>
        <b/>
        <sz val="12"/>
        <color indexed="2"/>
        <rFont val="Times New Roman"/>
        <family val="1"/>
      </rPr>
      <t xml:space="preserve"> </t>
    </r>
    <r>
      <rPr>
        <sz val="12"/>
        <rFont val="Times New Roman"/>
        <family val="1"/>
        <charset val="204"/>
      </rPr>
      <t>Новосибирск, ул.Станционная,дом 30</t>
    </r>
  </si>
  <si>
    <r>
      <t>Базовая организация расположения конкурсной площадки: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Государственное бюджетное профессиональное образовательное учреждение "Новосибирский технический колледж им.А.И.Покрышкина"</t>
    </r>
  </si>
  <si>
    <t>Освещение:  естстественное и искусственное освещение не менее 300 лк (согласно (СНиП 23-05-95)</t>
  </si>
  <si>
    <r>
      <t xml:space="preserve">Электричество: </t>
    </r>
    <r>
      <rPr>
        <sz val="12"/>
        <rFont val="Times New Roman"/>
        <family val="1"/>
        <charset val="204"/>
      </rPr>
      <t>200 кВа</t>
    </r>
    <r>
      <rPr>
        <sz val="12"/>
        <color indexed="2"/>
        <rFont val="Times New Roman"/>
        <family val="1"/>
      </rPr>
      <t xml:space="preserve"> </t>
    </r>
    <r>
      <rPr>
        <sz val="12"/>
        <color theme="1"/>
        <rFont val="Times New Roman"/>
        <family val="1"/>
      </rPr>
      <t xml:space="preserve"> подключения к сети  по (220 Вольт и 380 Вольт)</t>
    </r>
  </si>
  <si>
    <t>высота 700мм, размер столешницы 1200х700 мм</t>
  </si>
  <si>
    <t>высота 700мм, размер столешницы 1300х700 мм</t>
  </si>
  <si>
    <t>высота 700мм, размер столешницы 1500х700 мм</t>
  </si>
  <si>
    <t>Стул офисный</t>
  </si>
  <si>
    <t xml:space="preserve"> размеры поверхности 700*1200</t>
  </si>
  <si>
    <t xml:space="preserve">Штангенциркуль  с цифровой индикацией </t>
  </si>
  <si>
    <t>(Линейка металлическая, Угольник поверочный 90мм., Штангенциркуль 250 мм. с глубиномером, УШС  – 1,2,3, Шаблон Ушерова-Маршака, Маркер (3 цвета - белый, черный красный), фонарик светодиодный, лупа х3, лупа х5 и др.)</t>
  </si>
  <si>
    <t>Максимальная величина измерения 150 мм.
Цена деления 0.01 мм.</t>
  </si>
  <si>
    <t>Прибор для измерения глубины подреза и неполного заполнения разделки кромки</t>
  </si>
  <si>
    <t>Диапазон измерения:0 ÷ 20 мм;Погрешность измерений:±0,05 мм; Цена деления:0,01 мм; Размеры углов: 60°, 70°, 80°, 90°; Погрешность измерения углов:±2,5°; Размер шаблона:106х60х15 мм.</t>
  </si>
  <si>
    <t>Цифровая индикация</t>
  </si>
  <si>
    <t>Комплект шестигранных ключей WORKPRO W022018</t>
  </si>
  <si>
    <t>Ключей в наборе 30 шт; форм-фактор Г-образный; типоразмер 
Hexagon.</t>
  </si>
  <si>
    <t>Количество 12 шт (6 шт длиной от 50 до 250 мм крестообразные, 6 шт длиной от 50 до 250 мм плоские)</t>
  </si>
  <si>
    <t>Достаточный для обслуживания применяемого на конкурсной площадке оборудования</t>
  </si>
  <si>
    <t>Пресс гидравлический Станкоимпорт SD0881</t>
  </si>
  <si>
    <t>Усилие 50 т, длина хода штока 200 мм, привод электрический (380В)</t>
  </si>
  <si>
    <t>Печь для прокалки электродов ПСПЭ 20/400</t>
  </si>
  <si>
    <t>Напряжение питающей сети 220/380В, масса единовременной загрузки 20 кг.</t>
  </si>
  <si>
    <t>Угловая шлифмашина Makita 9565 HZ</t>
  </si>
  <si>
    <t>Диаметр диска 125мм, мощность 1100Вт, число оборотов 2800…11000 об/мин, питание 220В</t>
  </si>
  <si>
    <t>Клейма (цифровые) 6 мм.</t>
  </si>
  <si>
    <t>Высота шрифта 6мм ГОСТ 25726-83</t>
  </si>
  <si>
    <t>Плоскогубцы комбинированные</t>
  </si>
  <si>
    <t>длина 200 мм,  исполнение 1,  ГОСТ Р 53925-2010</t>
  </si>
  <si>
    <t xml:space="preserve"> обеспечиваеть степень освещенности 300лк</t>
  </si>
  <si>
    <t>Стул офисный на колесах</t>
  </si>
  <si>
    <t>ширина сиденья50 см,глубина 50 см, высота 100 см</t>
  </si>
  <si>
    <t>ширина сиденья50 см,глубина 50 см, высота 130 см</t>
  </si>
  <si>
    <t>Размер 2000х800х600 мм</t>
  </si>
  <si>
    <t>Размер 850х700х700 мм, на замке</t>
  </si>
  <si>
    <t>Тумба офисная</t>
  </si>
  <si>
    <t>высота 700 мм,длина 900,ширина 450 мм</t>
  </si>
  <si>
    <t>упаковка 500л</t>
  </si>
  <si>
    <t>Шкаф металлический (для одежды/инструмента)</t>
  </si>
  <si>
    <t>Аптечка первой медицинской помощи</t>
  </si>
  <si>
    <t>Скомплектована в соответствии с приказом Минздравсоцразвития от 15.12.2020 № 1331н.</t>
  </si>
  <si>
    <r>
      <t>Освещение:</t>
    </r>
    <r>
      <rPr>
        <sz val="12"/>
        <color indexed="2"/>
        <rFont val="Times New Roman"/>
        <family val="1"/>
      </rPr>
      <t xml:space="preserve"> </t>
    </r>
    <r>
      <rPr>
        <sz val="12"/>
        <rFont val="Times New Roman"/>
        <family val="1"/>
        <charset val="204"/>
      </rPr>
      <t>Естественное и верхнее искусственное освещение ( не менее 300 люкс)</t>
    </r>
  </si>
  <si>
    <r>
      <t xml:space="preserve">Контур заземления для электропитания и сети слаботочных подключений (при необходимости) : </t>
    </r>
    <r>
      <rPr>
        <sz val="12"/>
        <rFont val="Times New Roman"/>
        <family val="1"/>
        <charset val="204"/>
      </rPr>
      <t>не требуется</t>
    </r>
  </si>
  <si>
    <r>
      <t xml:space="preserve">Подведение сжатого воздуха (при необходимости): </t>
    </r>
    <r>
      <rPr>
        <sz val="12"/>
        <rFont val="Times New Roman"/>
        <family val="1"/>
        <charset val="204"/>
      </rPr>
      <t>не требуется</t>
    </r>
  </si>
  <si>
    <t>Напольная передвижная со штангой, на 10 мест</t>
  </si>
  <si>
    <t>№ 5…6 по ГОСТ 11016-93</t>
  </si>
  <si>
    <t>16А, накладная</t>
  </si>
  <si>
    <t>Площадь зоны: не менее 66 кв.м.</t>
  </si>
  <si>
    <t>Покрытие пола: прописать вид покрытия - линолеум 66 м2 на всю зону</t>
  </si>
  <si>
    <r>
      <t>Освещение:</t>
    </r>
    <r>
      <rPr>
        <sz val="12"/>
        <rFont val="Times New Roman"/>
        <family val="1"/>
        <charset val="204"/>
      </rPr>
      <t xml:space="preserve"> Естественное и верхнее искусственное освещение ( не менее 300 люкс)</t>
    </r>
  </si>
  <si>
    <r>
      <t>Контур заземления для электропитания и сети слаботочных подключений (при необходимости) :</t>
    </r>
    <r>
      <rPr>
        <sz val="12"/>
        <rFont val="Times New Roman"/>
        <family val="1"/>
        <charset val="204"/>
      </rPr>
      <t xml:space="preserve"> не требуется</t>
    </r>
  </si>
  <si>
    <r>
      <t xml:space="preserve">Подведение/ отведение ГХВС (при необходимости) : </t>
    </r>
    <r>
      <rPr>
        <sz val="12"/>
        <rFont val="Times New Roman"/>
        <family val="1"/>
        <charset val="204"/>
      </rPr>
      <t>не требуется</t>
    </r>
  </si>
  <si>
    <t>MS "Officе"</t>
  </si>
  <si>
    <t>Текстовый редактор для различной информации</t>
  </si>
  <si>
    <t>интернет проводной LAN</t>
  </si>
  <si>
    <t>лазерная, 800dpi</t>
  </si>
  <si>
    <t>тип принтера: черно-белый, ф.А4, скорость печати (30 стр/мин)</t>
  </si>
  <si>
    <t>Запасной картридж для МФУ f+ Imagine</t>
  </si>
  <si>
    <t>МФУ  f+ Imagine</t>
  </si>
  <si>
    <t>для принтера  f+ Imagine</t>
  </si>
  <si>
    <t xml:space="preserve">Проектор Epson EB-E500 </t>
  </si>
  <si>
    <t>Разрешение 1024х768, соотношение сторон 4:3,световой поток 3300 лм</t>
  </si>
  <si>
    <t>Интерактивная доска Smart Board SBM680</t>
  </si>
  <si>
    <t>Диагональ77"</t>
  </si>
  <si>
    <t>Компьютерный стол (угловой)</t>
  </si>
  <si>
    <t>Высота 750мм, размер столешницы 1500х1500мм</t>
  </si>
  <si>
    <t>Высота 750мм, размер столешницы 1200х800мм</t>
  </si>
  <si>
    <t>Стул ученический</t>
  </si>
  <si>
    <t>ширина сиденья 50 см,глубина 50 см, высота 130 см</t>
  </si>
  <si>
    <t>Напряжение 220В;  сила тока 16А; длинна 5м; количество евро-розеток (с заземлением) 5шт</t>
  </si>
  <si>
    <t>углекислотный ОУ-3 для тушения электроустановок под напряжением до 1000В, объем 5 л.</t>
  </si>
  <si>
    <t>Предназначен для 19л бутылей, горячая и холодная вода, питание 220В</t>
  </si>
  <si>
    <t>Скобы для степлера , упаковка 1000 шт</t>
  </si>
  <si>
    <t>размер 24/6</t>
  </si>
  <si>
    <t>под скобы 24/6</t>
  </si>
  <si>
    <t xml:space="preserve">длина 200 мм,  </t>
  </si>
  <si>
    <t>прозрачные</t>
  </si>
  <si>
    <t>для бумаги формата А1</t>
  </si>
  <si>
    <t>цвет -белый</t>
  </si>
  <si>
    <t>Набор маркеров для флипчарта (4 цвета)</t>
  </si>
  <si>
    <t>Высота 1200, ширина 1200 мм,тип - маркерная/для проектора</t>
  </si>
  <si>
    <t>Ученический стол</t>
  </si>
  <si>
    <t>Шкаф-сейф</t>
  </si>
  <si>
    <t xml:space="preserve">Доска </t>
  </si>
  <si>
    <t xml:space="preserve">Мышь компьтерная (периферия)
</t>
  </si>
  <si>
    <t>Стол ученический</t>
  </si>
  <si>
    <t>корзина для мусора</t>
  </si>
  <si>
    <t>материал пластик, 12 л.</t>
  </si>
  <si>
    <t>Прожектор светодиодный (в зону ОТК) на стойке</t>
  </si>
  <si>
    <t>спилковые, пятипялые</t>
  </si>
  <si>
    <t xml:space="preserve">Субъект Российской Федерации: Новосибирская область </t>
  </si>
  <si>
    <r>
      <t>Базовая организация расположения конкурсной площадки:</t>
    </r>
    <r>
      <rPr>
        <b/>
        <sz val="12"/>
        <color indexed="2"/>
        <rFont val="Times New Roman"/>
        <family val="1"/>
      </rPr>
      <t xml:space="preserve"> </t>
    </r>
    <r>
      <rPr>
        <sz val="12"/>
        <rFont val="Times New Roman"/>
        <family val="1"/>
        <charset val="204"/>
      </rPr>
      <t>Государственное бюджетное профессиональное образовательное учреждение "Новосибирский технический колледж им.А.И.Покрышкина"</t>
    </r>
  </si>
  <si>
    <r>
      <t>Адрес базовой организации:</t>
    </r>
    <r>
      <rPr>
        <b/>
        <sz val="12"/>
        <rFont val="Times New Roman"/>
        <family val="1"/>
        <charset val="204"/>
      </rPr>
      <t>Новосибирск, ул.Станционная,дом 30</t>
    </r>
  </si>
  <si>
    <t>Стол сварщика ССВ 3-7 РК/ВФ с встроеной вытяжной вентиляцией</t>
  </si>
  <si>
    <t>1. Габаритные размеры- 1600х820х850 мм;                                                                           2. Размер рабочей зоны - 1000х700 мм;                                                                                   3. Производительность встроенной вентиляции, м.куб/час - 1800;                                          4.Масса - 275 кг.</t>
  </si>
  <si>
    <t>маска сварщика РОСОМЗ НН-3 SUPER PREMIER FavoriT 10</t>
  </si>
  <si>
    <t>Тип светофильтра:обычный; Материал:полиамид; Откидное стекло:нет;Степень затемнения:10 DIN;Размер экрана:110х90 мм.</t>
  </si>
  <si>
    <t xml:space="preserve"> Для К-25 имеет два ремня для фиксации газового баллона, для Ar -одну цепь</t>
  </si>
  <si>
    <t xml:space="preserve">1 группы  1000х1000х6мм </t>
  </si>
  <si>
    <t>Объем 12 л.,с ручкой</t>
  </si>
  <si>
    <t>встроен в сварочный стол</t>
  </si>
  <si>
    <t>сечение провода 1,75 кв.мм</t>
  </si>
  <si>
    <t>Редуктор с ротаметрами У30/АР40-Р2-КР2 с двумя ротаметрами</t>
  </si>
  <si>
    <t>Количество монометров - 1шт, количество ротаметров - 2шт, редуцируемый газ - аргон, максимальное давление газа на входе - 20МПа, пропускная способность 2,4 куб.м/ч</t>
  </si>
  <si>
    <t>Цепь крепления сварочных баллонов (Ложемент для крепления баллонов )</t>
  </si>
  <si>
    <t>Розетка в комплекте с вилкой  для фильтровентиляционной установки сварочного стола - трехфазная</t>
  </si>
  <si>
    <t>380В, 6 кВА, монтаж розетки 500 мм от пола (наличие защитного проводника  РЕ)</t>
  </si>
  <si>
    <t>380В,12кВА,монтаж розетки 500 мм от пола (наличие защитного проводника  РЕ)</t>
  </si>
  <si>
    <t xml:space="preserve">Удлинитель 220В,16А, длиной 5м на 5 розеток </t>
  </si>
  <si>
    <t>для электроинструмента участника  220 В 3,2кВА монтаж розетки 1000 мм от пола (наличие защитного проводника РЕ)</t>
  </si>
  <si>
    <t xml:space="preserve"> - количество полок - 3 шт;                                                                                                                 -  размер полок - 700х400 мм;                                                                                                             - на колесах с механизмом фиксации;                                                                                                    - расположение верхней полки по высоте 650…800мм;                                                                                      -дополнительно установлен металлический перфорированный экран.</t>
  </si>
  <si>
    <t>Материал - огнеупорный, регулировка высоты сидения 400-650 мм</t>
  </si>
  <si>
    <t xml:space="preserve">Табурет подъемно-поворотный </t>
  </si>
  <si>
    <t xml:space="preserve">Защитный лицевой щиток СИБРТЕХ СВОНА 230.1 </t>
  </si>
  <si>
    <t>Материал: поликарбонат;
Крепление: на голове;
Min температура эксплуатации: -10 °С;</t>
  </si>
  <si>
    <t>для тушения электроустановок под напряжением до 1000В, объем 5 л.</t>
  </si>
  <si>
    <r>
      <t xml:space="preserve">Редуктор аргоновый с ротаметром  (Ar 100%) </t>
    </r>
    <r>
      <rPr>
        <sz val="12"/>
        <rFont val="Times New Roman"/>
        <family val="1"/>
        <charset val="204"/>
      </rPr>
      <t>ТECH CONTROL UNI AR/CO2 ArR-128 Сварог 95248</t>
    </r>
  </si>
  <si>
    <t>закреплен металлическими хомутами</t>
  </si>
  <si>
    <t>Заточная машинка для вольфрамовых электродов КЕДР TIG-40</t>
  </si>
  <si>
    <t>Пятипалые, размер 10…11</t>
  </si>
  <si>
    <t>Субъект Российской Федерации: Новосибирская область</t>
  </si>
  <si>
    <t>Электроды для сварки углеродистой стали, диаметр стержня 3,0…3,2мм, покрытие -  Рутилово-целлюлозное, упаковка 5,0кг</t>
  </si>
  <si>
    <t>Бухта сварочной проволоки сплошного сечения Св-08Г2С</t>
  </si>
  <si>
    <r>
      <t>Тренировочная стальная пластина</t>
    </r>
    <r>
      <rPr>
        <sz val="12"/>
        <rFont val="Times New Roman"/>
        <family val="1"/>
        <charset val="204"/>
      </rPr>
      <t xml:space="preserve">  Ст3сп</t>
    </r>
  </si>
  <si>
    <r>
      <t xml:space="preserve">Тренировочная стальная труба </t>
    </r>
    <r>
      <rPr>
        <sz val="12"/>
        <rFont val="Times New Roman"/>
        <family val="1"/>
        <charset val="204"/>
      </rPr>
      <t>Сталь 20</t>
    </r>
  </si>
  <si>
    <t>для УШМ, размеры Ø125, посадочное отверстие 22,2мм, зернистость Р40</t>
  </si>
  <si>
    <t>для УШМ, размеры Ø125, посадочное отверстие 22,2мм, толщина проволоки 0,5 мм</t>
  </si>
  <si>
    <t>формат А4</t>
  </si>
  <si>
    <t>Корпус цанги (линза)</t>
  </si>
  <si>
    <r>
      <t xml:space="preserve">Тренировочные пластины алюминиевого сплава  </t>
    </r>
    <r>
      <rPr>
        <sz val="12"/>
        <rFont val="Times New Roman"/>
        <family val="1"/>
        <charset val="204"/>
      </rPr>
      <t>АМг3,5</t>
    </r>
  </si>
  <si>
    <t>Ацетон , емкость пластиковая, объем не менее 500мл</t>
  </si>
  <si>
    <t xml:space="preserve"> Размер полотна 200х200мм</t>
  </si>
  <si>
    <t>Тренировочные пластины высоколегированной стали  12Х18Н10Т</t>
  </si>
  <si>
    <r>
      <t xml:space="preserve">Площадь зоны: не менее </t>
    </r>
    <r>
      <rPr>
        <sz val="12"/>
        <rFont val="Times New Roman"/>
        <family val="1"/>
        <charset val="204"/>
      </rPr>
      <t>806</t>
    </r>
    <r>
      <rPr>
        <sz val="12"/>
        <color theme="1"/>
        <rFont val="Times New Roman"/>
        <family val="1"/>
      </rPr>
      <t xml:space="preserve"> кв.м.</t>
    </r>
  </si>
  <si>
    <t>Покрытие пола: негорючее покрытие  - бетонное  740 м2 на всю зону</t>
  </si>
  <si>
    <t>Складское помещение №1 (Склад 1)</t>
  </si>
  <si>
    <t>Ноутбук Acer</t>
  </si>
  <si>
    <t>Процессор i5, RAM 16 Gb, SSD 500 Gb, Wi-Fi/Lan</t>
  </si>
  <si>
    <t>Площадь зоны: не менее 9  кв.м.</t>
  </si>
  <si>
    <t>Электричество: 4 розетки по 220 В, 2х380 В</t>
  </si>
  <si>
    <r>
      <t xml:space="preserve">Покрытие пола: </t>
    </r>
    <r>
      <rPr>
        <sz val="12"/>
        <rFont val="Times New Roman"/>
        <family val="1"/>
        <charset val="204"/>
      </rPr>
      <t xml:space="preserve"> вид покрытия- (бетонная плитка) - 9 м кв.м на всю зону</t>
    </r>
  </si>
  <si>
    <t xml:space="preserve">Слесарный верстак </t>
  </si>
  <si>
    <t>Зона РК</t>
  </si>
  <si>
    <t>В зоне РК</t>
  </si>
  <si>
    <t xml:space="preserve">Требования к обеспечению зоны (коммуникации, площадь, сети, количество рабочих мест и др.) Площадка 1+Площадка 2 (см ПЗ): </t>
  </si>
  <si>
    <t>Площадка 1</t>
  </si>
  <si>
    <t>Площадка 2</t>
  </si>
  <si>
    <t>Слесарный верстак</t>
  </si>
  <si>
    <t>Площадь зоны: не менее 105 кв.м.</t>
  </si>
  <si>
    <r>
      <t>Электричество: 6</t>
    </r>
    <r>
      <rPr>
        <sz val="12"/>
        <rFont val="Times New Roman"/>
        <family val="1"/>
        <charset val="204"/>
      </rPr>
      <t xml:space="preserve"> розеток по 220 В </t>
    </r>
  </si>
  <si>
    <t>Покрытие пола: прописать вид покрытия - керамогранитная плитка 105 м2 на всю зону</t>
  </si>
  <si>
    <t>3000х2500х600 мм</t>
  </si>
  <si>
    <t>Складское помещение №2 (Склад 2)</t>
  </si>
  <si>
    <t>Электричество: 4 розетки по 220 В, 1х380 В</t>
  </si>
  <si>
    <t>Комната главного эксперта</t>
  </si>
  <si>
    <t>Электричество: 4 розетки по 220 В</t>
  </si>
  <si>
    <r>
      <t xml:space="preserve">Покрытие пола: </t>
    </r>
    <r>
      <rPr>
        <sz val="12"/>
        <rFont val="Times New Roman"/>
        <family val="1"/>
        <charset val="204"/>
      </rPr>
      <t xml:space="preserve"> вид покрытия- линолеум- 19,5 м кв.м на всю зону</t>
    </r>
  </si>
  <si>
    <t>Удлинитель</t>
  </si>
  <si>
    <t>16А,5 розеток</t>
  </si>
  <si>
    <t xml:space="preserve">Сварочный кабель с электрододержателем 111 </t>
  </si>
  <si>
    <t>Шланг (рукав) III - класса ГОСТ 9356-75 для защитного газа к сварочному аппарату (3 метра) для аппарата 135</t>
  </si>
  <si>
    <t>Количество монометров - 1шт, количесвто ротаметров - 2 шт, максимальное рабочее давление - 0,6МПа, пропускная способность не менее 2,4 куб.м/ч</t>
  </si>
  <si>
    <t xml:space="preserve">Для аргоно-дуговой сварки (TIG). Аргон высшего качества по ГОСТ 10157-79 </t>
  </si>
  <si>
    <t xml:space="preserve">Фильтровентиляционная установка  2ЕМК-1600с двухпостовое исполнение </t>
  </si>
  <si>
    <t>1.Максимальный расход воздуха 1540 м3/ч;                                                        2.Фильтрующая поверхность 16,4 м2;                                                                                    3.Степень очистки 92%;                                                                                                                4.Число патрубков подключения вытяжных устройств - 2 шт.;                                                  5.вес 120 кг.</t>
  </si>
  <si>
    <t>Высота 700 мм, размер столешницы 1000 х 800 мм, обеспечивающие одинаковые условия работы для каждого участника, к столу приварен позиционер для закрепления деталей  и фиксации трубы в положения Н-L045 PC; PH и  пластин в PA; PC; PF; PE  положении</t>
  </si>
  <si>
    <t xml:space="preserve">Сборочно-сварочный стол </t>
  </si>
  <si>
    <t xml:space="preserve">1. Зона для работ предусмотренных в Модуле обязательных к выполнению  (по количеству конкурсантов) </t>
  </si>
  <si>
    <t>для УШМ, размеры Ø125х1,6, посадочное отверстие 22,2мм, максимальные обороты 12250 об/мин</t>
  </si>
  <si>
    <t>для УШМ, размеры Ø125х1,0, посадочное отверстие 22,2мм, максимальные обороты 12250 об/мин</t>
  </si>
  <si>
    <t>Молоток-шлакоотделитель</t>
  </si>
  <si>
    <t>длина  250 мм, вес  0,3 кг.</t>
  </si>
  <si>
    <t>Перчатки-краги сварочные для 141 процесса</t>
  </si>
  <si>
    <t>для сварки 141 процессом</t>
  </si>
  <si>
    <t>Количество экспертов (в том числе с главным экспертом): 78</t>
  </si>
  <si>
    <t>Количество экспертов (в том числе с главным экспертом):78</t>
  </si>
  <si>
    <t>Сварочный аппарат для 111/135 EVOMIG 500</t>
  </si>
  <si>
    <t xml:space="preserve">В соответствии с требованиями ТО:                                                                                                 1.Напряжение подключения  -  3-фаз. 50/60 Гц, 400В±25%/50Гц;                                               2.Диапазон сварочного тока и напряжения: МMA - 20-500A, МIG/MAG - 25-500A                                                                                                                  3. Регулировка сварочного тока - плавная;                                                                              4. Масса аппарата - 55,5 кг;                                                                                                                                                                                                                            3. Регулировка скорости подачи сварочной проволоки:  1,0–25,0 м/мин.;                                                                                                                                                                                                     5.Диаметры присадочной проволоки (Fe, сплошная): - 0,8-2,0 мм;                                                                                                                                                                                                                       6. Напряжение холостого хода: 93В;                                                                                                                                                                                                                                                </t>
  </si>
  <si>
    <t>ООО НПП "Дериа Графикс"</t>
  </si>
  <si>
    <t>ООО НПП "Дериа Графикс"/НТК им.А.И.Покрышкина</t>
  </si>
  <si>
    <t>Сварочная горелка  135 Parker SGB 360A</t>
  </si>
  <si>
    <t>Кабель заземления с зажимом 111/135</t>
  </si>
  <si>
    <t>Макс.сила тока:290 А для газовой смеси, воздушное охлаждение, d=0,8-1,2 мм.</t>
  </si>
  <si>
    <t>Блок подачи проволоки открытого типа УПП -300П с комплектом подающих роликов</t>
  </si>
  <si>
    <t>Клещи зажимные</t>
  </si>
  <si>
    <t>Общая длина 250 мм, глубина захвата 30мм, ширина губок 11мм, толщина фиксируемых деталей до 30мм, масса 420г</t>
  </si>
  <si>
    <t>НТК им.А.И.Покрышкина</t>
  </si>
  <si>
    <t xml:space="preserve"> НТК им.А.И.Покрышкина      с последующей дозаправкой</t>
  </si>
  <si>
    <t xml:space="preserve">Число фаз - однофазная сеть;
Входное напряжение -220 В;
Потребляемая мощность  -4.5 кВт;  Диапазон сварочного тока - 5- 200А; Род тока - постоянный/переменный; </t>
  </si>
  <si>
    <t>Сварочный аппарата 141 Кедр MultiTig - 2000P AC/DC</t>
  </si>
  <si>
    <t>Сварочная горелка 141 TIG-26FX Expert</t>
  </si>
  <si>
    <t>Диаметр вольфрамового электрода - 1,6-4,0 мм;                                                    Тип охлеждения - гозо-вощдушное;  Максимальный сварочный ток - 200А, Длина рукава - 4 м.</t>
  </si>
  <si>
    <t>Кабель заземления с зажимом 141</t>
  </si>
  <si>
    <t>Сечение кабеля 35 кв. мм, Длина кабеля не менее 3м с разъемами на напряжение  менее 80В</t>
  </si>
  <si>
    <t>Сечение кабеля 25 кв. мм, Длина кабеля 5м. Масса электрододержателя 321 г., при ПВ 60% 200А, ПВ 35% 300А</t>
  </si>
  <si>
    <t>Сечение кабеля 35 кв. мм, Длина кабеля  не менее 3м с разъемами на напряжение  менее 80В</t>
  </si>
  <si>
    <t xml:space="preserve">В соответствии с требованиями ТО:                                                                                                 1.Напряжение подключения  - 36В,                                                                                                                                                         2. Регулировка скорости подачи сварочной проволоки:  1,0–25,0 м/мин.;                                                                                                                              3. Масса (без шасси) - 13,8 кг;                                                                        4.Диаметры присадочной проволоки (Fe, сплошная): - 0,8-1,6 мм;                                                                                                                                                                                                                       5. Диаметр роликов механизма подачи - 37 мм;                                                                                                          6. Класс защиты - IP23.                                                                                                                     </t>
  </si>
  <si>
    <t xml:space="preserve"> НТК им.А.И.Покрышкина     с последующей дозаправкой</t>
  </si>
  <si>
    <t xml:space="preserve">Шланг (рукав) III - класса ГОСТ 9356-75 для защитного газа к сварочному аппарату  и поддува (3метра) для аппарата  141 </t>
  </si>
  <si>
    <t>Шланг (рукав) III - класса ГОСТ 9356-75 для защитного газа к сварочному аппарату (3метра) для аппарата 141</t>
  </si>
  <si>
    <t>Угловая шлифмашина AEG WS13-125XE</t>
  </si>
  <si>
    <t>Диаметр диска 125мм, мощность 1300Вт, число оборотов 2800…11500 об/мин, питание 220В</t>
  </si>
  <si>
    <t>Даты проведения: 03.07.2023 -14.07.2023 гг.</t>
  </si>
  <si>
    <t>Количество экспертов (в том числе с главным экспертом):  78</t>
  </si>
  <si>
    <t>Инфраструктурный лист для оснащения конкурсной площадки Чемпионата (Отборочный этап)
Сварочные технологии</t>
  </si>
  <si>
    <r>
      <rPr>
        <sz val="16"/>
        <color indexed="65"/>
        <rFont val="Times New Roman"/>
        <family val="1"/>
      </rPr>
      <t>Инфраструктурный лист для оснащения конкурсной площадки Чемпионата (Отборочный этап)</t>
    </r>
    <r>
      <rPr>
        <sz val="16"/>
        <color theme="1"/>
        <rFont val="Times New Roman"/>
        <family val="1"/>
      </rPr>
      <t xml:space="preserve">
</t>
    </r>
    <r>
      <rPr>
        <sz val="16"/>
        <color indexed="65"/>
        <rFont val="Times New Roman"/>
        <family val="1"/>
      </rPr>
      <t>Сварочные технологии</t>
    </r>
  </si>
  <si>
    <t>Кедр</t>
  </si>
  <si>
    <t>для горелки 135 процесса,  проходное отверстие 1,0 мм</t>
  </si>
  <si>
    <r>
      <t xml:space="preserve">Сварочные электроды </t>
    </r>
    <r>
      <rPr>
        <sz val="12"/>
        <rFont val="Calibri"/>
        <family val="2"/>
        <charset val="204"/>
      </rPr>
      <t>Ø</t>
    </r>
    <r>
      <rPr>
        <sz val="12"/>
        <rFont val="Times New Roman"/>
        <family val="1"/>
      </rPr>
      <t>2,5 Э50А УОНИИ 13/55</t>
    </r>
  </si>
  <si>
    <t>Сварочные электроды Ø3,0 Э50А УОНИИ 13/55</t>
  </si>
  <si>
    <t>Сварочные электроды Ø4,0 Э50А УОНИИ 13/55</t>
  </si>
  <si>
    <t xml:space="preserve">Сварочные электроды Ø3,0 МР-3С Э46 </t>
  </si>
  <si>
    <t>Вставка под наконечник</t>
  </si>
  <si>
    <t>Вставка М6 28,5 мм</t>
  </si>
  <si>
    <t>Диффузор</t>
  </si>
  <si>
    <t>Наличие газовыходных отверстий</t>
  </si>
  <si>
    <t>Комплект деталей КСС Модуль А</t>
  </si>
  <si>
    <t>Комплект деталей КСС Модуль В</t>
  </si>
  <si>
    <t>Комплект деталей КСС Модуль Г</t>
  </si>
  <si>
    <t>Комплект деталей КСС Модуль Д</t>
  </si>
  <si>
    <t>Комплект деталей КСС Модуль Е</t>
  </si>
  <si>
    <t>Держатель цанги</t>
  </si>
  <si>
    <t>Изолятор (изоляционное кольцо) для сопла №6</t>
  </si>
  <si>
    <r>
      <t xml:space="preserve">Цанга </t>
    </r>
    <r>
      <rPr>
        <sz val="12"/>
        <color theme="1"/>
        <rFont val="Calibri"/>
        <family val="2"/>
        <charset val="204"/>
      </rPr>
      <t>Ø</t>
    </r>
    <r>
      <rPr>
        <sz val="12"/>
        <color theme="1"/>
        <rFont val="Times New Roman"/>
        <family val="1"/>
      </rPr>
      <t xml:space="preserve">2,4мм </t>
    </r>
  </si>
  <si>
    <t>Изолятор (изоляционное кольцо) для сопла №12</t>
  </si>
  <si>
    <t>для горелки 141 процесса №12</t>
  </si>
  <si>
    <t>Вешалка на колесах</t>
  </si>
  <si>
    <t>Напольная передвижная со штангой, на 16 мест</t>
  </si>
  <si>
    <t>Главный эксперт: Анисов Дмитрий Андреевич (тел.+79513919918, e-mail: d_anissov@mail.ru)</t>
  </si>
  <si>
    <t>Технический эксперт: Прасолов Юрий Васильевич (+79137955237, e-mail:prasolov138@gmail.com)</t>
  </si>
  <si>
    <t>Количество конкурсантов (команд): 70</t>
  </si>
  <si>
    <t>Количество рабочих мест: 16 (6+10)</t>
  </si>
  <si>
    <r>
      <t>Электричество: 8</t>
    </r>
    <r>
      <rPr>
        <sz val="12"/>
        <rFont val="Times New Roman"/>
        <family val="1"/>
        <charset val="204"/>
      </rPr>
      <t xml:space="preserve"> розеток по 220 В </t>
    </r>
  </si>
  <si>
    <t xml:space="preserve">розетки на 220 Вольт (3,2 кВт) </t>
  </si>
  <si>
    <t>Комната экспертов (по количеству экспертов)</t>
  </si>
  <si>
    <t>Комната конкурсантов  (по количеству конкурсантов)</t>
  </si>
  <si>
    <r>
      <rPr>
        <b/>
        <sz val="12"/>
        <color theme="1"/>
        <rFont val="Times New Roman"/>
        <family val="1"/>
        <charset val="204"/>
      </rPr>
      <t>Освещение:</t>
    </r>
    <r>
      <rPr>
        <sz val="12"/>
        <color theme="1"/>
        <rFont val="Times New Roman"/>
        <family val="1"/>
      </rPr>
      <t xml:space="preserve"> Допустимо верхнее искусственное освещение ( не менее 300 люкс)</t>
    </r>
  </si>
  <si>
    <r>
      <rPr>
        <b/>
        <sz val="12"/>
        <color theme="1"/>
        <rFont val="Times New Roman"/>
        <family val="1"/>
        <charset val="204"/>
      </rPr>
      <t>Интернет :</t>
    </r>
    <r>
      <rPr>
        <sz val="12"/>
        <color theme="1"/>
        <rFont val="Times New Roman"/>
        <family val="1"/>
      </rPr>
      <t xml:space="preserve"> Подключение  ноутбуков к беспроводному интернету (с возможностью подключения к проводному интернету) </t>
    </r>
  </si>
  <si>
    <r>
      <rPr>
        <b/>
        <sz val="12"/>
        <color theme="1"/>
        <rFont val="Times New Roman"/>
        <family val="1"/>
        <charset val="204"/>
      </rPr>
      <t>Контур заземления для электропитания и сети слаботочных подключений (при необходимости</t>
    </r>
    <r>
      <rPr>
        <sz val="12"/>
        <color theme="1"/>
        <rFont val="Times New Roman"/>
        <family val="1"/>
      </rPr>
      <t>) : требуется</t>
    </r>
  </si>
  <si>
    <r>
      <rPr>
        <b/>
        <sz val="12"/>
        <color theme="1"/>
        <rFont val="Times New Roman"/>
        <family val="1"/>
        <charset val="204"/>
      </rPr>
      <t>Подведение/ отведение ГХВС (при необходимости) :</t>
    </r>
    <r>
      <rPr>
        <sz val="12"/>
        <color theme="1"/>
        <rFont val="Times New Roman"/>
        <family val="1"/>
      </rPr>
      <t xml:space="preserve"> </t>
    </r>
    <r>
      <rPr>
        <sz val="12"/>
        <rFont val="Times New Roman"/>
        <family val="1"/>
        <charset val="204"/>
      </rPr>
      <t>не требуется</t>
    </r>
  </si>
  <si>
    <r>
      <rPr>
        <b/>
        <sz val="12"/>
        <color theme="1"/>
        <rFont val="Times New Roman"/>
        <family val="1"/>
        <charset val="204"/>
      </rPr>
      <t xml:space="preserve">Подведение сжатого воздуха (при необходимости): </t>
    </r>
    <r>
      <rPr>
        <sz val="12"/>
        <rFont val="Times New Roman"/>
        <family val="1"/>
        <charset val="204"/>
      </rPr>
      <t>не требуется</t>
    </r>
  </si>
  <si>
    <r>
      <rPr>
        <b/>
        <sz val="12"/>
        <color theme="1"/>
        <rFont val="Times New Roman"/>
        <family val="1"/>
        <charset val="204"/>
      </rPr>
      <t>Электричество:</t>
    </r>
    <r>
      <rPr>
        <sz val="12"/>
        <color theme="1"/>
        <rFont val="Times New Roman"/>
        <family val="1"/>
      </rPr>
      <t xml:space="preserve">  подключения к сети  по (4х220 Вольт и 2х380 Вольт)</t>
    </r>
  </si>
  <si>
    <t xml:space="preserve">1. Зона для работ предусмотренных в Модулях А,В,Г,Д,Е обязательных к выполнению </t>
  </si>
  <si>
    <r>
      <rPr>
        <b/>
        <sz val="14"/>
        <color theme="1"/>
        <rFont val="Times New Roman"/>
        <family val="1"/>
        <charset val="204"/>
      </rPr>
      <t>Площадка 1</t>
    </r>
    <r>
      <rPr>
        <sz val="14"/>
        <color theme="1"/>
        <rFont val="Times New Roman"/>
        <family val="1"/>
      </rPr>
      <t xml:space="preserve"> Рабочее место Конкурсанта (основное оборудование, вспомогательное оборудование, инструмент (по количеству рабочих мест) </t>
    </r>
  </si>
  <si>
    <r>
      <rPr>
        <b/>
        <sz val="14"/>
        <color theme="1"/>
        <rFont val="Times New Roman"/>
        <family val="1"/>
        <charset val="204"/>
      </rPr>
      <t>Площадка 2</t>
    </r>
    <r>
      <rPr>
        <sz val="14"/>
        <color theme="1"/>
        <rFont val="Times New Roman"/>
        <family val="1"/>
      </rPr>
      <t xml:space="preserve"> Рабочее место Конкурсанта (основное оборудование, вспомогательное оборудование, инструмент (по количеству рабочих мест) </t>
    </r>
  </si>
  <si>
    <r>
      <rPr>
        <b/>
        <sz val="12"/>
        <color theme="1"/>
        <rFont val="Times New Roman"/>
        <family val="1"/>
        <charset val="204"/>
      </rPr>
      <t>Площадь зоны:</t>
    </r>
    <r>
      <rPr>
        <sz val="12"/>
        <color theme="1"/>
        <rFont val="Times New Roman"/>
        <family val="1"/>
      </rPr>
      <t xml:space="preserve"> 6,25 кв.м.</t>
    </r>
  </si>
  <si>
    <r>
      <rPr>
        <b/>
        <sz val="12"/>
        <color theme="1"/>
        <rFont val="Times New Roman"/>
        <family val="1"/>
        <charset val="204"/>
      </rPr>
      <t>Интернет:</t>
    </r>
    <r>
      <rPr>
        <sz val="12"/>
        <color theme="1"/>
        <rFont val="Times New Roman"/>
        <family val="1"/>
      </rPr>
      <t xml:space="preserve"> Подключение  ноутбуков к беспроводному интернету (с возможностью подключения к проводному интернету) </t>
    </r>
  </si>
  <si>
    <r>
      <rPr>
        <b/>
        <sz val="12"/>
        <color theme="1"/>
        <rFont val="Times New Roman"/>
        <family val="1"/>
        <charset val="204"/>
      </rPr>
      <t xml:space="preserve">Электричество:  </t>
    </r>
    <r>
      <rPr>
        <sz val="12"/>
        <color theme="1"/>
        <rFont val="Times New Roman"/>
        <family val="1"/>
      </rPr>
      <t>подключения к сети  по (4х220 Вольт и 1х380 Вольт (32А))</t>
    </r>
  </si>
  <si>
    <r>
      <rPr>
        <b/>
        <sz val="12"/>
        <color theme="1"/>
        <rFont val="Times New Roman"/>
        <family val="1"/>
        <charset val="204"/>
      </rPr>
      <t>Контур заземления для электропитания и сети слаботочных подключений (при необходимости):</t>
    </r>
    <r>
      <rPr>
        <sz val="12"/>
        <color theme="1"/>
        <rFont val="Times New Roman"/>
        <family val="1"/>
      </rPr>
      <t xml:space="preserve"> требуется</t>
    </r>
  </si>
  <si>
    <r>
      <rPr>
        <b/>
        <sz val="12"/>
        <color theme="1"/>
        <rFont val="Times New Roman"/>
        <family val="1"/>
        <charset val="204"/>
      </rPr>
      <t xml:space="preserve">Покрытие пола: </t>
    </r>
    <r>
      <rPr>
        <sz val="12"/>
        <color theme="1"/>
        <rFont val="Times New Roman"/>
        <family val="1"/>
      </rPr>
      <t>не горючее покрытие (бетонная плитка)  - 6,25 м2 на одно рабочее место</t>
    </r>
  </si>
  <si>
    <r>
      <rPr>
        <b/>
        <sz val="12"/>
        <color theme="1"/>
        <rFont val="Times New Roman"/>
        <family val="1"/>
        <charset val="204"/>
      </rPr>
      <t xml:space="preserve">Подведение/ отведение ГХВС (при необходимости): </t>
    </r>
    <r>
      <rPr>
        <sz val="12"/>
        <rFont val="Times New Roman"/>
        <family val="1"/>
        <charset val="204"/>
      </rPr>
      <t>не требуется</t>
    </r>
  </si>
  <si>
    <r>
      <t>Главный эксперт:</t>
    </r>
    <r>
      <rPr>
        <b/>
        <sz val="12"/>
        <color indexed="2"/>
        <rFont val="Times New Roman"/>
        <family val="1"/>
      </rPr>
      <t xml:space="preserve"> </t>
    </r>
    <r>
      <rPr>
        <b/>
        <sz val="12"/>
        <rFont val="Times New Roman"/>
        <family val="1"/>
        <charset val="204"/>
      </rPr>
      <t>Анисов Дмитрий Андреевич (тел.+79513919918, e-mail: d_anissov@mail.ru)</t>
    </r>
  </si>
  <si>
    <r>
      <rPr>
        <b/>
        <sz val="12"/>
        <color theme="1"/>
        <rFont val="Times New Roman"/>
        <family val="1"/>
        <charset val="204"/>
      </rPr>
      <t>Площадь зоны:</t>
    </r>
    <r>
      <rPr>
        <sz val="12"/>
        <color theme="1"/>
        <rFont val="Times New Roman"/>
        <family val="1"/>
      </rPr>
      <t xml:space="preserve"> не менее 6,25 кв.м</t>
    </r>
  </si>
  <si>
    <r>
      <rPr>
        <b/>
        <sz val="12"/>
        <color theme="1"/>
        <rFont val="Times New Roman"/>
        <family val="1"/>
        <charset val="204"/>
      </rPr>
      <t xml:space="preserve">Покрытие пола: </t>
    </r>
    <r>
      <rPr>
        <sz val="12"/>
        <color theme="1"/>
        <rFont val="Times New Roman"/>
        <family val="1"/>
      </rPr>
      <t>не горючее покрытие (бетонная плитка)  - не менее 6,25 м2 на одно рабочее место</t>
    </r>
  </si>
  <si>
    <t>в соотвествии инструкцией по ОТ и ТБ</t>
  </si>
  <si>
    <t>цвет-синяя</t>
  </si>
  <si>
    <t>НВ</t>
  </si>
  <si>
    <t>Диск абразивный шлифовальный 125х6х22</t>
  </si>
  <si>
    <t>10 в зоне ВИК, 1 в зоне РК</t>
  </si>
  <si>
    <t>для листов ф.А4</t>
  </si>
  <si>
    <t>шкала делений - миллиметровая</t>
  </si>
  <si>
    <t>ВхШхД - 700х700х1100 мм</t>
  </si>
  <si>
    <t>для сварочных материалов</t>
  </si>
  <si>
    <t>ВхШхД - 1300х700х1500 мм</t>
  </si>
  <si>
    <t>пластик, 12л</t>
  </si>
  <si>
    <t>трехрядная</t>
  </si>
  <si>
    <t>металлическая ручка</t>
  </si>
  <si>
    <t>твердость HB</t>
  </si>
  <si>
    <t>0,5-0,7  толщина стержня</t>
  </si>
  <si>
    <t>с металлическим зажимом</t>
  </si>
  <si>
    <t>для бумаг ф.А4</t>
  </si>
  <si>
    <t>красный, синий,зеленый,черный</t>
  </si>
  <si>
    <t>ширина не менее 50 мм</t>
  </si>
  <si>
    <t>Пруток присадочный (алюминиевый сплав) 2.4  ER 53.56</t>
  </si>
  <si>
    <t>Пруток присадочный (алюминиевый сплав) 3.2  ER 53.56</t>
  </si>
  <si>
    <t>Пруток присадочный (высоколегированная  сталь) 1.6 ER 308LSi</t>
  </si>
  <si>
    <t>Пруток присадочный (высоколегированная сталь) 2.4 ER 308LSi</t>
  </si>
  <si>
    <t>Поршневой воздушный компрессор  ELITECH КПМ 360/25</t>
  </si>
  <si>
    <t>Рабочее давление не менее 8 бар, объем рессивера не менее 25 л, производительность 356 л/мин</t>
  </si>
  <si>
    <t>Опресовщик с коммуникацией (шланги высокого давления, прокладки паронитовые) +подвод воды  Brexit B-Test 250</t>
  </si>
  <si>
    <t>Ручной,емкость резервуара 5 л., макс. давление 250 бар</t>
  </si>
  <si>
    <t>Пневматический пистолет с гибким шлангом (воздухомет) для осушения модуля</t>
  </si>
  <si>
    <t>Длина носика, мм       150         Давление, атм       8        Расход воздуха, л/мин       100         Диаметр воздушного штуцера, дюйм       1/4F         Тип соединения       рапид (EURO)</t>
  </si>
  <si>
    <t xml:space="preserve">Емкость открытая пластиковая </t>
  </si>
  <si>
    <t>V=100 л</t>
  </si>
  <si>
    <t>Площадь зоны: не менее 90  кв.м.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</si>
</sst>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4" x14ac:knownFonts="1">
    <font>
      <sz val="11"/>
      <color theme="1"/>
      <name val="Calibri"/>
      <scheme val="minor"/>
    </font>
    <font>
      <sz val="11"/>
      <color theme="1"/>
      <name val="Calibri"/>
      <family val="2"/>
    </font>
    <font>
      <sz val="16"/>
      <color rgb="FFEFEFEF"/>
      <name val="Times New Roman"/>
      <family val="1"/>
    </font>
    <font>
      <sz val="11"/>
      <name val="Calibri"/>
      <family val="2"/>
    </font>
    <font>
      <b/>
      <sz val="12"/>
      <color theme="1"/>
      <name val="Times New Roman"/>
      <family val="1"/>
    </font>
    <font>
      <sz val="16"/>
      <color theme="1"/>
      <name val="Times New Roman"/>
      <family val="1"/>
    </font>
    <font>
      <sz val="16"/>
      <color indexed="65"/>
      <name val="Times New Roman"/>
      <family val="1"/>
    </font>
    <font>
      <sz val="12"/>
      <color indexed="2"/>
      <name val="Times New Roman"/>
      <family val="1"/>
    </font>
    <font>
      <sz val="11"/>
      <name val="Calibri"/>
      <family val="2"/>
      <charset val="204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color indexed="2"/>
      <name val="Times New Roman"/>
      <family val="1"/>
    </font>
    <font>
      <sz val="12"/>
      <name val="Calibri"/>
      <family val="2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9"/>
      <color theme="1"/>
      <name val="Times New Roman"/>
      <family val="1"/>
    </font>
    <font>
      <sz val="10"/>
      <color theme="1"/>
      <name val="Calibri"/>
      <family val="2"/>
    </font>
    <font>
      <sz val="11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sz val="12"/>
      <color rgb="FF000000"/>
      <name val="Times New Roman"/>
      <family val="1"/>
      <charset val="1"/>
    </font>
    <font>
      <sz val="9"/>
      <name val="Times New Roman"/>
      <family val="1"/>
    </font>
    <font>
      <sz val="10"/>
      <color rgb="FF000000"/>
      <name val="Times New Roman"/>
      <family val="1"/>
      <charset val="1"/>
    </font>
    <font>
      <sz val="14"/>
      <color theme="1"/>
      <name val="Times New Roman"/>
      <family val="1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name val="Calibri"/>
      <family val="2"/>
    </font>
    <font>
      <sz val="12"/>
      <name val="Calibri"/>
      <family val="2"/>
      <charset val="204"/>
    </font>
    <font>
      <sz val="12"/>
      <color theme="1"/>
      <name val="Calibri"/>
      <family val="2"/>
      <charset val="204"/>
    </font>
    <font>
      <sz val="16"/>
      <name val="Times New Roman"/>
      <family val="1"/>
    </font>
    <font>
      <b/>
      <sz val="16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6"/>
      <name val="Calibri"/>
      <family val="2"/>
    </font>
    <font>
      <sz val="14"/>
      <color theme="1"/>
      <name val="Times New Roman"/>
      <family val="1"/>
      <charset val="204"/>
    </font>
    <font>
      <sz val="8"/>
      <color theme="1"/>
      <name val="Times New Roman"/>
      <family val="1"/>
    </font>
  </fonts>
  <fills count="21">
    <fill>
      <patternFill patternType="none"/>
    </fill>
    <fill>
      <patternFill patternType="gray125"/>
    </fill>
    <fill>
      <patternFill patternType="solid">
        <fgColor rgb="FF3A3838"/>
        <bgColor rgb="FF3A3838"/>
      </patternFill>
    </fill>
    <fill>
      <patternFill patternType="solid">
        <fgColor rgb="FFA5A5A5"/>
        <bgColor rgb="FFA5A5A5"/>
      </patternFill>
    </fill>
    <fill>
      <patternFill patternType="solid">
        <fgColor rgb="FFAEABAB"/>
        <bgColor rgb="FFAEABAB"/>
      </patternFill>
    </fill>
    <fill>
      <patternFill patternType="solid">
        <fgColor rgb="FFFFC00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CE5CD"/>
      </patternFill>
    </fill>
    <fill>
      <patternFill patternType="solid">
        <fgColor rgb="FFFFFFFF"/>
        <bgColor rgb="FFFCE5CD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0000"/>
        <bgColor rgb="FFAEABAB"/>
      </patternFill>
    </fill>
    <fill>
      <patternFill patternType="solid">
        <fgColor rgb="FFFF0000"/>
        <bgColor indexed="64"/>
      </patternFill>
    </fill>
    <fill>
      <patternFill patternType="solid">
        <fgColor theme="8" tint="0.79998168889431442"/>
        <bgColor rgb="FFAEABAB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BC8FDD"/>
        <bgColor indexed="64"/>
      </patternFill>
    </fill>
    <fill>
      <patternFill patternType="solid">
        <fgColor theme="0"/>
        <bgColor rgb="FFAEABAB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rgb="FF3A3838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0" fillId="0" borderId="0"/>
  </cellStyleXfs>
  <cellXfs count="200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4" fillId="0" borderId="20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left" vertical="center" wrapText="1"/>
    </xf>
    <xf numFmtId="0" fontId="10" fillId="0" borderId="18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/>
    </xf>
    <xf numFmtId="0" fontId="10" fillId="0" borderId="21" xfId="0" applyFont="1" applyBorder="1" applyAlignment="1">
      <alignment horizontal="left" vertical="center" wrapText="1"/>
    </xf>
    <xf numFmtId="0" fontId="10" fillId="0" borderId="1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9" fillId="0" borderId="20" xfId="0" applyFont="1" applyBorder="1" applyAlignment="1">
      <alignment vertical="center" wrapText="1"/>
    </xf>
    <xf numFmtId="0" fontId="9" fillId="0" borderId="20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left" vertical="center" wrapText="1"/>
    </xf>
    <xf numFmtId="0" fontId="10" fillId="0" borderId="20" xfId="0" applyFont="1" applyBorder="1" applyAlignment="1">
      <alignment vertical="center" wrapText="1"/>
    </xf>
    <xf numFmtId="0" fontId="10" fillId="0" borderId="20" xfId="0" applyFont="1" applyBorder="1" applyAlignment="1">
      <alignment vertical="center"/>
    </xf>
    <xf numFmtId="0" fontId="9" fillId="0" borderId="20" xfId="0" applyFont="1" applyBorder="1" applyAlignment="1">
      <alignment vertical="center"/>
    </xf>
    <xf numFmtId="0" fontId="9" fillId="0" borderId="19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 wrapText="1"/>
    </xf>
    <xf numFmtId="0" fontId="9" fillId="0" borderId="14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10" fillId="0" borderId="7" xfId="0" applyFont="1" applyBorder="1" applyAlignment="1">
      <alignment vertical="center" wrapText="1"/>
    </xf>
    <xf numFmtId="0" fontId="10" fillId="0" borderId="18" xfId="0" applyFont="1" applyBorder="1" applyAlignment="1">
      <alignment vertical="center" wrapText="1"/>
    </xf>
    <xf numFmtId="0" fontId="9" fillId="0" borderId="18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4" fillId="0" borderId="20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 wrapText="1"/>
    </xf>
    <xf numFmtId="0" fontId="12" fillId="0" borderId="7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9" fillId="0" borderId="20" xfId="0" applyFont="1" applyBorder="1" applyAlignment="1">
      <alignment vertical="center" wrapText="1"/>
    </xf>
    <xf numFmtId="0" fontId="20" fillId="0" borderId="20" xfId="0" applyFont="1" applyBorder="1" applyAlignment="1">
      <alignment vertical="center" wrapText="1"/>
    </xf>
    <xf numFmtId="0" fontId="21" fillId="0" borderId="0" xfId="0" applyFont="1"/>
    <xf numFmtId="0" fontId="18" fillId="0" borderId="20" xfId="0" applyFont="1" applyBorder="1" applyAlignment="1">
      <alignment horizontal="center" vertical="center" wrapText="1"/>
    </xf>
    <xf numFmtId="0" fontId="9" fillId="6" borderId="18" xfId="0" applyFont="1" applyFill="1" applyBorder="1" applyAlignment="1">
      <alignment horizontal="center" vertical="center" wrapText="1"/>
    </xf>
    <xf numFmtId="0" fontId="9" fillId="6" borderId="18" xfId="0" applyFont="1" applyFill="1" applyBorder="1" applyAlignment="1">
      <alignment vertical="center" wrapText="1"/>
    </xf>
    <xf numFmtId="0" fontId="23" fillId="6" borderId="20" xfId="0" applyFont="1" applyFill="1" applyBorder="1" applyAlignment="1">
      <alignment vertical="center" wrapText="1"/>
    </xf>
    <xf numFmtId="0" fontId="9" fillId="6" borderId="20" xfId="0" applyFont="1" applyFill="1" applyBorder="1" applyAlignment="1">
      <alignment horizontal="center" vertical="center" wrapText="1"/>
    </xf>
    <xf numFmtId="0" fontId="10" fillId="6" borderId="18" xfId="0" applyFont="1" applyFill="1" applyBorder="1" applyAlignment="1">
      <alignment horizontal="center" vertical="center" wrapText="1"/>
    </xf>
    <xf numFmtId="0" fontId="10" fillId="6" borderId="20" xfId="0" applyFont="1" applyFill="1" applyBorder="1" applyAlignment="1">
      <alignment horizontal="center" vertical="center" wrapText="1"/>
    </xf>
    <xf numFmtId="0" fontId="9" fillId="6" borderId="20" xfId="0" applyFont="1" applyFill="1" applyBorder="1" applyAlignment="1">
      <alignment vertical="center" wrapText="1"/>
    </xf>
    <xf numFmtId="0" fontId="1" fillId="6" borderId="0" xfId="0" applyFont="1" applyFill="1"/>
    <xf numFmtId="0" fontId="0" fillId="6" borderId="0" xfId="0" applyFill="1"/>
    <xf numFmtId="0" fontId="19" fillId="0" borderId="20" xfId="0" applyFont="1" applyBorder="1" applyAlignment="1">
      <alignment horizontal="center" vertical="center" wrapText="1"/>
    </xf>
    <xf numFmtId="0" fontId="22" fillId="0" borderId="20" xfId="0" applyFont="1" applyBorder="1" applyAlignment="1">
      <alignment vertical="center" wrapText="1"/>
    </xf>
    <xf numFmtId="0" fontId="23" fillId="0" borderId="20" xfId="0" applyFont="1" applyBorder="1" applyAlignment="1">
      <alignment vertical="center" wrapText="1"/>
    </xf>
    <xf numFmtId="0" fontId="24" fillId="0" borderId="20" xfId="0" applyFont="1" applyBorder="1" applyAlignment="1">
      <alignment vertical="center" wrapText="1"/>
    </xf>
    <xf numFmtId="0" fontId="18" fillId="0" borderId="14" xfId="0" applyFont="1" applyBorder="1" applyAlignment="1">
      <alignment vertical="center" wrapText="1"/>
    </xf>
    <xf numFmtId="0" fontId="20" fillId="0" borderId="14" xfId="0" applyFont="1" applyBorder="1" applyAlignment="1">
      <alignment vertical="center" wrapText="1"/>
    </xf>
    <xf numFmtId="0" fontId="25" fillId="6" borderId="20" xfId="0" applyFont="1" applyFill="1" applyBorder="1" applyAlignment="1">
      <alignment horizontal="left" vertical="center" wrapText="1"/>
    </xf>
    <xf numFmtId="0" fontId="9" fillId="0" borderId="20" xfId="0" applyFont="1" applyBorder="1" applyAlignment="1">
      <alignment horizontal="left" vertical="center" wrapText="1"/>
    </xf>
    <xf numFmtId="0" fontId="15" fillId="0" borderId="20" xfId="0" applyFont="1" applyBorder="1" applyAlignment="1">
      <alignment horizontal="left" vertical="center" wrapText="1"/>
    </xf>
    <xf numFmtId="0" fontId="27" fillId="8" borderId="20" xfId="0" applyFont="1" applyFill="1" applyBorder="1" applyAlignment="1">
      <alignment horizontal="left" vertical="center" wrapText="1"/>
    </xf>
    <xf numFmtId="0" fontId="9" fillId="0" borderId="20" xfId="0" applyFont="1" applyBorder="1" applyAlignment="1">
      <alignment horizontal="left" vertical="center" wrapText="1"/>
    </xf>
    <xf numFmtId="0" fontId="19" fillId="6" borderId="20" xfId="0" applyFont="1" applyFill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1" fillId="0" borderId="20" xfId="0" applyFont="1" applyBorder="1" applyAlignment="1">
      <alignment horizontal="center"/>
    </xf>
    <xf numFmtId="0" fontId="1" fillId="0" borderId="20" xfId="0" applyFont="1" applyBorder="1"/>
    <xf numFmtId="0" fontId="18" fillId="0" borderId="18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0" fontId="31" fillId="0" borderId="20" xfId="0" applyFont="1" applyBorder="1" applyAlignment="1">
      <alignment horizontal="center" vertical="center"/>
    </xf>
    <xf numFmtId="0" fontId="17" fillId="0" borderId="20" xfId="0" applyFont="1" applyBorder="1" applyAlignment="1">
      <alignment vertical="center" wrapText="1"/>
    </xf>
    <xf numFmtId="0" fontId="17" fillId="0" borderId="20" xfId="0" applyFont="1" applyBorder="1" applyAlignment="1">
      <alignment horizontal="center" vertical="center" wrapText="1"/>
    </xf>
    <xf numFmtId="0" fontId="31" fillId="0" borderId="20" xfId="0" applyFont="1" applyBorder="1"/>
    <xf numFmtId="0" fontId="33" fillId="0" borderId="20" xfId="0" applyFont="1" applyBorder="1" applyAlignment="1">
      <alignment vertical="center" wrapText="1"/>
    </xf>
    <xf numFmtId="0" fontId="31" fillId="0" borderId="20" xfId="0" applyFont="1" applyBorder="1" applyAlignment="1">
      <alignment horizontal="center"/>
    </xf>
    <xf numFmtId="0" fontId="1" fillId="6" borderId="0" xfId="0" applyFont="1" applyFill="1" applyBorder="1" applyAlignment="1">
      <alignment horizontal="center"/>
    </xf>
    <xf numFmtId="0" fontId="15" fillId="0" borderId="20" xfId="0" applyFont="1" applyFill="1" applyBorder="1" applyAlignment="1">
      <alignment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31" fillId="0" borderId="20" xfId="0" applyFont="1" applyFill="1" applyBorder="1" applyAlignment="1">
      <alignment horizontal="center"/>
    </xf>
    <xf numFmtId="0" fontId="17" fillId="0" borderId="0" xfId="0" applyFont="1"/>
    <xf numFmtId="0" fontId="15" fillId="0" borderId="20" xfId="0" applyFont="1" applyBorder="1" applyAlignment="1">
      <alignment vertical="center"/>
    </xf>
    <xf numFmtId="0" fontId="30" fillId="0" borderId="20" xfId="0" applyFont="1" applyBorder="1" applyAlignment="1">
      <alignment vertical="center" wrapText="1"/>
    </xf>
    <xf numFmtId="0" fontId="10" fillId="0" borderId="21" xfId="0" applyFont="1" applyBorder="1" applyAlignment="1">
      <alignment vertical="center"/>
    </xf>
    <xf numFmtId="0" fontId="10" fillId="0" borderId="21" xfId="0" applyFont="1" applyBorder="1" applyAlignment="1">
      <alignment vertical="center" wrapText="1"/>
    </xf>
    <xf numFmtId="0" fontId="9" fillId="0" borderId="21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0" fontId="9" fillId="6" borderId="0" xfId="0" applyFont="1" applyFill="1" applyBorder="1" applyAlignment="1">
      <alignment horizontal="center" vertical="center" wrapText="1"/>
    </xf>
    <xf numFmtId="0" fontId="9" fillId="6" borderId="0" xfId="0" applyFont="1" applyFill="1" applyBorder="1" applyAlignment="1">
      <alignment horizontal="center" vertical="center"/>
    </xf>
    <xf numFmtId="0" fontId="10" fillId="6" borderId="0" xfId="0" applyFont="1" applyFill="1" applyBorder="1" applyAlignment="1">
      <alignment vertical="center" wrapText="1"/>
    </xf>
    <xf numFmtId="0" fontId="26" fillId="6" borderId="0" xfId="0" applyFont="1" applyFill="1" applyBorder="1" applyAlignment="1">
      <alignment vertical="center" wrapText="1"/>
    </xf>
    <xf numFmtId="0" fontId="10" fillId="6" borderId="0" xfId="0" applyFont="1" applyFill="1" applyBorder="1" applyAlignment="1">
      <alignment horizontal="center" vertical="center"/>
    </xf>
    <xf numFmtId="0" fontId="9" fillId="6" borderId="0" xfId="0" applyFont="1" applyFill="1" applyBorder="1" applyAlignment="1">
      <alignment vertical="center"/>
    </xf>
    <xf numFmtId="0" fontId="9" fillId="6" borderId="0" xfId="0" applyFont="1" applyFill="1" applyBorder="1" applyAlignment="1">
      <alignment vertical="center" wrapText="1"/>
    </xf>
    <xf numFmtId="0" fontId="20" fillId="6" borderId="0" xfId="0" applyFont="1" applyFill="1" applyBorder="1" applyAlignment="1">
      <alignment vertical="center" wrapText="1"/>
    </xf>
    <xf numFmtId="0" fontId="14" fillId="6" borderId="0" xfId="0" applyFont="1" applyFill="1" applyBorder="1" applyAlignment="1">
      <alignment horizontal="center" vertical="center" wrapText="1"/>
    </xf>
    <xf numFmtId="0" fontId="10" fillId="6" borderId="0" xfId="0" applyFont="1" applyFill="1" applyBorder="1" applyAlignment="1">
      <alignment vertical="center"/>
    </xf>
    <xf numFmtId="0" fontId="10" fillId="6" borderId="0" xfId="0" applyFont="1" applyFill="1" applyBorder="1" applyAlignment="1">
      <alignment horizontal="center" vertical="center" wrapText="1"/>
    </xf>
    <xf numFmtId="0" fontId="14" fillId="6" borderId="0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horizontal="center" wrapText="1"/>
    </xf>
    <xf numFmtId="0" fontId="1" fillId="6" borderId="0" xfId="0" applyFont="1" applyFill="1" applyBorder="1" applyAlignment="1">
      <alignment wrapText="1"/>
    </xf>
    <xf numFmtId="0" fontId="1" fillId="6" borderId="0" xfId="0" applyFont="1" applyFill="1" applyBorder="1"/>
    <xf numFmtId="0" fontId="25" fillId="7" borderId="20" xfId="0" applyFont="1" applyFill="1" applyBorder="1" applyAlignment="1">
      <alignment horizontal="left" vertical="center" wrapText="1"/>
    </xf>
    <xf numFmtId="0" fontId="25" fillId="8" borderId="20" xfId="0" applyFont="1" applyFill="1" applyBorder="1" applyAlignment="1">
      <alignment horizontal="left" vertical="center" wrapText="1"/>
    </xf>
    <xf numFmtId="0" fontId="9" fillId="6" borderId="20" xfId="0" applyFont="1" applyFill="1" applyBorder="1" applyAlignment="1">
      <alignment horizontal="left" vertical="center" wrapText="1"/>
    </xf>
    <xf numFmtId="0" fontId="10" fillId="6" borderId="20" xfId="0" applyFont="1" applyFill="1" applyBorder="1" applyAlignment="1">
      <alignment horizontal="left" vertical="center" wrapText="1"/>
    </xf>
    <xf numFmtId="0" fontId="9" fillId="6" borderId="20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left" vertical="center" wrapText="1"/>
    </xf>
    <xf numFmtId="0" fontId="10" fillId="0" borderId="9" xfId="0" applyFont="1" applyBorder="1" applyAlignment="1">
      <alignment vertical="center" wrapText="1"/>
    </xf>
    <xf numFmtId="0" fontId="23" fillId="0" borderId="20" xfId="0" applyFont="1" applyBorder="1" applyAlignment="1">
      <alignment vertical="center"/>
    </xf>
    <xf numFmtId="0" fontId="1" fillId="6" borderId="20" xfId="0" applyFont="1" applyFill="1" applyBorder="1"/>
    <xf numFmtId="0" fontId="31" fillId="6" borderId="20" xfId="0" applyFont="1" applyFill="1" applyBorder="1"/>
    <xf numFmtId="0" fontId="43" fillId="0" borderId="20" xfId="0" applyFont="1" applyBorder="1" applyAlignment="1">
      <alignment vertical="center" wrapText="1"/>
    </xf>
    <xf numFmtId="0" fontId="9" fillId="0" borderId="15" xfId="0" applyFont="1" applyBorder="1" applyAlignment="1">
      <alignment horizontal="left" vertical="center" wrapText="1"/>
    </xf>
    <xf numFmtId="0" fontId="10" fillId="0" borderId="16" xfId="0" applyFont="1" applyBorder="1" applyAlignment="1">
      <alignment vertical="center" wrapText="1"/>
    </xf>
    <xf numFmtId="0" fontId="10" fillId="0" borderId="17" xfId="0" applyFont="1" applyBorder="1" applyAlignment="1">
      <alignment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29" fillId="17" borderId="13" xfId="0" applyFont="1" applyFill="1" applyBorder="1" applyAlignment="1">
      <alignment horizontal="center"/>
    </xf>
    <xf numFmtId="0" fontId="29" fillId="17" borderId="9" xfId="0" applyFont="1" applyFill="1" applyBorder="1" applyAlignment="1">
      <alignment horizontal="center"/>
    </xf>
    <xf numFmtId="0" fontId="29" fillId="17" borderId="14" xfId="0" applyFont="1" applyFill="1" applyBorder="1" applyAlignment="1">
      <alignment horizontal="center"/>
    </xf>
    <xf numFmtId="0" fontId="4" fillId="0" borderId="10" xfId="0" applyFont="1" applyBorder="1" applyAlignment="1">
      <alignment horizontal="left" vertical="center" wrapText="1"/>
    </xf>
    <xf numFmtId="0" fontId="10" fillId="0" borderId="11" xfId="0" applyFont="1" applyBorder="1" applyAlignment="1">
      <alignment vertical="center" wrapText="1"/>
    </xf>
    <xf numFmtId="0" fontId="10" fillId="0" borderId="12" xfId="0" applyFont="1" applyBorder="1" applyAlignment="1">
      <alignment vertical="center" wrapText="1"/>
    </xf>
    <xf numFmtId="0" fontId="32" fillId="16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8" fillId="0" borderId="2" xfId="0" applyFont="1" applyBorder="1"/>
    <xf numFmtId="0" fontId="8" fillId="0" borderId="3" xfId="0" applyFont="1" applyBorder="1"/>
    <xf numFmtId="0" fontId="4" fillId="0" borderId="4" xfId="0" applyFont="1" applyBorder="1" applyAlignment="1">
      <alignment horizontal="left" vertical="center" wrapText="1"/>
    </xf>
    <xf numFmtId="0" fontId="16" fillId="20" borderId="13" xfId="0" applyFont="1" applyFill="1" applyBorder="1" applyAlignment="1">
      <alignment horizontal="left" vertical="center" wrapText="1"/>
    </xf>
    <xf numFmtId="0" fontId="16" fillId="20" borderId="9" xfId="0" applyFont="1" applyFill="1" applyBorder="1" applyAlignment="1">
      <alignment horizontal="left" vertical="center" wrapText="1"/>
    </xf>
    <xf numFmtId="0" fontId="16" fillId="20" borderId="14" xfId="0" applyFont="1" applyFill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 wrapText="1"/>
    </xf>
    <xf numFmtId="0" fontId="10" fillId="0" borderId="9" xfId="0" applyFont="1" applyBorder="1" applyAlignment="1">
      <alignment vertical="center" wrapText="1"/>
    </xf>
    <xf numFmtId="0" fontId="16" fillId="0" borderId="9" xfId="0" applyFont="1" applyBorder="1" applyAlignment="1">
      <alignment horizontal="left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37" fillId="0" borderId="9" xfId="0" applyFont="1" applyBorder="1" applyAlignment="1">
      <alignment vertical="center" wrapText="1"/>
    </xf>
    <xf numFmtId="0" fontId="37" fillId="0" borderId="14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39" fillId="12" borderId="20" xfId="0" applyFont="1" applyFill="1" applyBorder="1" applyAlignment="1">
      <alignment horizontal="center" vertical="center" wrapText="1"/>
    </xf>
    <xf numFmtId="0" fontId="38" fillId="13" borderId="20" xfId="0" applyFont="1" applyFill="1" applyBorder="1" applyAlignment="1">
      <alignment vertical="center" wrapText="1"/>
    </xf>
    <xf numFmtId="0" fontId="29" fillId="10" borderId="13" xfId="0" applyFont="1" applyFill="1" applyBorder="1" applyAlignment="1">
      <alignment horizontal="center" vertical="center" wrapText="1"/>
    </xf>
    <xf numFmtId="0" fontId="29" fillId="10" borderId="9" xfId="0" applyFont="1" applyFill="1" applyBorder="1" applyAlignment="1">
      <alignment horizontal="center" vertical="center" wrapText="1"/>
    </xf>
    <xf numFmtId="0" fontId="29" fillId="10" borderId="14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4" fillId="14" borderId="1" xfId="0" applyFont="1" applyFill="1" applyBorder="1" applyAlignment="1">
      <alignment horizontal="center" vertical="center" wrapText="1"/>
    </xf>
    <xf numFmtId="0" fontId="10" fillId="9" borderId="2" xfId="0" applyFont="1" applyFill="1" applyBorder="1" applyAlignment="1">
      <alignment vertical="center" wrapText="1"/>
    </xf>
    <xf numFmtId="0" fontId="39" fillId="15" borderId="13" xfId="0" applyFont="1" applyFill="1" applyBorder="1" applyAlignment="1">
      <alignment horizontal="center" vertical="center" wrapText="1"/>
    </xf>
    <xf numFmtId="0" fontId="30" fillId="15" borderId="9" xfId="0" applyFont="1" applyFill="1" applyBorder="1" applyAlignment="1">
      <alignment horizontal="center" vertical="center" wrapText="1"/>
    </xf>
    <xf numFmtId="0" fontId="30" fillId="15" borderId="14" xfId="0" applyFont="1" applyFill="1" applyBorder="1" applyAlignment="1">
      <alignment horizontal="center" vertical="center" wrapText="1"/>
    </xf>
    <xf numFmtId="0" fontId="29" fillId="11" borderId="13" xfId="0" applyFont="1" applyFill="1" applyBorder="1" applyAlignment="1">
      <alignment horizontal="center" vertical="center" wrapText="1"/>
    </xf>
    <xf numFmtId="0" fontId="29" fillId="11" borderId="9" xfId="0" applyFont="1" applyFill="1" applyBorder="1" applyAlignment="1">
      <alignment horizontal="center" vertical="center" wrapText="1"/>
    </xf>
    <xf numFmtId="0" fontId="29" fillId="11" borderId="14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8" fillId="0" borderId="20" xfId="0" applyFont="1" applyBorder="1"/>
    <xf numFmtId="0" fontId="4" fillId="0" borderId="20" xfId="0" applyFont="1" applyBorder="1" applyAlignment="1">
      <alignment horizontal="left" vertical="center" wrapText="1"/>
    </xf>
    <xf numFmtId="0" fontId="12" fillId="0" borderId="20" xfId="0" applyFont="1" applyBorder="1" applyAlignment="1">
      <alignment vertical="center"/>
    </xf>
    <xf numFmtId="0" fontId="13" fillId="0" borderId="20" xfId="0" applyFont="1" applyBorder="1" applyAlignment="1">
      <alignment vertical="center"/>
    </xf>
    <xf numFmtId="0" fontId="15" fillId="0" borderId="20" xfId="0" applyFont="1" applyBorder="1" applyAlignment="1">
      <alignment horizontal="center" vertical="center"/>
    </xf>
    <xf numFmtId="0" fontId="15" fillId="0" borderId="20" xfId="0" applyFont="1" applyBorder="1" applyAlignment="1">
      <alignment horizontal="left" vertical="center"/>
    </xf>
    <xf numFmtId="0" fontId="5" fillId="5" borderId="20" xfId="0" applyFont="1" applyFill="1" applyBorder="1" applyAlignment="1">
      <alignment horizontal="center" vertical="center"/>
    </xf>
    <xf numFmtId="0" fontId="41" fillId="0" borderId="20" xfId="0" applyFont="1" applyBorder="1" applyAlignment="1">
      <alignment vertical="center"/>
    </xf>
    <xf numFmtId="0" fontId="42" fillId="4" borderId="20" xfId="0" applyFont="1" applyFill="1" applyBorder="1" applyAlignment="1">
      <alignment horizontal="center" vertical="center"/>
    </xf>
    <xf numFmtId="0" fontId="34" fillId="0" borderId="20" xfId="0" applyFont="1" applyBorder="1" applyAlignment="1">
      <alignment vertical="center"/>
    </xf>
    <xf numFmtId="0" fontId="17" fillId="0" borderId="20" xfId="0" applyFont="1" applyBorder="1" applyAlignment="1">
      <alignment horizontal="left" vertical="center" wrapText="1"/>
    </xf>
    <xf numFmtId="0" fontId="9" fillId="4" borderId="20" xfId="0" applyFont="1" applyFill="1" applyBorder="1" applyAlignment="1">
      <alignment horizontal="center" vertical="center"/>
    </xf>
    <xf numFmtId="0" fontId="9" fillId="19" borderId="0" xfId="0" applyFont="1" applyFill="1" applyBorder="1" applyAlignment="1">
      <alignment horizontal="center" vertical="center"/>
    </xf>
    <xf numFmtId="0" fontId="12" fillId="6" borderId="0" xfId="0" applyFont="1" applyFill="1" applyBorder="1" applyAlignment="1">
      <alignment vertical="center"/>
    </xf>
    <xf numFmtId="0" fontId="9" fillId="18" borderId="0" xfId="0" applyFont="1" applyFill="1" applyBorder="1" applyAlignment="1">
      <alignment horizontal="center" vertical="center"/>
    </xf>
    <xf numFmtId="0" fontId="4" fillId="6" borderId="0" xfId="0" applyFont="1" applyFill="1" applyBorder="1" applyAlignment="1">
      <alignment horizontal="left" vertical="center" wrapText="1"/>
    </xf>
    <xf numFmtId="0" fontId="9" fillId="6" borderId="0" xfId="0" applyFont="1" applyFill="1" applyBorder="1" applyAlignment="1">
      <alignment horizontal="left" vertical="center" wrapText="1"/>
    </xf>
    <xf numFmtId="0" fontId="13" fillId="6" borderId="0" xfId="0" applyFont="1" applyFill="1" applyBorder="1" applyAlignment="1">
      <alignment vertical="center"/>
    </xf>
    <xf numFmtId="0" fontId="9" fillId="19" borderId="0" xfId="0" applyFont="1" applyFill="1" applyBorder="1" applyAlignment="1">
      <alignment horizontal="left" vertical="center"/>
    </xf>
    <xf numFmtId="0" fontId="12" fillId="0" borderId="11" xfId="0" applyFont="1" applyBorder="1" applyAlignment="1">
      <alignment vertical="center" wrapText="1"/>
    </xf>
    <xf numFmtId="0" fontId="12" fillId="0" borderId="12" xfId="0" applyFont="1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12" fillId="0" borderId="5" xfId="0" applyFont="1" applyBorder="1" applyAlignment="1">
      <alignment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9" xfId="0" applyFont="1" applyBorder="1" applyAlignment="1">
      <alignment vertical="center" wrapText="1"/>
    </xf>
    <xf numFmtId="0" fontId="12" fillId="0" borderId="9" xfId="0" applyFont="1" applyBorder="1" applyAlignment="1">
      <alignment horizontal="center" vertical="center" wrapText="1"/>
    </xf>
    <xf numFmtId="0" fontId="9" fillId="5" borderId="13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vertical="center" wrapText="1"/>
    </xf>
    <xf numFmtId="0" fontId="9" fillId="3" borderId="1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vertical="center" wrapText="1"/>
    </xf>
    <xf numFmtId="0" fontId="9" fillId="19" borderId="0" xfId="0" applyFont="1" applyFill="1" applyBorder="1" applyAlignment="1">
      <alignment horizontal="left" vertical="center" wrapText="1"/>
    </xf>
    <xf numFmtId="0" fontId="12" fillId="6" borderId="0" xfId="0" applyFont="1" applyFill="1" applyBorder="1" applyAlignment="1">
      <alignment vertical="center" wrapText="1"/>
    </xf>
    <xf numFmtId="0" fontId="9" fillId="18" borderId="0" xfId="0" applyFont="1" applyFill="1" applyBorder="1" applyAlignment="1">
      <alignment horizontal="center" vertical="center" wrapText="1"/>
    </xf>
    <xf numFmtId="0" fontId="9" fillId="4" borderId="0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0" fontId="9" fillId="19" borderId="0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3" fillId="0" borderId="2" xfId="0" applyFont="1" applyBorder="1"/>
    <xf numFmtId="0" fontId="1" fillId="0" borderId="0" xfId="0" applyFont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BC8F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60"/>
  <sheetViews>
    <sheetView tabSelected="1" topLeftCell="A175" zoomScale="70" zoomScaleNormal="70" workbookViewId="0">
      <selection activeCell="H199" sqref="H199"/>
    </sheetView>
  </sheetViews>
  <sheetFormatPr defaultColWidth="14.42578125" defaultRowHeight="15" customHeight="1" x14ac:dyDescent="0.25"/>
  <cols>
    <col min="1" max="1" width="5.140625" style="31" customWidth="1"/>
    <col min="2" max="2" width="50.140625" customWidth="1"/>
    <col min="3" max="3" width="29" customWidth="1"/>
    <col min="4" max="4" width="22" customWidth="1"/>
    <col min="5" max="5" width="15.42578125" customWidth="1"/>
    <col min="6" max="6" width="19.7109375" customWidth="1"/>
    <col min="7" max="7" width="14.42578125" customWidth="1"/>
    <col min="8" max="8" width="25" customWidth="1"/>
  </cols>
  <sheetData>
    <row r="1" spans="1:26" ht="72" customHeight="1" x14ac:dyDescent="0.25">
      <c r="A1" s="125" t="s">
        <v>400</v>
      </c>
      <c r="B1" s="126"/>
      <c r="C1" s="126"/>
      <c r="D1" s="126"/>
      <c r="E1" s="126"/>
      <c r="F1" s="126"/>
      <c r="G1" s="126"/>
      <c r="H1" s="127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4.25" customHeight="1" x14ac:dyDescent="0.25">
      <c r="A2" s="129" t="s">
        <v>0</v>
      </c>
      <c r="B2" s="130"/>
      <c r="C2" s="130"/>
      <c r="D2" s="130"/>
      <c r="E2" s="130"/>
      <c r="F2" s="130"/>
      <c r="G2" s="130"/>
      <c r="H2" s="13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x14ac:dyDescent="0.25">
      <c r="A3" s="128" t="s">
        <v>195</v>
      </c>
      <c r="B3" s="116"/>
      <c r="C3" s="116"/>
      <c r="D3" s="116"/>
      <c r="E3" s="116"/>
      <c r="F3" s="116"/>
      <c r="G3" s="116"/>
      <c r="H3" s="117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7.75" customHeight="1" x14ac:dyDescent="0.25">
      <c r="A4" s="128" t="s">
        <v>197</v>
      </c>
      <c r="B4" s="116"/>
      <c r="C4" s="116"/>
      <c r="D4" s="116"/>
      <c r="E4" s="116"/>
      <c r="F4" s="116"/>
      <c r="G4" s="116"/>
      <c r="H4" s="117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1" customHeight="1" x14ac:dyDescent="0.25">
      <c r="A5" s="128" t="s">
        <v>196</v>
      </c>
      <c r="B5" s="116"/>
      <c r="C5" s="116"/>
      <c r="D5" s="116"/>
      <c r="E5" s="116"/>
      <c r="F5" s="116"/>
      <c r="G5" s="116"/>
      <c r="H5" s="117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customHeight="1" x14ac:dyDescent="0.25">
      <c r="A6" s="128" t="s">
        <v>424</v>
      </c>
      <c r="B6" s="116"/>
      <c r="C6" s="116"/>
      <c r="D6" s="116"/>
      <c r="E6" s="116"/>
      <c r="F6" s="116"/>
      <c r="G6" s="116"/>
      <c r="H6" s="117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 x14ac:dyDescent="0.25">
      <c r="A7" s="128" t="s">
        <v>425</v>
      </c>
      <c r="B7" s="116"/>
      <c r="C7" s="116"/>
      <c r="D7" s="116"/>
      <c r="E7" s="116"/>
      <c r="F7" s="116"/>
      <c r="G7" s="116"/>
      <c r="H7" s="117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 x14ac:dyDescent="0.25">
      <c r="A8" s="128" t="s">
        <v>370</v>
      </c>
      <c r="B8" s="116"/>
      <c r="C8" s="116"/>
      <c r="D8" s="116"/>
      <c r="E8" s="116"/>
      <c r="F8" s="116"/>
      <c r="G8" s="116"/>
      <c r="H8" s="117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 x14ac:dyDescent="0.25">
      <c r="A9" s="132" t="s">
        <v>426</v>
      </c>
      <c r="B9" s="133"/>
      <c r="C9" s="27"/>
      <c r="D9" s="134"/>
      <c r="E9" s="134"/>
      <c r="F9" s="134"/>
      <c r="G9" s="134"/>
      <c r="H9" s="135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 x14ac:dyDescent="0.25">
      <c r="A10" s="136" t="s">
        <v>427</v>
      </c>
      <c r="B10" s="137"/>
      <c r="C10" s="26"/>
      <c r="D10" s="138"/>
      <c r="E10" s="138"/>
      <c r="F10" s="138"/>
      <c r="G10" s="138"/>
      <c r="H10" s="138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 x14ac:dyDescent="0.25">
      <c r="A11" s="136" t="s">
        <v>398</v>
      </c>
      <c r="B11" s="137"/>
      <c r="C11" s="137"/>
      <c r="D11" s="137"/>
      <c r="E11" s="137"/>
      <c r="F11" s="137"/>
      <c r="G11" s="137"/>
      <c r="H11" s="137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 x14ac:dyDescent="0.25">
      <c r="A12" s="106"/>
      <c r="B12" s="107"/>
      <c r="C12" s="107"/>
      <c r="D12" s="107"/>
      <c r="E12" s="107"/>
      <c r="F12" s="107"/>
      <c r="G12" s="107"/>
      <c r="H12" s="107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1" thickBot="1" x14ac:dyDescent="0.3">
      <c r="A13" s="139" t="s">
        <v>1</v>
      </c>
      <c r="B13" s="140"/>
      <c r="C13" s="140"/>
      <c r="D13" s="140"/>
      <c r="E13" s="140"/>
      <c r="F13" s="140"/>
      <c r="G13" s="140"/>
      <c r="H13" s="14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x14ac:dyDescent="0.25">
      <c r="A14" s="121" t="s">
        <v>340</v>
      </c>
      <c r="B14" s="122"/>
      <c r="C14" s="122"/>
      <c r="D14" s="122"/>
      <c r="E14" s="122"/>
      <c r="F14" s="122"/>
      <c r="G14" s="122"/>
      <c r="H14" s="123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x14ac:dyDescent="0.25">
      <c r="A15" s="115" t="s">
        <v>329</v>
      </c>
      <c r="B15" s="116"/>
      <c r="C15" s="116"/>
      <c r="D15" s="116"/>
      <c r="E15" s="116"/>
      <c r="F15" s="116"/>
      <c r="G15" s="116"/>
      <c r="H15" s="117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x14ac:dyDescent="0.25">
      <c r="A16" s="115" t="s">
        <v>198</v>
      </c>
      <c r="B16" s="116"/>
      <c r="C16" s="116"/>
      <c r="D16" s="116"/>
      <c r="E16" s="116"/>
      <c r="F16" s="116"/>
      <c r="G16" s="116"/>
      <c r="H16" s="117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x14ac:dyDescent="0.25">
      <c r="A17" s="115" t="s">
        <v>3</v>
      </c>
      <c r="B17" s="116"/>
      <c r="C17" s="116"/>
      <c r="D17" s="116"/>
      <c r="E17" s="116"/>
      <c r="F17" s="116"/>
      <c r="G17" s="116"/>
      <c r="H17" s="117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x14ac:dyDescent="0.25">
      <c r="A18" s="115" t="s">
        <v>199</v>
      </c>
      <c r="B18" s="116"/>
      <c r="C18" s="116"/>
      <c r="D18" s="116"/>
      <c r="E18" s="116"/>
      <c r="F18" s="116"/>
      <c r="G18" s="116"/>
      <c r="H18" s="117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" customHeight="1" x14ac:dyDescent="0.25">
      <c r="A19" s="115" t="s">
        <v>4</v>
      </c>
      <c r="B19" s="116"/>
      <c r="C19" s="116"/>
      <c r="D19" s="116"/>
      <c r="E19" s="116"/>
      <c r="F19" s="116"/>
      <c r="G19" s="116"/>
      <c r="H19" s="117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x14ac:dyDescent="0.25">
      <c r="A20" s="115" t="s">
        <v>330</v>
      </c>
      <c r="B20" s="116"/>
      <c r="C20" s="116"/>
      <c r="D20" s="116"/>
      <c r="E20" s="116"/>
      <c r="F20" s="116"/>
      <c r="G20" s="116"/>
      <c r="H20" s="117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115" t="s">
        <v>193</v>
      </c>
      <c r="B21" s="116"/>
      <c r="C21" s="116"/>
      <c r="D21" s="116"/>
      <c r="E21" s="116"/>
      <c r="F21" s="116"/>
      <c r="G21" s="116"/>
      <c r="H21" s="117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115" t="s">
        <v>194</v>
      </c>
      <c r="B22" s="142"/>
      <c r="C22" s="142"/>
      <c r="D22" s="142"/>
      <c r="E22" s="142"/>
      <c r="F22" s="142"/>
      <c r="G22" s="142"/>
      <c r="H22" s="117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30" customHeight="1" x14ac:dyDescent="0.25">
      <c r="A23" s="145" t="s">
        <v>341</v>
      </c>
      <c r="B23" s="146"/>
      <c r="C23" s="146"/>
      <c r="D23" s="146"/>
      <c r="E23" s="146"/>
      <c r="F23" s="146"/>
      <c r="G23" s="146"/>
      <c r="H23" s="147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62.25" customHeight="1" x14ac:dyDescent="0.25">
      <c r="A24" s="6" t="s">
        <v>5</v>
      </c>
      <c r="B24" s="22" t="s">
        <v>6</v>
      </c>
      <c r="C24" s="22" t="s">
        <v>7</v>
      </c>
      <c r="D24" s="6" t="s">
        <v>8</v>
      </c>
      <c r="E24" s="6" t="s">
        <v>9</v>
      </c>
      <c r="F24" s="6" t="s">
        <v>10</v>
      </c>
      <c r="G24" s="6" t="s">
        <v>11</v>
      </c>
      <c r="H24" s="6" t="s">
        <v>12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36" customHeight="1" x14ac:dyDescent="0.25">
      <c r="A25" s="17">
        <v>1</v>
      </c>
      <c r="B25" s="19" t="s">
        <v>13</v>
      </c>
      <c r="C25" s="19" t="s">
        <v>200</v>
      </c>
      <c r="D25" s="24" t="s">
        <v>14</v>
      </c>
      <c r="E25" s="24">
        <v>1</v>
      </c>
      <c r="F25" s="24" t="s">
        <v>15</v>
      </c>
      <c r="G25" s="24">
        <v>1</v>
      </c>
      <c r="H25" s="15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33" customHeight="1" x14ac:dyDescent="0.25">
      <c r="A26" s="17">
        <v>2</v>
      </c>
      <c r="B26" s="19" t="s">
        <v>277</v>
      </c>
      <c r="C26" s="19" t="s">
        <v>201</v>
      </c>
      <c r="D26" s="24" t="s">
        <v>14</v>
      </c>
      <c r="E26" s="24">
        <v>3</v>
      </c>
      <c r="F26" s="24" t="s">
        <v>15</v>
      </c>
      <c r="G26" s="24">
        <v>3</v>
      </c>
      <c r="H26" s="15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33" customHeight="1" x14ac:dyDescent="0.25">
      <c r="A27" s="17">
        <v>3</v>
      </c>
      <c r="B27" s="19" t="s">
        <v>277</v>
      </c>
      <c r="C27" s="19" t="s">
        <v>202</v>
      </c>
      <c r="D27" s="24" t="s">
        <v>14</v>
      </c>
      <c r="E27" s="24">
        <v>1</v>
      </c>
      <c r="F27" s="24" t="s">
        <v>15</v>
      </c>
      <c r="G27" s="24">
        <v>1</v>
      </c>
      <c r="H27" s="15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49.5" customHeight="1" x14ac:dyDescent="0.25">
      <c r="A28" s="17">
        <v>4</v>
      </c>
      <c r="B28" s="19" t="s">
        <v>226</v>
      </c>
      <c r="C28" s="19" t="s">
        <v>228</v>
      </c>
      <c r="D28" s="24" t="s">
        <v>14</v>
      </c>
      <c r="E28" s="24">
        <v>1</v>
      </c>
      <c r="F28" s="24" t="s">
        <v>15</v>
      </c>
      <c r="G28" s="24">
        <v>1</v>
      </c>
      <c r="H28" s="15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48.75" customHeight="1" x14ac:dyDescent="0.25">
      <c r="A29" s="17">
        <v>5</v>
      </c>
      <c r="B29" s="19" t="s">
        <v>203</v>
      </c>
      <c r="C29" s="19" t="s">
        <v>227</v>
      </c>
      <c r="D29" s="24" t="s">
        <v>14</v>
      </c>
      <c r="E29" s="24">
        <v>1</v>
      </c>
      <c r="F29" s="24" t="s">
        <v>15</v>
      </c>
      <c r="G29" s="24">
        <v>10</v>
      </c>
      <c r="H29" s="15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0.75" customHeight="1" x14ac:dyDescent="0.25">
      <c r="A30" s="17">
        <v>6</v>
      </c>
      <c r="B30" s="19" t="s">
        <v>17</v>
      </c>
      <c r="C30" s="19" t="s">
        <v>204</v>
      </c>
      <c r="D30" s="24" t="s">
        <v>14</v>
      </c>
      <c r="E30" s="24">
        <v>1</v>
      </c>
      <c r="F30" s="24" t="s">
        <v>15</v>
      </c>
      <c r="G30" s="24">
        <v>1</v>
      </c>
      <c r="H30" s="46" t="s">
        <v>339</v>
      </c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38.25" customHeight="1" x14ac:dyDescent="0.25">
      <c r="A31" s="17">
        <v>7</v>
      </c>
      <c r="B31" s="15" t="s">
        <v>19</v>
      </c>
      <c r="C31" s="15" t="s">
        <v>18</v>
      </c>
      <c r="D31" s="17" t="s">
        <v>14</v>
      </c>
      <c r="E31" s="17">
        <v>11</v>
      </c>
      <c r="F31" s="17" t="s">
        <v>15</v>
      </c>
      <c r="G31" s="17">
        <v>11</v>
      </c>
      <c r="H31" s="46" t="s">
        <v>454</v>
      </c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38.25" customHeight="1" x14ac:dyDescent="0.25">
      <c r="A32" s="17">
        <v>8</v>
      </c>
      <c r="B32" s="15" t="s">
        <v>234</v>
      </c>
      <c r="C32" s="15" t="s">
        <v>229</v>
      </c>
      <c r="D32" s="17" t="s">
        <v>14</v>
      </c>
      <c r="E32" s="17">
        <v>1</v>
      </c>
      <c r="F32" s="17" t="s">
        <v>15</v>
      </c>
      <c r="G32" s="17">
        <v>12</v>
      </c>
      <c r="H32" s="15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38.25" customHeight="1" x14ac:dyDescent="0.25">
      <c r="A33" s="17">
        <v>9</v>
      </c>
      <c r="B33" s="15" t="s">
        <v>278</v>
      </c>
      <c r="C33" s="15" t="s">
        <v>230</v>
      </c>
      <c r="D33" s="17" t="s">
        <v>14</v>
      </c>
      <c r="E33" s="17">
        <v>1</v>
      </c>
      <c r="F33" s="17" t="s">
        <v>15</v>
      </c>
      <c r="G33" s="17">
        <v>1</v>
      </c>
      <c r="H33" s="15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38.25" customHeight="1" x14ac:dyDescent="0.25">
      <c r="A34" s="17">
        <v>10</v>
      </c>
      <c r="B34" s="15" t="s">
        <v>231</v>
      </c>
      <c r="C34" s="15" t="s">
        <v>232</v>
      </c>
      <c r="D34" s="17" t="s">
        <v>14</v>
      </c>
      <c r="E34" s="17">
        <v>1</v>
      </c>
      <c r="F34" s="17" t="s">
        <v>15</v>
      </c>
      <c r="G34" s="17">
        <v>1</v>
      </c>
      <c r="H34" s="15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s="48" customFormat="1" ht="38.25" customHeight="1" x14ac:dyDescent="0.25">
      <c r="A35" s="17">
        <v>11</v>
      </c>
      <c r="B35" s="46" t="s">
        <v>279</v>
      </c>
      <c r="C35" s="46" t="s">
        <v>276</v>
      </c>
      <c r="D35" s="43" t="s">
        <v>46</v>
      </c>
      <c r="E35" s="43">
        <v>1</v>
      </c>
      <c r="F35" s="43" t="s">
        <v>15</v>
      </c>
      <c r="G35" s="43">
        <v>1</v>
      </c>
      <c r="H35" s="46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</row>
    <row r="36" spans="1:26" ht="94.5" x14ac:dyDescent="0.25">
      <c r="A36" s="17">
        <v>12</v>
      </c>
      <c r="B36" s="15" t="s">
        <v>20</v>
      </c>
      <c r="C36" s="37" t="s">
        <v>206</v>
      </c>
      <c r="D36" s="17" t="s">
        <v>21</v>
      </c>
      <c r="E36" s="17">
        <v>5</v>
      </c>
      <c r="F36" s="17" t="s">
        <v>15</v>
      </c>
      <c r="G36" s="17">
        <v>5</v>
      </c>
      <c r="H36" s="46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42.75" customHeight="1" x14ac:dyDescent="0.25">
      <c r="A37" s="17">
        <v>13</v>
      </c>
      <c r="B37" s="15" t="s">
        <v>205</v>
      </c>
      <c r="C37" s="36" t="s">
        <v>207</v>
      </c>
      <c r="D37" s="17" t="s">
        <v>21</v>
      </c>
      <c r="E37" s="17">
        <v>5</v>
      </c>
      <c r="F37" s="17" t="s">
        <v>15</v>
      </c>
      <c r="G37" s="17">
        <v>5</v>
      </c>
      <c r="H37" s="46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60" customHeight="1" x14ac:dyDescent="0.25">
      <c r="A38" s="17">
        <v>14</v>
      </c>
      <c r="B38" s="15" t="s">
        <v>22</v>
      </c>
      <c r="C38" s="37" t="s">
        <v>209</v>
      </c>
      <c r="D38" s="17" t="s">
        <v>21</v>
      </c>
      <c r="E38" s="17">
        <v>5</v>
      </c>
      <c r="F38" s="17" t="s">
        <v>15</v>
      </c>
      <c r="G38" s="17">
        <v>5</v>
      </c>
      <c r="H38" s="46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30" customHeight="1" x14ac:dyDescent="0.25">
      <c r="A39" s="17">
        <v>15</v>
      </c>
      <c r="B39" s="15" t="s">
        <v>208</v>
      </c>
      <c r="C39" s="15" t="s">
        <v>210</v>
      </c>
      <c r="D39" s="17" t="s">
        <v>21</v>
      </c>
      <c r="E39" s="17">
        <v>5</v>
      </c>
      <c r="F39" s="17" t="s">
        <v>15</v>
      </c>
      <c r="G39" s="17">
        <v>5</v>
      </c>
      <c r="H39" s="46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43.5" customHeight="1" x14ac:dyDescent="0.25">
      <c r="A40" s="17">
        <v>16</v>
      </c>
      <c r="B40" s="15" t="s">
        <v>23</v>
      </c>
      <c r="C40" s="36" t="s">
        <v>214</v>
      </c>
      <c r="D40" s="17" t="s">
        <v>21</v>
      </c>
      <c r="E40" s="17">
        <v>2</v>
      </c>
      <c r="F40" s="17" t="s">
        <v>15</v>
      </c>
      <c r="G40" s="17">
        <v>2</v>
      </c>
      <c r="H40" s="46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39" customHeight="1" x14ac:dyDescent="0.25">
      <c r="A41" s="17">
        <v>17</v>
      </c>
      <c r="B41" s="15" t="s">
        <v>24</v>
      </c>
      <c r="C41" s="36" t="s">
        <v>213</v>
      </c>
      <c r="D41" s="17" t="s">
        <v>21</v>
      </c>
      <c r="E41" s="17">
        <v>2</v>
      </c>
      <c r="F41" s="17" t="s">
        <v>15</v>
      </c>
      <c r="G41" s="17">
        <v>2</v>
      </c>
      <c r="H41" s="15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s="48" customFormat="1" ht="33" customHeight="1" x14ac:dyDescent="0.25">
      <c r="A42" s="17">
        <v>18</v>
      </c>
      <c r="B42" s="46" t="s">
        <v>215</v>
      </c>
      <c r="C42" s="60" t="s">
        <v>216</v>
      </c>
      <c r="D42" s="43" t="s">
        <v>25</v>
      </c>
      <c r="E42" s="43">
        <v>1</v>
      </c>
      <c r="F42" s="43" t="s">
        <v>15</v>
      </c>
      <c r="G42" s="43">
        <v>1</v>
      </c>
      <c r="H42" s="46" t="s">
        <v>338</v>
      </c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</row>
    <row r="43" spans="1:26" s="48" customFormat="1" ht="43.5" customHeight="1" x14ac:dyDescent="0.25">
      <c r="A43" s="17">
        <v>19</v>
      </c>
      <c r="B43" s="15" t="s">
        <v>473</v>
      </c>
      <c r="C43" s="15" t="s">
        <v>474</v>
      </c>
      <c r="D43" s="17" t="s">
        <v>25</v>
      </c>
      <c r="E43" s="17">
        <v>1</v>
      </c>
      <c r="F43" s="17" t="s">
        <v>15</v>
      </c>
      <c r="G43" s="17">
        <v>1</v>
      </c>
      <c r="H43" s="46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</row>
    <row r="44" spans="1:26" s="48" customFormat="1" ht="48.75" customHeight="1" x14ac:dyDescent="0.25">
      <c r="A44" s="17">
        <v>20</v>
      </c>
      <c r="B44" s="15" t="s">
        <v>475</v>
      </c>
      <c r="C44" s="15" t="s">
        <v>476</v>
      </c>
      <c r="D44" s="17" t="s">
        <v>25</v>
      </c>
      <c r="E44" s="17">
        <v>1</v>
      </c>
      <c r="F44" s="17" t="s">
        <v>15</v>
      </c>
      <c r="G44" s="17">
        <v>1</v>
      </c>
      <c r="H44" s="46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</row>
    <row r="45" spans="1:26" s="48" customFormat="1" ht="42.75" customHeight="1" x14ac:dyDescent="0.25">
      <c r="A45" s="17">
        <v>21</v>
      </c>
      <c r="B45" s="15" t="s">
        <v>477</v>
      </c>
      <c r="C45" s="111" t="s">
        <v>478</v>
      </c>
      <c r="D45" s="17" t="s">
        <v>25</v>
      </c>
      <c r="E45" s="17">
        <v>1</v>
      </c>
      <c r="F45" s="17" t="s">
        <v>15</v>
      </c>
      <c r="G45" s="17">
        <v>1</v>
      </c>
      <c r="H45" s="46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  <c r="Z45" s="47"/>
    </row>
    <row r="46" spans="1:26" s="48" customFormat="1" ht="33" customHeight="1" x14ac:dyDescent="0.25">
      <c r="A46" s="17">
        <v>22</v>
      </c>
      <c r="B46" s="15" t="s">
        <v>479</v>
      </c>
      <c r="C46" s="15" t="s">
        <v>480</v>
      </c>
      <c r="D46" s="17" t="s">
        <v>26</v>
      </c>
      <c r="E46" s="17">
        <v>1</v>
      </c>
      <c r="F46" s="17" t="s">
        <v>15</v>
      </c>
      <c r="G46" s="17">
        <v>1</v>
      </c>
      <c r="H46" s="46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7"/>
      <c r="V46" s="47"/>
      <c r="W46" s="47"/>
      <c r="X46" s="47"/>
      <c r="Y46" s="47"/>
      <c r="Z46" s="47"/>
    </row>
    <row r="47" spans="1:26" ht="30" customHeight="1" x14ac:dyDescent="0.25">
      <c r="A47" s="17">
        <v>23</v>
      </c>
      <c r="B47" s="15" t="s">
        <v>219</v>
      </c>
      <c r="C47" s="15" t="s">
        <v>220</v>
      </c>
      <c r="D47" s="17" t="s">
        <v>25</v>
      </c>
      <c r="E47" s="17">
        <v>1</v>
      </c>
      <c r="F47" s="17" t="s">
        <v>15</v>
      </c>
      <c r="G47" s="17">
        <v>6</v>
      </c>
      <c r="H47" s="15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43.5" customHeight="1" x14ac:dyDescent="0.25">
      <c r="A48" s="17">
        <v>24</v>
      </c>
      <c r="B48" s="15" t="s">
        <v>211</v>
      </c>
      <c r="C48" s="35" t="s">
        <v>212</v>
      </c>
      <c r="D48" s="17" t="s">
        <v>21</v>
      </c>
      <c r="E48" s="17">
        <v>1</v>
      </c>
      <c r="F48" s="17" t="s">
        <v>15</v>
      </c>
      <c r="G48" s="17">
        <v>1</v>
      </c>
      <c r="H48" s="15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30" customHeight="1" x14ac:dyDescent="0.25">
      <c r="A49" s="17">
        <v>25</v>
      </c>
      <c r="B49" s="15" t="s">
        <v>221</v>
      </c>
      <c r="C49" s="15" t="s">
        <v>222</v>
      </c>
      <c r="D49" s="17" t="s">
        <v>21</v>
      </c>
      <c r="E49" s="17">
        <v>1</v>
      </c>
      <c r="F49" s="17" t="s">
        <v>15</v>
      </c>
      <c r="G49" s="17">
        <v>1</v>
      </c>
      <c r="H49" s="15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30" customHeight="1" x14ac:dyDescent="0.25">
      <c r="A50" s="17">
        <v>26</v>
      </c>
      <c r="B50" s="15" t="s">
        <v>223</v>
      </c>
      <c r="C50" s="15" t="s">
        <v>224</v>
      </c>
      <c r="D50" s="17" t="s">
        <v>21</v>
      </c>
      <c r="E50" s="17">
        <v>2</v>
      </c>
      <c r="F50" s="17" t="s">
        <v>15</v>
      </c>
      <c r="G50" s="17">
        <v>2</v>
      </c>
      <c r="H50" s="15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30" customHeight="1" x14ac:dyDescent="0.25">
      <c r="A51" s="17">
        <v>27</v>
      </c>
      <c r="B51" s="15" t="s">
        <v>284</v>
      </c>
      <c r="C51" s="15" t="s">
        <v>225</v>
      </c>
      <c r="D51" s="17" t="s">
        <v>25</v>
      </c>
      <c r="E51" s="17">
        <v>5</v>
      </c>
      <c r="F51" s="17" t="s">
        <v>15</v>
      </c>
      <c r="G51" s="17">
        <v>5</v>
      </c>
      <c r="H51" s="46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30" customHeight="1" x14ac:dyDescent="0.25">
      <c r="A52" s="17">
        <v>28</v>
      </c>
      <c r="B52" s="15" t="s">
        <v>57</v>
      </c>
      <c r="C52" s="15" t="s">
        <v>283</v>
      </c>
      <c r="D52" s="17" t="s">
        <v>26</v>
      </c>
      <c r="E52" s="17">
        <v>6</v>
      </c>
      <c r="F52" s="17" t="s">
        <v>15</v>
      </c>
      <c r="G52" s="17">
        <v>6</v>
      </c>
      <c r="H52" s="15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30" customHeight="1" x14ac:dyDescent="0.25">
      <c r="A53" s="17">
        <v>29</v>
      </c>
      <c r="B53" s="15" t="s">
        <v>27</v>
      </c>
      <c r="C53" s="15" t="s">
        <v>233</v>
      </c>
      <c r="D53" s="17" t="s">
        <v>28</v>
      </c>
      <c r="E53" s="17">
        <v>15</v>
      </c>
      <c r="F53" s="17" t="s">
        <v>15</v>
      </c>
      <c r="G53" s="17">
        <v>15</v>
      </c>
      <c r="H53" s="15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30" customHeight="1" x14ac:dyDescent="0.25">
      <c r="A54" s="17">
        <v>30</v>
      </c>
      <c r="B54" s="15" t="s">
        <v>29</v>
      </c>
      <c r="C54" s="15" t="s">
        <v>463</v>
      </c>
      <c r="D54" s="17" t="s">
        <v>28</v>
      </c>
      <c r="E54" s="17">
        <v>100</v>
      </c>
      <c r="F54" s="17" t="s">
        <v>15</v>
      </c>
      <c r="G54" s="17">
        <v>200</v>
      </c>
      <c r="H54" s="15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30" customHeight="1" x14ac:dyDescent="0.25">
      <c r="A55" s="17">
        <v>31</v>
      </c>
      <c r="B55" s="15" t="s">
        <v>30</v>
      </c>
      <c r="C55" s="15" t="s">
        <v>464</v>
      </c>
      <c r="D55" s="17" t="s">
        <v>28</v>
      </c>
      <c r="E55" s="17">
        <v>100</v>
      </c>
      <c r="F55" s="17" t="s">
        <v>15</v>
      </c>
      <c r="G55" s="17">
        <v>200</v>
      </c>
      <c r="H55" s="15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30" customHeight="1" x14ac:dyDescent="0.25">
      <c r="A56" s="17">
        <v>32</v>
      </c>
      <c r="B56" s="15" t="s">
        <v>31</v>
      </c>
      <c r="C56" s="15" t="s">
        <v>465</v>
      </c>
      <c r="D56" s="17" t="s">
        <v>28</v>
      </c>
      <c r="E56" s="17">
        <v>10</v>
      </c>
      <c r="F56" s="17" t="s">
        <v>15</v>
      </c>
      <c r="G56" s="17">
        <v>20</v>
      </c>
      <c r="H56" s="15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30" customHeight="1" x14ac:dyDescent="0.25">
      <c r="A57" s="17">
        <v>33</v>
      </c>
      <c r="B57" s="15" t="s">
        <v>32</v>
      </c>
      <c r="C57" s="15" t="s">
        <v>466</v>
      </c>
      <c r="D57" s="17" t="s">
        <v>28</v>
      </c>
      <c r="E57" s="17">
        <v>3</v>
      </c>
      <c r="F57" s="17" t="s">
        <v>15</v>
      </c>
      <c r="G57" s="17">
        <v>6</v>
      </c>
      <c r="H57" s="15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30" customHeight="1" x14ac:dyDescent="0.25">
      <c r="A58" s="17">
        <v>34</v>
      </c>
      <c r="B58" s="15" t="s">
        <v>33</v>
      </c>
      <c r="C58" s="15" t="s">
        <v>273</v>
      </c>
      <c r="D58" s="17" t="s">
        <v>28</v>
      </c>
      <c r="E58" s="17">
        <v>1</v>
      </c>
      <c r="F58" s="17" t="s">
        <v>15</v>
      </c>
      <c r="G58" s="17">
        <v>1</v>
      </c>
      <c r="H58" s="15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30" customHeight="1" x14ac:dyDescent="0.25">
      <c r="A59" s="17">
        <v>35</v>
      </c>
      <c r="B59" s="15" t="s">
        <v>34</v>
      </c>
      <c r="C59" s="15" t="s">
        <v>274</v>
      </c>
      <c r="D59" s="17" t="s">
        <v>28</v>
      </c>
      <c r="E59" s="17">
        <v>25</v>
      </c>
      <c r="F59" s="17" t="s">
        <v>15</v>
      </c>
      <c r="G59" s="17">
        <v>50</v>
      </c>
      <c r="H59" s="15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30" customHeight="1" x14ac:dyDescent="0.25">
      <c r="A60" s="17">
        <v>36</v>
      </c>
      <c r="B60" s="15" t="s">
        <v>275</v>
      </c>
      <c r="C60" s="15" t="s">
        <v>467</v>
      </c>
      <c r="D60" s="17" t="s">
        <v>28</v>
      </c>
      <c r="E60" s="17">
        <v>1</v>
      </c>
      <c r="F60" s="17" t="s">
        <v>15</v>
      </c>
      <c r="G60" s="17">
        <v>2</v>
      </c>
      <c r="H60" s="15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30" customHeight="1" x14ac:dyDescent="0.25">
      <c r="A61" s="17">
        <v>37</v>
      </c>
      <c r="B61" s="15" t="s">
        <v>35</v>
      </c>
      <c r="C61" s="15" t="s">
        <v>468</v>
      </c>
      <c r="D61" s="17" t="s">
        <v>28</v>
      </c>
      <c r="E61" s="17">
        <v>2</v>
      </c>
      <c r="F61" s="17" t="s">
        <v>15</v>
      </c>
      <c r="G61" s="17">
        <v>4</v>
      </c>
      <c r="H61" s="15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30" customHeight="1" x14ac:dyDescent="0.25">
      <c r="A62" s="17">
        <v>38</v>
      </c>
      <c r="B62" s="15" t="s">
        <v>36</v>
      </c>
      <c r="C62" s="15" t="s">
        <v>271</v>
      </c>
      <c r="D62" s="17" t="s">
        <v>28</v>
      </c>
      <c r="E62" s="17">
        <v>2</v>
      </c>
      <c r="F62" s="17" t="s">
        <v>15</v>
      </c>
      <c r="G62" s="17">
        <v>4</v>
      </c>
      <c r="H62" s="15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30" customHeight="1" x14ac:dyDescent="0.25">
      <c r="A63" s="17">
        <v>39</v>
      </c>
      <c r="B63" s="15" t="s">
        <v>37</v>
      </c>
      <c r="C63" s="15" t="s">
        <v>270</v>
      </c>
      <c r="D63" s="17" t="s">
        <v>28</v>
      </c>
      <c r="E63" s="17">
        <v>2</v>
      </c>
      <c r="F63" s="17" t="s">
        <v>15</v>
      </c>
      <c r="G63" s="17">
        <v>4</v>
      </c>
      <c r="H63" s="15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30" customHeight="1" x14ac:dyDescent="0.25">
      <c r="A64" s="17">
        <v>40</v>
      </c>
      <c r="B64" s="15" t="s">
        <v>268</v>
      </c>
      <c r="C64" s="15" t="s">
        <v>269</v>
      </c>
      <c r="D64" s="17" t="s">
        <v>28</v>
      </c>
      <c r="E64" s="17">
        <v>2</v>
      </c>
      <c r="F64" s="17" t="s">
        <v>15</v>
      </c>
      <c r="G64" s="17">
        <v>4</v>
      </c>
      <c r="H64" s="15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30" customHeight="1" x14ac:dyDescent="0.25">
      <c r="A65" s="17">
        <v>41</v>
      </c>
      <c r="B65" s="15" t="s">
        <v>38</v>
      </c>
      <c r="C65" s="15" t="s">
        <v>455</v>
      </c>
      <c r="D65" s="17" t="s">
        <v>28</v>
      </c>
      <c r="E65" s="17">
        <v>1</v>
      </c>
      <c r="F65" s="17" t="s">
        <v>15</v>
      </c>
      <c r="G65" s="17">
        <v>1</v>
      </c>
      <c r="H65" s="15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30" customHeight="1" x14ac:dyDescent="0.25">
      <c r="A66" s="17">
        <v>42</v>
      </c>
      <c r="B66" s="15" t="s">
        <v>39</v>
      </c>
      <c r="C66" s="15" t="s">
        <v>272</v>
      </c>
      <c r="D66" s="17" t="s">
        <v>28</v>
      </c>
      <c r="E66" s="17">
        <v>2</v>
      </c>
      <c r="F66" s="17" t="s">
        <v>15</v>
      </c>
      <c r="G66" s="17">
        <v>4</v>
      </c>
      <c r="H66" s="15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30" customHeight="1" x14ac:dyDescent="0.25">
      <c r="A67" s="17">
        <v>43</v>
      </c>
      <c r="B67" s="15" t="s">
        <v>40</v>
      </c>
      <c r="C67" s="15" t="s">
        <v>455</v>
      </c>
      <c r="D67" s="17" t="s">
        <v>28</v>
      </c>
      <c r="E67" s="17">
        <v>2</v>
      </c>
      <c r="F67" s="17" t="s">
        <v>15</v>
      </c>
      <c r="G67" s="17">
        <v>4</v>
      </c>
      <c r="H67" s="15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30" customHeight="1" x14ac:dyDescent="0.25">
      <c r="A68" s="17">
        <v>44</v>
      </c>
      <c r="B68" s="15" t="s">
        <v>41</v>
      </c>
      <c r="C68" s="15" t="s">
        <v>456</v>
      </c>
      <c r="D68" s="17" t="s">
        <v>28</v>
      </c>
      <c r="E68" s="17">
        <v>1</v>
      </c>
      <c r="F68" s="17" t="s">
        <v>15</v>
      </c>
      <c r="G68" s="17">
        <v>1</v>
      </c>
      <c r="H68" s="15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30" customHeight="1" x14ac:dyDescent="0.25">
      <c r="A69" s="17">
        <v>45</v>
      </c>
      <c r="B69" s="15" t="s">
        <v>337</v>
      </c>
      <c r="C69" s="15" t="s">
        <v>457</v>
      </c>
      <c r="D69" s="17" t="s">
        <v>14</v>
      </c>
      <c r="E69" s="17">
        <v>2</v>
      </c>
      <c r="F69" s="17" t="s">
        <v>15</v>
      </c>
      <c r="G69" s="17">
        <v>2</v>
      </c>
      <c r="H69" s="15" t="s">
        <v>458</v>
      </c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23.25" customHeight="1" x14ac:dyDescent="0.25">
      <c r="A70" s="155" t="s">
        <v>342</v>
      </c>
      <c r="B70" s="156"/>
      <c r="C70" s="156"/>
      <c r="D70" s="156"/>
      <c r="E70" s="156"/>
      <c r="F70" s="156"/>
      <c r="G70" s="156"/>
      <c r="H70" s="157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30" customHeight="1" x14ac:dyDescent="0.25">
      <c r="A71" s="17">
        <v>1</v>
      </c>
      <c r="B71" s="15" t="s">
        <v>343</v>
      </c>
      <c r="C71" s="15" t="s">
        <v>18</v>
      </c>
      <c r="D71" s="17" t="s">
        <v>14</v>
      </c>
      <c r="E71" s="17">
        <v>1</v>
      </c>
      <c r="F71" s="17" t="s">
        <v>15</v>
      </c>
      <c r="G71" s="17">
        <v>5</v>
      </c>
      <c r="H71" s="15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30" customHeight="1" x14ac:dyDescent="0.25">
      <c r="A72" s="17">
        <v>2</v>
      </c>
      <c r="B72" s="15" t="s">
        <v>81</v>
      </c>
      <c r="C72" s="15" t="s">
        <v>311</v>
      </c>
      <c r="D72" s="17" t="s">
        <v>50</v>
      </c>
      <c r="E72" s="17">
        <v>1</v>
      </c>
      <c r="F72" s="17" t="s">
        <v>15</v>
      </c>
      <c r="G72" s="17">
        <v>2</v>
      </c>
      <c r="H72" s="15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30" customHeight="1" x14ac:dyDescent="0.25">
      <c r="A73" s="17">
        <v>3</v>
      </c>
      <c r="B73" s="15" t="s">
        <v>57</v>
      </c>
      <c r="C73" s="15" t="s">
        <v>283</v>
      </c>
      <c r="D73" s="17" t="s">
        <v>26</v>
      </c>
      <c r="E73" s="17">
        <v>1</v>
      </c>
      <c r="F73" s="17" t="s">
        <v>15</v>
      </c>
      <c r="G73" s="17">
        <v>2</v>
      </c>
      <c r="H73" s="15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23.25" customHeight="1" x14ac:dyDescent="0.25">
      <c r="A74" s="143" t="s">
        <v>430</v>
      </c>
      <c r="B74" s="144"/>
      <c r="C74" s="144"/>
      <c r="D74" s="144"/>
      <c r="E74" s="144"/>
      <c r="F74" s="144"/>
      <c r="G74" s="144"/>
      <c r="H74" s="144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28" t="s">
        <v>2</v>
      </c>
      <c r="B75" s="142"/>
      <c r="C75" s="142"/>
      <c r="D75" s="142"/>
      <c r="E75" s="142"/>
      <c r="F75" s="142"/>
      <c r="G75" s="142"/>
      <c r="H75" s="117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" customHeight="1" x14ac:dyDescent="0.25">
      <c r="A76" s="115" t="s">
        <v>243</v>
      </c>
      <c r="B76" s="116"/>
      <c r="C76" s="116"/>
      <c r="D76" s="116"/>
      <c r="E76" s="116"/>
      <c r="F76" s="116"/>
      <c r="G76" s="116"/>
      <c r="H76" s="117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" customHeight="1" x14ac:dyDescent="0.25">
      <c r="A77" s="115" t="s">
        <v>245</v>
      </c>
      <c r="B77" s="116"/>
      <c r="C77" s="116"/>
      <c r="D77" s="116"/>
      <c r="E77" s="116"/>
      <c r="F77" s="116"/>
      <c r="G77" s="116"/>
      <c r="H77" s="117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" customHeight="1" x14ac:dyDescent="0.25">
      <c r="A78" s="115" t="s">
        <v>3</v>
      </c>
      <c r="B78" s="116"/>
      <c r="C78" s="116"/>
      <c r="D78" s="116"/>
      <c r="E78" s="116"/>
      <c r="F78" s="116"/>
      <c r="G78" s="116"/>
      <c r="H78" s="117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" customHeight="1" x14ac:dyDescent="0.25">
      <c r="A79" s="115" t="s">
        <v>428</v>
      </c>
      <c r="B79" s="116"/>
      <c r="C79" s="116"/>
      <c r="D79" s="116"/>
      <c r="E79" s="116"/>
      <c r="F79" s="116"/>
      <c r="G79" s="116"/>
      <c r="H79" s="117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" customHeight="1" x14ac:dyDescent="0.25">
      <c r="A80" s="115" t="s">
        <v>246</v>
      </c>
      <c r="B80" s="116"/>
      <c r="C80" s="116"/>
      <c r="D80" s="116"/>
      <c r="E80" s="116"/>
      <c r="F80" s="116"/>
      <c r="G80" s="116"/>
      <c r="H80" s="117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" customHeight="1" x14ac:dyDescent="0.25">
      <c r="A81" s="115" t="s">
        <v>244</v>
      </c>
      <c r="B81" s="116"/>
      <c r="C81" s="116"/>
      <c r="D81" s="116"/>
      <c r="E81" s="116"/>
      <c r="F81" s="116"/>
      <c r="G81" s="116"/>
      <c r="H81" s="117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" customHeight="1" x14ac:dyDescent="0.25">
      <c r="A82" s="115" t="s">
        <v>247</v>
      </c>
      <c r="B82" s="116"/>
      <c r="C82" s="116"/>
      <c r="D82" s="116"/>
      <c r="E82" s="116"/>
      <c r="F82" s="116"/>
      <c r="G82" s="116"/>
      <c r="H82" s="117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12" t="s">
        <v>239</v>
      </c>
      <c r="B83" s="113"/>
      <c r="C83" s="113"/>
      <c r="D83" s="113"/>
      <c r="E83" s="113"/>
      <c r="F83" s="113"/>
      <c r="G83" s="113"/>
      <c r="H83" s="114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32.1" customHeight="1" x14ac:dyDescent="0.25">
      <c r="A84" s="17" t="s">
        <v>5</v>
      </c>
      <c r="B84" s="17" t="s">
        <v>6</v>
      </c>
      <c r="C84" s="22" t="s">
        <v>7</v>
      </c>
      <c r="D84" s="17" t="s">
        <v>8</v>
      </c>
      <c r="E84" s="17" t="s">
        <v>9</v>
      </c>
      <c r="F84" s="17" t="s">
        <v>10</v>
      </c>
      <c r="G84" s="17" t="s">
        <v>11</v>
      </c>
      <c r="H84" s="17" t="s">
        <v>12</v>
      </c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33.6" customHeight="1" x14ac:dyDescent="0.25">
      <c r="A85" s="17">
        <v>1</v>
      </c>
      <c r="B85" s="19" t="s">
        <v>281</v>
      </c>
      <c r="C85" s="19" t="s">
        <v>262</v>
      </c>
      <c r="D85" s="24" t="s">
        <v>14</v>
      </c>
      <c r="E85" s="24">
        <v>1</v>
      </c>
      <c r="F85" s="24" t="s">
        <v>15</v>
      </c>
      <c r="G85" s="24">
        <v>8</v>
      </c>
      <c r="H85" s="15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33.6" customHeight="1" x14ac:dyDescent="0.25">
      <c r="A86" s="17">
        <v>2</v>
      </c>
      <c r="B86" s="19" t="s">
        <v>263</v>
      </c>
      <c r="C86" s="19" t="s">
        <v>241</v>
      </c>
      <c r="D86" s="24" t="s">
        <v>14</v>
      </c>
      <c r="E86" s="24">
        <v>1</v>
      </c>
      <c r="F86" s="24" t="s">
        <v>15</v>
      </c>
      <c r="G86" s="24">
        <v>16</v>
      </c>
      <c r="H86" s="15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28.5" customHeight="1" x14ac:dyDescent="0.25">
      <c r="A87" s="17">
        <v>3</v>
      </c>
      <c r="B87" s="19" t="s">
        <v>260</v>
      </c>
      <c r="C87" s="50" t="s">
        <v>261</v>
      </c>
      <c r="D87" s="24" t="s">
        <v>14</v>
      </c>
      <c r="E87" s="24">
        <v>1</v>
      </c>
      <c r="F87" s="24" t="s">
        <v>15</v>
      </c>
      <c r="G87" s="24">
        <v>1</v>
      </c>
      <c r="H87" s="15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33.6" customHeight="1" x14ac:dyDescent="0.25">
      <c r="A88" s="17">
        <v>4</v>
      </c>
      <c r="B88" s="15" t="s">
        <v>226</v>
      </c>
      <c r="C88" s="50" t="s">
        <v>264</v>
      </c>
      <c r="D88" s="17" t="s">
        <v>14</v>
      </c>
      <c r="E88" s="17">
        <v>1</v>
      </c>
      <c r="F88" s="17" t="s">
        <v>15</v>
      </c>
      <c r="G88" s="17">
        <v>1</v>
      </c>
      <c r="H88" s="15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33.6" customHeight="1" x14ac:dyDescent="0.25">
      <c r="A89" s="17">
        <v>5</v>
      </c>
      <c r="B89" s="15" t="s">
        <v>42</v>
      </c>
      <c r="C89" s="25" t="s">
        <v>240</v>
      </c>
      <c r="D89" s="17" t="s">
        <v>14</v>
      </c>
      <c r="E89" s="17">
        <v>1</v>
      </c>
      <c r="F89" s="17" t="s">
        <v>15</v>
      </c>
      <c r="G89" s="17">
        <v>2</v>
      </c>
      <c r="H89" s="15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38.25" customHeight="1" x14ac:dyDescent="0.25">
      <c r="A90" s="17">
        <v>6</v>
      </c>
      <c r="B90" s="15" t="s">
        <v>282</v>
      </c>
      <c r="C90" s="25" t="s">
        <v>283</v>
      </c>
      <c r="D90" s="17" t="s">
        <v>26</v>
      </c>
      <c r="E90" s="17">
        <v>2</v>
      </c>
      <c r="F90" s="17" t="s">
        <v>15</v>
      </c>
      <c r="G90" s="17">
        <v>2</v>
      </c>
      <c r="H90" s="15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33.6" customHeight="1" x14ac:dyDescent="0.25">
      <c r="A91" s="17">
        <v>7</v>
      </c>
      <c r="B91" s="15" t="s">
        <v>49</v>
      </c>
      <c r="C91" s="54" t="s">
        <v>265</v>
      </c>
      <c r="D91" s="17" t="s">
        <v>26</v>
      </c>
      <c r="E91" s="17">
        <v>1</v>
      </c>
      <c r="F91" s="17" t="s">
        <v>15</v>
      </c>
      <c r="G91" s="17">
        <v>1</v>
      </c>
      <c r="H91" s="15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33.6" customHeight="1" x14ac:dyDescent="0.25">
      <c r="A92" s="17">
        <v>8</v>
      </c>
      <c r="B92" s="15" t="s">
        <v>429</v>
      </c>
      <c r="C92" s="25" t="s">
        <v>242</v>
      </c>
      <c r="D92" s="17" t="s">
        <v>44</v>
      </c>
      <c r="E92" s="17">
        <v>1</v>
      </c>
      <c r="F92" s="17" t="s">
        <v>15</v>
      </c>
      <c r="G92" s="17">
        <v>8</v>
      </c>
      <c r="H92" s="15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48" t="s">
        <v>50</v>
      </c>
      <c r="B93" s="149"/>
      <c r="C93" s="149"/>
      <c r="D93" s="149"/>
      <c r="E93" s="149"/>
      <c r="F93" s="149"/>
      <c r="G93" s="149"/>
      <c r="H93" s="149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57.75" customHeight="1" x14ac:dyDescent="0.25">
      <c r="A94" s="17" t="s">
        <v>5</v>
      </c>
      <c r="B94" s="17" t="s">
        <v>6</v>
      </c>
      <c r="C94" s="39" t="s">
        <v>7</v>
      </c>
      <c r="D94" s="17" t="s">
        <v>8</v>
      </c>
      <c r="E94" s="17" t="s">
        <v>9</v>
      </c>
      <c r="F94" s="17" t="s">
        <v>10</v>
      </c>
      <c r="G94" s="17" t="s">
        <v>11</v>
      </c>
      <c r="H94" s="49" t="s">
        <v>12</v>
      </c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s="48" customFormat="1" ht="45.75" customHeight="1" x14ac:dyDescent="0.25">
      <c r="A95" s="40">
        <v>1</v>
      </c>
      <c r="B95" s="41" t="s">
        <v>235</v>
      </c>
      <c r="C95" s="42" t="s">
        <v>236</v>
      </c>
      <c r="D95" s="43" t="s">
        <v>51</v>
      </c>
      <c r="E95" s="44">
        <v>1</v>
      </c>
      <c r="F95" s="40" t="s">
        <v>15</v>
      </c>
      <c r="G95" s="45">
        <f t="shared" ref="G95:G96" si="0">E95</f>
        <v>1</v>
      </c>
      <c r="H95" s="46"/>
      <c r="I95" s="47"/>
      <c r="J95" s="47"/>
      <c r="K95" s="47"/>
      <c r="L95" s="47"/>
      <c r="M95" s="47"/>
      <c r="N95" s="47"/>
      <c r="O95" s="47"/>
      <c r="P95" s="47"/>
      <c r="Q95" s="47"/>
      <c r="R95" s="47"/>
      <c r="S95" s="47"/>
      <c r="T95" s="47"/>
      <c r="U95" s="47"/>
      <c r="V95" s="47"/>
      <c r="W95" s="47"/>
      <c r="X95" s="47"/>
      <c r="Y95" s="47"/>
      <c r="Z95" s="47"/>
    </row>
    <row r="96" spans="1:26" ht="45.75" customHeight="1" x14ac:dyDescent="0.25">
      <c r="A96" s="17">
        <v>2</v>
      </c>
      <c r="B96" s="15" t="s">
        <v>52</v>
      </c>
      <c r="C96" s="51" t="s">
        <v>266</v>
      </c>
      <c r="D96" s="17" t="s">
        <v>51</v>
      </c>
      <c r="E96" s="24">
        <v>1</v>
      </c>
      <c r="F96" s="17" t="s">
        <v>15</v>
      </c>
      <c r="G96" s="24">
        <f t="shared" si="0"/>
        <v>1</v>
      </c>
      <c r="H96" s="15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44.25" customHeight="1" x14ac:dyDescent="0.25">
      <c r="A97" s="17">
        <v>3</v>
      </c>
      <c r="B97" s="15" t="s">
        <v>53</v>
      </c>
      <c r="C97" s="50" t="s">
        <v>267</v>
      </c>
      <c r="D97" s="17" t="s">
        <v>51</v>
      </c>
      <c r="E97" s="24">
        <v>1</v>
      </c>
      <c r="F97" s="17" t="s">
        <v>15</v>
      </c>
      <c r="G97" s="24">
        <v>1</v>
      </c>
      <c r="H97" s="15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34.5" customHeight="1" x14ac:dyDescent="0.25">
      <c r="A98" s="17">
        <v>4</v>
      </c>
      <c r="B98" s="15" t="s">
        <v>54</v>
      </c>
      <c r="C98" s="19" t="s">
        <v>285</v>
      </c>
      <c r="D98" s="17" t="s">
        <v>51</v>
      </c>
      <c r="E98" s="24">
        <v>1</v>
      </c>
      <c r="F98" s="17" t="s">
        <v>15</v>
      </c>
      <c r="G98" s="24">
        <v>70</v>
      </c>
      <c r="H98" s="46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47.25" customHeight="1" x14ac:dyDescent="0.25">
      <c r="A99" s="17">
        <v>5</v>
      </c>
      <c r="B99" s="15" t="s">
        <v>291</v>
      </c>
      <c r="C99" s="37" t="s">
        <v>292</v>
      </c>
      <c r="D99" s="17" t="s">
        <v>51</v>
      </c>
      <c r="E99" s="17">
        <v>1</v>
      </c>
      <c r="F99" s="17" t="s">
        <v>15</v>
      </c>
      <c r="G99" s="17">
        <v>10</v>
      </c>
      <c r="H99" s="15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21.75" customHeight="1" thickBot="1" x14ac:dyDescent="0.3">
      <c r="A100" s="152" t="s">
        <v>431</v>
      </c>
      <c r="B100" s="153"/>
      <c r="C100" s="153"/>
      <c r="D100" s="153"/>
      <c r="E100" s="153"/>
      <c r="F100" s="153"/>
      <c r="G100" s="153"/>
      <c r="H100" s="154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7.25" customHeight="1" x14ac:dyDescent="0.25">
      <c r="A101" s="121" t="s">
        <v>2</v>
      </c>
      <c r="B101" s="122"/>
      <c r="C101" s="122"/>
      <c r="D101" s="122"/>
      <c r="E101" s="122"/>
      <c r="F101" s="122"/>
      <c r="G101" s="122"/>
      <c r="H101" s="123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" customHeight="1" x14ac:dyDescent="0.25">
      <c r="A102" s="115" t="s">
        <v>344</v>
      </c>
      <c r="B102" s="116"/>
      <c r="C102" s="116"/>
      <c r="D102" s="116"/>
      <c r="E102" s="116"/>
      <c r="F102" s="116"/>
      <c r="G102" s="116"/>
      <c r="H102" s="117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7.25" customHeight="1" x14ac:dyDescent="0.25">
      <c r="A103" s="115" t="s">
        <v>245</v>
      </c>
      <c r="B103" s="116"/>
      <c r="C103" s="116"/>
      <c r="D103" s="116"/>
      <c r="E103" s="116"/>
      <c r="F103" s="116"/>
      <c r="G103" s="116"/>
      <c r="H103" s="117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25">
      <c r="A104" s="115" t="s">
        <v>3</v>
      </c>
      <c r="B104" s="116"/>
      <c r="C104" s="116"/>
      <c r="D104" s="116"/>
      <c r="E104" s="116"/>
      <c r="F104" s="116"/>
      <c r="G104" s="116"/>
      <c r="H104" s="117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7.25" customHeight="1" x14ac:dyDescent="0.25">
      <c r="A105" s="115" t="s">
        <v>345</v>
      </c>
      <c r="B105" s="116"/>
      <c r="C105" s="116"/>
      <c r="D105" s="116"/>
      <c r="E105" s="116"/>
      <c r="F105" s="116"/>
      <c r="G105" s="116"/>
      <c r="H105" s="117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25">
      <c r="A106" s="115" t="s">
        <v>246</v>
      </c>
      <c r="B106" s="116"/>
      <c r="C106" s="116"/>
      <c r="D106" s="116"/>
      <c r="E106" s="116"/>
      <c r="F106" s="116"/>
      <c r="G106" s="116"/>
      <c r="H106" s="117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21.75" customHeight="1" x14ac:dyDescent="0.25">
      <c r="A107" s="115" t="s">
        <v>346</v>
      </c>
      <c r="B107" s="116"/>
      <c r="C107" s="116"/>
      <c r="D107" s="116"/>
      <c r="E107" s="116"/>
      <c r="F107" s="116"/>
      <c r="G107" s="116"/>
      <c r="H107" s="117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7.25" customHeight="1" x14ac:dyDescent="0.25">
      <c r="A108" s="115" t="s">
        <v>247</v>
      </c>
      <c r="B108" s="116"/>
      <c r="C108" s="116"/>
      <c r="D108" s="116"/>
      <c r="E108" s="116"/>
      <c r="F108" s="116"/>
      <c r="G108" s="116"/>
      <c r="H108" s="117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21.75" customHeight="1" x14ac:dyDescent="0.25">
      <c r="A109" s="115" t="s">
        <v>239</v>
      </c>
      <c r="B109" s="142"/>
      <c r="C109" s="142"/>
      <c r="D109" s="142"/>
      <c r="E109" s="142"/>
      <c r="F109" s="142"/>
      <c r="G109" s="142"/>
      <c r="H109" s="117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47.25" customHeight="1" x14ac:dyDescent="0.25">
      <c r="A110" s="49" t="s">
        <v>5</v>
      </c>
      <c r="B110" s="49" t="s">
        <v>6</v>
      </c>
      <c r="C110" s="49" t="s">
        <v>7</v>
      </c>
      <c r="D110" s="49" t="s">
        <v>8</v>
      </c>
      <c r="E110" s="49" t="s">
        <v>9</v>
      </c>
      <c r="F110" s="49" t="s">
        <v>10</v>
      </c>
      <c r="G110" s="49" t="s">
        <v>11</v>
      </c>
      <c r="H110" s="49" t="s">
        <v>12</v>
      </c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30.75" customHeight="1" x14ac:dyDescent="0.25">
      <c r="A111" s="56">
        <v>1</v>
      </c>
      <c r="B111" s="46" t="s">
        <v>332</v>
      </c>
      <c r="C111" s="60" t="s">
        <v>333</v>
      </c>
      <c r="D111" s="8" t="s">
        <v>46</v>
      </c>
      <c r="E111" s="8">
        <v>1</v>
      </c>
      <c r="F111" s="8" t="s">
        <v>15</v>
      </c>
      <c r="G111" s="24">
        <f>E111</f>
        <v>1</v>
      </c>
      <c r="H111" s="19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33" customHeight="1" x14ac:dyDescent="0.25">
      <c r="A112" s="56">
        <v>2</v>
      </c>
      <c r="B112" s="28" t="s">
        <v>248</v>
      </c>
      <c r="C112" s="19" t="s">
        <v>249</v>
      </c>
      <c r="D112" s="8" t="s">
        <v>46</v>
      </c>
      <c r="E112" s="8">
        <v>1</v>
      </c>
      <c r="F112" s="8" t="s">
        <v>15</v>
      </c>
      <c r="G112" s="24">
        <v>1</v>
      </c>
      <c r="H112" s="19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34.5" customHeight="1" x14ac:dyDescent="0.25">
      <c r="A113" s="56">
        <v>3</v>
      </c>
      <c r="B113" s="28" t="s">
        <v>47</v>
      </c>
      <c r="C113" s="19" t="s">
        <v>250</v>
      </c>
      <c r="D113" s="8" t="s">
        <v>46</v>
      </c>
      <c r="E113" s="8">
        <v>1</v>
      </c>
      <c r="F113" s="8" t="s">
        <v>15</v>
      </c>
      <c r="G113" s="24">
        <v>1</v>
      </c>
      <c r="H113" s="19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21.75" customHeight="1" x14ac:dyDescent="0.25">
      <c r="A114" s="59">
        <v>4</v>
      </c>
      <c r="B114" s="28" t="s">
        <v>280</v>
      </c>
      <c r="C114" s="19" t="s">
        <v>251</v>
      </c>
      <c r="D114" s="8" t="s">
        <v>46</v>
      </c>
      <c r="E114" s="8">
        <v>1</v>
      </c>
      <c r="F114" s="8" t="s">
        <v>15</v>
      </c>
      <c r="G114" s="24">
        <v>1</v>
      </c>
      <c r="H114" s="19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30" customHeight="1" x14ac:dyDescent="0.25">
      <c r="A115" s="59">
        <v>5</v>
      </c>
      <c r="B115" s="28" t="s">
        <v>254</v>
      </c>
      <c r="C115" s="51" t="s">
        <v>252</v>
      </c>
      <c r="D115" s="8" t="s">
        <v>46</v>
      </c>
      <c r="E115" s="8">
        <v>1</v>
      </c>
      <c r="F115" s="8" t="s">
        <v>15</v>
      </c>
      <c r="G115" s="24">
        <v>1</v>
      </c>
      <c r="H115" s="19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21.75" customHeight="1" x14ac:dyDescent="0.25">
      <c r="A116" s="59">
        <v>6</v>
      </c>
      <c r="B116" s="15" t="s">
        <v>258</v>
      </c>
      <c r="C116" s="25" t="s">
        <v>259</v>
      </c>
      <c r="D116" s="8" t="s">
        <v>46</v>
      </c>
      <c r="E116" s="8">
        <v>1</v>
      </c>
      <c r="F116" s="8" t="s">
        <v>15</v>
      </c>
      <c r="G116" s="24">
        <v>1</v>
      </c>
      <c r="H116" s="19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21.75" customHeight="1" x14ac:dyDescent="0.25">
      <c r="A117" s="59">
        <v>7</v>
      </c>
      <c r="B117" s="15" t="s">
        <v>256</v>
      </c>
      <c r="C117" s="54" t="s">
        <v>257</v>
      </c>
      <c r="D117" s="8" t="s">
        <v>46</v>
      </c>
      <c r="E117" s="8">
        <v>1</v>
      </c>
      <c r="F117" s="8" t="s">
        <v>15</v>
      </c>
      <c r="G117" s="24">
        <v>1</v>
      </c>
      <c r="H117" s="19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21.75" customHeight="1" x14ac:dyDescent="0.25">
      <c r="A118" s="59">
        <v>8</v>
      </c>
      <c r="B118" s="19" t="s">
        <v>253</v>
      </c>
      <c r="C118" s="19" t="s">
        <v>255</v>
      </c>
      <c r="D118" s="24" t="s">
        <v>48</v>
      </c>
      <c r="E118" s="24">
        <v>1</v>
      </c>
      <c r="F118" s="24" t="s">
        <v>15</v>
      </c>
      <c r="G118" s="24">
        <f>E118</f>
        <v>1</v>
      </c>
      <c r="H118" s="19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32.25" customHeight="1" x14ac:dyDescent="0.25">
      <c r="A119" s="59">
        <v>9</v>
      </c>
      <c r="B119" s="19" t="s">
        <v>281</v>
      </c>
      <c r="C119" s="19" t="s">
        <v>262</v>
      </c>
      <c r="D119" s="24" t="s">
        <v>14</v>
      </c>
      <c r="E119" s="24">
        <v>1</v>
      </c>
      <c r="F119" s="24" t="s">
        <v>15</v>
      </c>
      <c r="G119" s="24">
        <v>22</v>
      </c>
      <c r="H119" s="19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21.75" customHeight="1" x14ac:dyDescent="0.25">
      <c r="A120" s="59">
        <v>10</v>
      </c>
      <c r="B120" s="19" t="s">
        <v>263</v>
      </c>
      <c r="C120" s="19" t="s">
        <v>241</v>
      </c>
      <c r="D120" s="24" t="s">
        <v>14</v>
      </c>
      <c r="E120" s="24">
        <v>1</v>
      </c>
      <c r="F120" s="24" t="s">
        <v>15</v>
      </c>
      <c r="G120" s="24">
        <v>38</v>
      </c>
      <c r="H120" s="19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33" customHeight="1" x14ac:dyDescent="0.25">
      <c r="A121" s="59">
        <v>11</v>
      </c>
      <c r="B121" s="19" t="s">
        <v>260</v>
      </c>
      <c r="C121" s="50" t="s">
        <v>261</v>
      </c>
      <c r="D121" s="24" t="s">
        <v>14</v>
      </c>
      <c r="E121" s="24">
        <v>1</v>
      </c>
      <c r="F121" s="24" t="s">
        <v>15</v>
      </c>
      <c r="G121" s="24">
        <v>1</v>
      </c>
      <c r="H121" s="19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34.5" customHeight="1" x14ac:dyDescent="0.25">
      <c r="A122" s="59">
        <v>12</v>
      </c>
      <c r="B122" s="15" t="s">
        <v>226</v>
      </c>
      <c r="C122" s="50" t="s">
        <v>264</v>
      </c>
      <c r="D122" s="17" t="s">
        <v>14</v>
      </c>
      <c r="E122" s="17">
        <v>1</v>
      </c>
      <c r="F122" s="17" t="s">
        <v>15</v>
      </c>
      <c r="G122" s="17">
        <v>1</v>
      </c>
      <c r="H122" s="19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21.75" customHeight="1" x14ac:dyDescent="0.25">
      <c r="A123" s="59">
        <v>13</v>
      </c>
      <c r="B123" s="15" t="s">
        <v>33</v>
      </c>
      <c r="C123" s="15" t="s">
        <v>273</v>
      </c>
      <c r="D123" s="17" t="s">
        <v>28</v>
      </c>
      <c r="E123" s="17">
        <v>1</v>
      </c>
      <c r="F123" s="17" t="s">
        <v>15</v>
      </c>
      <c r="G123" s="17">
        <v>1</v>
      </c>
      <c r="H123" s="19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29.25" customHeight="1" x14ac:dyDescent="0.25">
      <c r="A124" s="59">
        <v>14</v>
      </c>
      <c r="B124" s="15" t="s">
        <v>422</v>
      </c>
      <c r="C124" s="53" t="s">
        <v>423</v>
      </c>
      <c r="D124" s="8" t="s">
        <v>14</v>
      </c>
      <c r="E124" s="8">
        <v>1</v>
      </c>
      <c r="F124" s="8" t="s">
        <v>15</v>
      </c>
      <c r="G124" s="24">
        <v>2</v>
      </c>
      <c r="H124" s="19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thickBot="1" x14ac:dyDescent="0.3">
      <c r="A125" s="150" t="s">
        <v>331</v>
      </c>
      <c r="B125" s="151"/>
      <c r="C125" s="151"/>
      <c r="D125" s="151"/>
      <c r="E125" s="151"/>
      <c r="F125" s="151"/>
      <c r="G125" s="151"/>
      <c r="H125" s="15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21" t="s">
        <v>2</v>
      </c>
      <c r="B126" s="122"/>
      <c r="C126" s="122"/>
      <c r="D126" s="122"/>
      <c r="E126" s="122"/>
      <c r="F126" s="122"/>
      <c r="G126" s="122"/>
      <c r="H126" s="123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15" t="s">
        <v>334</v>
      </c>
      <c r="B127" s="116"/>
      <c r="C127" s="116"/>
      <c r="D127" s="116"/>
      <c r="E127" s="116"/>
      <c r="F127" s="116"/>
      <c r="G127" s="116"/>
      <c r="H127" s="117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15" t="s">
        <v>237</v>
      </c>
      <c r="B128" s="116"/>
      <c r="C128" s="116"/>
      <c r="D128" s="116"/>
      <c r="E128" s="116"/>
      <c r="F128" s="116"/>
      <c r="G128" s="116"/>
      <c r="H128" s="117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15" t="s">
        <v>3</v>
      </c>
      <c r="B129" s="116"/>
      <c r="C129" s="116"/>
      <c r="D129" s="116"/>
      <c r="E129" s="116"/>
      <c r="F129" s="116"/>
      <c r="G129" s="116"/>
      <c r="H129" s="117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15" t="s">
        <v>335</v>
      </c>
      <c r="B130" s="116"/>
      <c r="C130" s="116"/>
      <c r="D130" s="116"/>
      <c r="E130" s="116"/>
      <c r="F130" s="116"/>
      <c r="G130" s="116"/>
      <c r="H130" s="117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" customHeight="1" x14ac:dyDescent="0.25">
      <c r="A131" s="115" t="s">
        <v>238</v>
      </c>
      <c r="B131" s="116"/>
      <c r="C131" s="116"/>
      <c r="D131" s="116"/>
      <c r="E131" s="116"/>
      <c r="F131" s="116"/>
      <c r="G131" s="116"/>
      <c r="H131" s="117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15" t="s">
        <v>336</v>
      </c>
      <c r="B132" s="116"/>
      <c r="C132" s="116"/>
      <c r="D132" s="116"/>
      <c r="E132" s="116"/>
      <c r="F132" s="116"/>
      <c r="G132" s="116"/>
      <c r="H132" s="117"/>
      <c r="I132" s="1"/>
      <c r="J132" s="38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15" t="s">
        <v>247</v>
      </c>
      <c r="B133" s="116"/>
      <c r="C133" s="116"/>
      <c r="D133" s="116"/>
      <c r="E133" s="116"/>
      <c r="F133" s="116"/>
      <c r="G133" s="116"/>
      <c r="H133" s="117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12" t="s">
        <v>239</v>
      </c>
      <c r="B134" s="113"/>
      <c r="C134" s="113"/>
      <c r="D134" s="113"/>
      <c r="E134" s="113"/>
      <c r="F134" s="113"/>
      <c r="G134" s="113"/>
      <c r="H134" s="114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52.5" customHeight="1" x14ac:dyDescent="0.25">
      <c r="A135" s="6" t="s">
        <v>5</v>
      </c>
      <c r="B135" s="22" t="s">
        <v>6</v>
      </c>
      <c r="C135" s="22" t="s">
        <v>7</v>
      </c>
      <c r="D135" s="6" t="s">
        <v>8</v>
      </c>
      <c r="E135" s="6" t="s">
        <v>9</v>
      </c>
      <c r="F135" s="6" t="s">
        <v>10</v>
      </c>
      <c r="G135" s="6" t="s">
        <v>11</v>
      </c>
      <c r="H135" s="67" t="s">
        <v>12</v>
      </c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29.25" customHeight="1" x14ac:dyDescent="0.25">
      <c r="A136" s="17">
        <v>1</v>
      </c>
      <c r="B136" s="19" t="s">
        <v>55</v>
      </c>
      <c r="C136" s="15" t="s">
        <v>459</v>
      </c>
      <c r="D136" s="24" t="s">
        <v>14</v>
      </c>
      <c r="E136" s="24">
        <v>2</v>
      </c>
      <c r="F136" s="24" t="s">
        <v>15</v>
      </c>
      <c r="G136" s="24">
        <v>2</v>
      </c>
      <c r="H136" s="15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32.25" customHeight="1" x14ac:dyDescent="0.25">
      <c r="A137" s="17">
        <v>2</v>
      </c>
      <c r="B137" s="15" t="s">
        <v>56</v>
      </c>
      <c r="C137" s="15" t="s">
        <v>457</v>
      </c>
      <c r="D137" s="17" t="s">
        <v>43</v>
      </c>
      <c r="E137" s="17">
        <v>3</v>
      </c>
      <c r="F137" s="17" t="s">
        <v>15</v>
      </c>
      <c r="G137" s="17">
        <v>3</v>
      </c>
      <c r="H137" s="15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34.5" customHeight="1" x14ac:dyDescent="0.25">
      <c r="A138" s="17">
        <v>3</v>
      </c>
      <c r="B138" s="15" t="s">
        <v>57</v>
      </c>
      <c r="C138" s="15" t="s">
        <v>460</v>
      </c>
      <c r="D138" s="17" t="s">
        <v>26</v>
      </c>
      <c r="E138" s="17">
        <v>1</v>
      </c>
      <c r="F138" s="17" t="s">
        <v>15</v>
      </c>
      <c r="G138" s="17">
        <v>1</v>
      </c>
      <c r="H138" s="15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32.25" customHeight="1" x14ac:dyDescent="0.25">
      <c r="A139" s="17">
        <v>4</v>
      </c>
      <c r="B139" s="15" t="s">
        <v>52</v>
      </c>
      <c r="C139" s="15" t="s">
        <v>16</v>
      </c>
      <c r="D139" s="17" t="s">
        <v>51</v>
      </c>
      <c r="E139" s="17">
        <v>1</v>
      </c>
      <c r="F139" s="17" t="s">
        <v>15</v>
      </c>
      <c r="G139" s="17">
        <v>1</v>
      </c>
      <c r="H139" s="15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32.25" customHeight="1" x14ac:dyDescent="0.25">
      <c r="A140" s="17">
        <v>5</v>
      </c>
      <c r="B140" s="69" t="s">
        <v>217</v>
      </c>
      <c r="C140" s="72" t="s">
        <v>218</v>
      </c>
      <c r="D140" s="70" t="s">
        <v>25</v>
      </c>
      <c r="E140" s="70">
        <v>1</v>
      </c>
      <c r="F140" s="70" t="s">
        <v>15</v>
      </c>
      <c r="G140" s="70">
        <v>1</v>
      </c>
      <c r="H140" s="7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thickBot="1" x14ac:dyDescent="0.3">
      <c r="A141" s="124" t="s">
        <v>348</v>
      </c>
      <c r="B141" s="124"/>
      <c r="C141" s="124"/>
      <c r="D141" s="124"/>
      <c r="E141" s="124"/>
      <c r="F141" s="124"/>
      <c r="G141" s="124"/>
      <c r="H141" s="124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21" t="s">
        <v>2</v>
      </c>
      <c r="B142" s="122"/>
      <c r="C142" s="122"/>
      <c r="D142" s="122"/>
      <c r="E142" s="122"/>
      <c r="F142" s="122"/>
      <c r="G142" s="122"/>
      <c r="H142" s="123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15" t="s">
        <v>334</v>
      </c>
      <c r="B143" s="116"/>
      <c r="C143" s="116"/>
      <c r="D143" s="116"/>
      <c r="E143" s="116"/>
      <c r="F143" s="116"/>
      <c r="G143" s="116"/>
      <c r="H143" s="117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15" t="s">
        <v>237</v>
      </c>
      <c r="B144" s="116"/>
      <c r="C144" s="116"/>
      <c r="D144" s="116"/>
      <c r="E144" s="116"/>
      <c r="F144" s="116"/>
      <c r="G144" s="116"/>
      <c r="H144" s="117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15" t="s">
        <v>3</v>
      </c>
      <c r="B145" s="116"/>
      <c r="C145" s="116"/>
      <c r="D145" s="116"/>
      <c r="E145" s="116"/>
      <c r="F145" s="116"/>
      <c r="G145" s="116"/>
      <c r="H145" s="117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15" t="s">
        <v>349</v>
      </c>
      <c r="B146" s="116"/>
      <c r="C146" s="116"/>
      <c r="D146" s="116"/>
      <c r="E146" s="116"/>
      <c r="F146" s="116"/>
      <c r="G146" s="116"/>
      <c r="H146" s="117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15" t="s">
        <v>238</v>
      </c>
      <c r="B147" s="116"/>
      <c r="C147" s="116"/>
      <c r="D147" s="116"/>
      <c r="E147" s="116"/>
      <c r="F147" s="116"/>
      <c r="G147" s="116"/>
      <c r="H147" s="117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15" t="s">
        <v>336</v>
      </c>
      <c r="B148" s="116"/>
      <c r="C148" s="116"/>
      <c r="D148" s="116"/>
      <c r="E148" s="116"/>
      <c r="F148" s="116"/>
      <c r="G148" s="116"/>
      <c r="H148" s="117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15" t="s">
        <v>247</v>
      </c>
      <c r="B149" s="116"/>
      <c r="C149" s="116"/>
      <c r="D149" s="116"/>
      <c r="E149" s="116"/>
      <c r="F149" s="116"/>
      <c r="G149" s="116"/>
      <c r="H149" s="117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thickBot="1" x14ac:dyDescent="0.3">
      <c r="A150" s="112" t="s">
        <v>239</v>
      </c>
      <c r="B150" s="113"/>
      <c r="C150" s="113"/>
      <c r="D150" s="113"/>
      <c r="E150" s="113"/>
      <c r="F150" s="113"/>
      <c r="G150" s="113"/>
      <c r="H150" s="114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52.5" customHeight="1" x14ac:dyDescent="0.25">
      <c r="A151" s="6" t="s">
        <v>5</v>
      </c>
      <c r="B151" s="22" t="s">
        <v>6</v>
      </c>
      <c r="C151" s="22" t="s">
        <v>7</v>
      </c>
      <c r="D151" s="6" t="s">
        <v>8</v>
      </c>
      <c r="E151" s="6" t="s">
        <v>9</v>
      </c>
      <c r="F151" s="6" t="s">
        <v>10</v>
      </c>
      <c r="G151" s="6" t="s">
        <v>11</v>
      </c>
      <c r="H151" s="66" t="s">
        <v>12</v>
      </c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30" customHeight="1" x14ac:dyDescent="0.25">
      <c r="A152" s="68">
        <v>1</v>
      </c>
      <c r="B152" s="69" t="s">
        <v>56</v>
      </c>
      <c r="C152" s="69" t="s">
        <v>347</v>
      </c>
      <c r="D152" s="70" t="s">
        <v>43</v>
      </c>
      <c r="E152" s="70">
        <v>1</v>
      </c>
      <c r="F152" s="70" t="s">
        <v>15</v>
      </c>
      <c r="G152" s="70">
        <v>1</v>
      </c>
      <c r="H152" s="7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30" customHeight="1" x14ac:dyDescent="0.25">
      <c r="A153" s="68">
        <v>2</v>
      </c>
      <c r="B153" s="15" t="s">
        <v>57</v>
      </c>
      <c r="C153" s="15" t="s">
        <v>460</v>
      </c>
      <c r="D153" s="17" t="s">
        <v>26</v>
      </c>
      <c r="E153" s="17">
        <v>1</v>
      </c>
      <c r="F153" s="17" t="s">
        <v>15</v>
      </c>
      <c r="G153" s="17">
        <v>1</v>
      </c>
      <c r="H153" s="7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45.75" customHeight="1" x14ac:dyDescent="0.25">
      <c r="A154" s="68">
        <v>3</v>
      </c>
      <c r="B154" s="69" t="s">
        <v>217</v>
      </c>
      <c r="C154" s="72" t="s">
        <v>218</v>
      </c>
      <c r="D154" s="70" t="s">
        <v>25</v>
      </c>
      <c r="E154" s="70">
        <v>1</v>
      </c>
      <c r="F154" s="70" t="s">
        <v>15</v>
      </c>
      <c r="G154" s="70">
        <v>1</v>
      </c>
      <c r="H154" s="7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9.5" customHeight="1" thickBot="1" x14ac:dyDescent="0.35">
      <c r="A155" s="118" t="s">
        <v>350</v>
      </c>
      <c r="B155" s="119"/>
      <c r="C155" s="119"/>
      <c r="D155" s="119"/>
      <c r="E155" s="119"/>
      <c r="F155" s="119"/>
      <c r="G155" s="119"/>
      <c r="H155" s="120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21" t="s">
        <v>2</v>
      </c>
      <c r="B156" s="122"/>
      <c r="C156" s="122"/>
      <c r="D156" s="122"/>
      <c r="E156" s="122"/>
      <c r="F156" s="122"/>
      <c r="G156" s="122"/>
      <c r="H156" s="123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15" t="s">
        <v>481</v>
      </c>
      <c r="B157" s="116"/>
      <c r="C157" s="116"/>
      <c r="D157" s="116"/>
      <c r="E157" s="116"/>
      <c r="F157" s="116"/>
      <c r="G157" s="116"/>
      <c r="H157" s="117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15" t="s">
        <v>237</v>
      </c>
      <c r="B158" s="116"/>
      <c r="C158" s="116"/>
      <c r="D158" s="116"/>
      <c r="E158" s="116"/>
      <c r="F158" s="116"/>
      <c r="G158" s="116"/>
      <c r="H158" s="117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15" t="s">
        <v>3</v>
      </c>
      <c r="B159" s="116"/>
      <c r="C159" s="116"/>
      <c r="D159" s="116"/>
      <c r="E159" s="116"/>
      <c r="F159" s="116"/>
      <c r="G159" s="116"/>
      <c r="H159" s="117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15" t="s">
        <v>351</v>
      </c>
      <c r="B160" s="116"/>
      <c r="C160" s="116"/>
      <c r="D160" s="116"/>
      <c r="E160" s="116"/>
      <c r="F160" s="116"/>
      <c r="G160" s="116"/>
      <c r="H160" s="117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15" t="s">
        <v>238</v>
      </c>
      <c r="B161" s="116"/>
      <c r="C161" s="116"/>
      <c r="D161" s="116"/>
      <c r="E161" s="116"/>
      <c r="F161" s="116"/>
      <c r="G161" s="116"/>
      <c r="H161" s="117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15" t="s">
        <v>352</v>
      </c>
      <c r="B162" s="116"/>
      <c r="C162" s="116"/>
      <c r="D162" s="116"/>
      <c r="E162" s="116"/>
      <c r="F162" s="116"/>
      <c r="G162" s="116"/>
      <c r="H162" s="117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15" t="s">
        <v>247</v>
      </c>
      <c r="B163" s="116"/>
      <c r="C163" s="116"/>
      <c r="D163" s="116"/>
      <c r="E163" s="116"/>
      <c r="F163" s="116"/>
      <c r="G163" s="116"/>
      <c r="H163" s="117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thickBot="1" x14ac:dyDescent="0.3">
      <c r="A164" s="112" t="s">
        <v>239</v>
      </c>
      <c r="B164" s="113"/>
      <c r="C164" s="113"/>
      <c r="D164" s="113"/>
      <c r="E164" s="113"/>
      <c r="F164" s="113"/>
      <c r="G164" s="113"/>
      <c r="H164" s="114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44.25" customHeight="1" x14ac:dyDescent="0.25">
      <c r="A165" s="6" t="s">
        <v>5</v>
      </c>
      <c r="B165" s="22" t="s">
        <v>6</v>
      </c>
      <c r="C165" s="22" t="s">
        <v>7</v>
      </c>
      <c r="D165" s="6" t="s">
        <v>8</v>
      </c>
      <c r="E165" s="6" t="s">
        <v>9</v>
      </c>
      <c r="F165" s="6" t="s">
        <v>10</v>
      </c>
      <c r="G165" s="6" t="s">
        <v>11</v>
      </c>
      <c r="H165" s="66" t="s">
        <v>12</v>
      </c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27" customHeight="1" x14ac:dyDescent="0.25">
      <c r="A166" s="64">
        <v>1</v>
      </c>
      <c r="B166" s="19" t="s">
        <v>281</v>
      </c>
      <c r="C166" s="19" t="s">
        <v>262</v>
      </c>
      <c r="D166" s="24" t="s">
        <v>14</v>
      </c>
      <c r="E166" s="24">
        <v>1</v>
      </c>
      <c r="F166" s="24" t="s">
        <v>15</v>
      </c>
      <c r="G166" s="24">
        <v>6</v>
      </c>
      <c r="H166" s="109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28.5" customHeight="1" x14ac:dyDescent="0.25">
      <c r="A167" s="64">
        <v>2</v>
      </c>
      <c r="B167" s="19" t="s">
        <v>263</v>
      </c>
      <c r="C167" s="19" t="s">
        <v>241</v>
      </c>
      <c r="D167" s="24" t="s">
        <v>14</v>
      </c>
      <c r="E167" s="24">
        <v>1</v>
      </c>
      <c r="F167" s="24" t="s">
        <v>15</v>
      </c>
      <c r="G167" s="24">
        <v>10</v>
      </c>
      <c r="H167" s="109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28.5" customHeight="1" x14ac:dyDescent="0.25">
      <c r="A168" s="64">
        <v>3</v>
      </c>
      <c r="B168" s="46" t="s">
        <v>332</v>
      </c>
      <c r="C168" s="60" t="s">
        <v>333</v>
      </c>
      <c r="D168" s="8" t="s">
        <v>46</v>
      </c>
      <c r="E168" s="8">
        <v>1</v>
      </c>
      <c r="F168" s="8" t="s">
        <v>15</v>
      </c>
      <c r="G168" s="24">
        <v>7</v>
      </c>
      <c r="H168" s="65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28.5" customHeight="1" x14ac:dyDescent="0.25">
      <c r="A169" s="64">
        <v>4</v>
      </c>
      <c r="B169" s="28" t="s">
        <v>248</v>
      </c>
      <c r="C169" s="19" t="s">
        <v>249</v>
      </c>
      <c r="D169" s="8" t="s">
        <v>46</v>
      </c>
      <c r="E169" s="8">
        <v>1</v>
      </c>
      <c r="F169" s="8" t="s">
        <v>15</v>
      </c>
      <c r="G169" s="24">
        <v>7</v>
      </c>
      <c r="H169" s="65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33.75" customHeight="1" x14ac:dyDescent="0.25">
      <c r="A170" s="64">
        <v>5</v>
      </c>
      <c r="B170" s="28" t="s">
        <v>47</v>
      </c>
      <c r="C170" s="19" t="s">
        <v>250</v>
      </c>
      <c r="D170" s="8" t="s">
        <v>46</v>
      </c>
      <c r="E170" s="8">
        <v>1</v>
      </c>
      <c r="F170" s="8" t="s">
        <v>15</v>
      </c>
      <c r="G170" s="24">
        <v>7</v>
      </c>
      <c r="H170" s="65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30.75" customHeight="1" x14ac:dyDescent="0.25">
      <c r="A171" s="64">
        <v>6</v>
      </c>
      <c r="B171" s="28" t="s">
        <v>280</v>
      </c>
      <c r="C171" s="19" t="s">
        <v>251</v>
      </c>
      <c r="D171" s="8" t="s">
        <v>46</v>
      </c>
      <c r="E171" s="8">
        <v>1</v>
      </c>
      <c r="F171" s="8" t="s">
        <v>15</v>
      </c>
      <c r="G171" s="24">
        <v>7</v>
      </c>
      <c r="H171" s="65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31.5" customHeight="1" x14ac:dyDescent="0.25">
      <c r="A172" s="64">
        <v>7</v>
      </c>
      <c r="B172" s="28" t="s">
        <v>254</v>
      </c>
      <c r="C172" s="51" t="s">
        <v>252</v>
      </c>
      <c r="D172" s="8" t="s">
        <v>46</v>
      </c>
      <c r="E172" s="8">
        <v>1</v>
      </c>
      <c r="F172" s="8" t="s">
        <v>15</v>
      </c>
      <c r="G172" s="24">
        <v>2</v>
      </c>
      <c r="H172" s="65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25.5" customHeight="1" x14ac:dyDescent="0.25">
      <c r="A173" s="64">
        <v>8</v>
      </c>
      <c r="B173" s="19" t="s">
        <v>260</v>
      </c>
      <c r="C173" s="50" t="s">
        <v>261</v>
      </c>
      <c r="D173" s="24" t="s">
        <v>14</v>
      </c>
      <c r="E173" s="24">
        <v>1</v>
      </c>
      <c r="F173" s="24" t="s">
        <v>15</v>
      </c>
      <c r="G173" s="73">
        <v>1</v>
      </c>
      <c r="H173" s="65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33" customHeight="1" x14ac:dyDescent="0.25">
      <c r="A174" s="64">
        <v>9</v>
      </c>
      <c r="B174" s="15" t="s">
        <v>226</v>
      </c>
      <c r="C174" s="50" t="s">
        <v>264</v>
      </c>
      <c r="D174" s="17" t="s">
        <v>14</v>
      </c>
      <c r="E174" s="17">
        <v>1</v>
      </c>
      <c r="F174" s="17" t="s">
        <v>15</v>
      </c>
      <c r="G174" s="73">
        <v>1</v>
      </c>
      <c r="H174" s="65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30" customHeight="1" x14ac:dyDescent="0.25">
      <c r="A175" s="64">
        <v>10</v>
      </c>
      <c r="B175" s="69" t="s">
        <v>42</v>
      </c>
      <c r="C175" s="69" t="s">
        <v>240</v>
      </c>
      <c r="D175" s="70" t="s">
        <v>14</v>
      </c>
      <c r="E175" s="70">
        <v>1</v>
      </c>
      <c r="F175" s="70" t="s">
        <v>15</v>
      </c>
      <c r="G175" s="73">
        <v>1</v>
      </c>
      <c r="H175" s="7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64">
        <v>11</v>
      </c>
      <c r="B176" s="75" t="s">
        <v>353</v>
      </c>
      <c r="C176" s="71" t="s">
        <v>354</v>
      </c>
      <c r="D176" s="76" t="s">
        <v>58</v>
      </c>
      <c r="E176" s="76">
        <v>1</v>
      </c>
      <c r="F176" s="76" t="s">
        <v>15</v>
      </c>
      <c r="G176" s="77">
        <v>7</v>
      </c>
      <c r="H176" s="110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30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30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30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30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30"/>
      <c r="B181" s="1"/>
      <c r="C181" s="1"/>
      <c r="D181" s="78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30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30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30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30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30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30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30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30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30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30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30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30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30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30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30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30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30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30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30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30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30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30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30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30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30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30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30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30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30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30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30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30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30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30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30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30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30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30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30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30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30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30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30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30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30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30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30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30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30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30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30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30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30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30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30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30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30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30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30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30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30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30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30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30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30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30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30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30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30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30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30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30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30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30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30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30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30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30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30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30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30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30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30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30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30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30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30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30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30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30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30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30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30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30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30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30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30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30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30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30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30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30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30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30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30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30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30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30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30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30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30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30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30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30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30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30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30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30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30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30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30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30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30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30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30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30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30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30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30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30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30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30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30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30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30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30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30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30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30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30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30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30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30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30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30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30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30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30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30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30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30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30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30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30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30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30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30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30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30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30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30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30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30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30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30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30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30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30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30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30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30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30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30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30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30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30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30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30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30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30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30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30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30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30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30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30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30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30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30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30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30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30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30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30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30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30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30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30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30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30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30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30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30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30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30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30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30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30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30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30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30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30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30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30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30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30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30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30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30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30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30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30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30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30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30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30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30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30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30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30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30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30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30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30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30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30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30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30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30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30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30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30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30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30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30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30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30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30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30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30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30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30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30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30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30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30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30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30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30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30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30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30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30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30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30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30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30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30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30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30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30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30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30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30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30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30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30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30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30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30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30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30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30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30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30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30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30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30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30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30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30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30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30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30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30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30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30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30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30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30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30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30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30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30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30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30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30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30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30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30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30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30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30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30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30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30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30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30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30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30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30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30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30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30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30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30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30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30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30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30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30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30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30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30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30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30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30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30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30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30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30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30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30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30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30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30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30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30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30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30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30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30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30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30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30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30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30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30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30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30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30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30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30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30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30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30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30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30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30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30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30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30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30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30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30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30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30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30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30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30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30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30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30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30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30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30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30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30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30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30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30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30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30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30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30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30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30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30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30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30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30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30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30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30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30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30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30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30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30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30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30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30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30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30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30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30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30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30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30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30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30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30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30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30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30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30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30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30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30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30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30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30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30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30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30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30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30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30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30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30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30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30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30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30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30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30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30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30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30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30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30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30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30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30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30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30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30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30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30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30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30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30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30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30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30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30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30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30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30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30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30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30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30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30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30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30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30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30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30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30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30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30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30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30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30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30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30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30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30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30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30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30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30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30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30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30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30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30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30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30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30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30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30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30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30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30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30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30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30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30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30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30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30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30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30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30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30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30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30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30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30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30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30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30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30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30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30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30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30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30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30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30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30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30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30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30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30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30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30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30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30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30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30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30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30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30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30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30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30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30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30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30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30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30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30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30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30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30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30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30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30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30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30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30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30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30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30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30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30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30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30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30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30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30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30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30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30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30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30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30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30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30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30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30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30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30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30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30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30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30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30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30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30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30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30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30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30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30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30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30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30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30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30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30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30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30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30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30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30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30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30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30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30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30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30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30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30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30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30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30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30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30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30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30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30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30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30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30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30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30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30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30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30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30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30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30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30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30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30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30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30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30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30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30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30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30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30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30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30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30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30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30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30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30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30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30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30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30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30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30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30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30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30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30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30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30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30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30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30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30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30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30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30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30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30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30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30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30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30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30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30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30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30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30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30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30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30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30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30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30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30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30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30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30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30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30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30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30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30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30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30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30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30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30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30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30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30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30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30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30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30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30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30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30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30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30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30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30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30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30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30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30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30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30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30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30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30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30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30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30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30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30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30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30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30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30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30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30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30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30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30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30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30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30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30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30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30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30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30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30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30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30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30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30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30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30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30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30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30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30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30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30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30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30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30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30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30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30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30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30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30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30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30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30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30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30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30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30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30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30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30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30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30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30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30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30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30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30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30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30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30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30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30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30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30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30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30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30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30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30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30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30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30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30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30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30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30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30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30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30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30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30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30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30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30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30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5">
      <c r="A998" s="30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5">
      <c r="A999" s="30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25">
      <c r="A1000" s="30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5.75" customHeight="1" x14ac:dyDescent="0.25">
      <c r="A1001" s="30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5.75" customHeight="1" x14ac:dyDescent="0.25">
      <c r="A1002" s="30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5.75" customHeight="1" x14ac:dyDescent="0.25">
      <c r="A1003" s="30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5.75" customHeight="1" x14ac:dyDescent="0.25">
      <c r="A1004" s="30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5.75" customHeight="1" x14ac:dyDescent="0.25">
      <c r="A1005" s="30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5.75" customHeight="1" x14ac:dyDescent="0.25">
      <c r="A1006" s="30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5.75" customHeight="1" x14ac:dyDescent="0.25">
      <c r="A1007" s="30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5.75" customHeight="1" x14ac:dyDescent="0.25">
      <c r="A1008" s="30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  <row r="1009" spans="1:26" ht="15.75" customHeight="1" x14ac:dyDescent="0.25">
      <c r="A1009" s="30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</row>
    <row r="1010" spans="1:26" ht="15.75" customHeight="1" x14ac:dyDescent="0.25">
      <c r="A1010" s="30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</row>
    <row r="1011" spans="1:26" ht="15.75" customHeight="1" x14ac:dyDescent="0.25">
      <c r="A1011" s="30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</row>
    <row r="1012" spans="1:26" ht="15.75" customHeight="1" x14ac:dyDescent="0.25">
      <c r="A1012" s="30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</row>
    <row r="1013" spans="1:26" ht="15.75" customHeight="1" x14ac:dyDescent="0.25">
      <c r="A1013" s="30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</row>
    <row r="1014" spans="1:26" ht="15.75" customHeight="1" x14ac:dyDescent="0.25">
      <c r="A1014" s="30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</row>
    <row r="1015" spans="1:26" ht="15.75" customHeight="1" x14ac:dyDescent="0.25">
      <c r="A1015" s="30"/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</row>
    <row r="1016" spans="1:26" ht="15.75" customHeight="1" x14ac:dyDescent="0.25">
      <c r="A1016" s="30"/>
      <c r="B1016" s="1"/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1"/>
    </row>
    <row r="1017" spans="1:26" ht="15.75" customHeight="1" x14ac:dyDescent="0.25">
      <c r="A1017" s="30"/>
      <c r="B1017" s="1"/>
      <c r="C1017" s="1"/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Y1017" s="1"/>
      <c r="Z1017" s="1"/>
    </row>
    <row r="1018" spans="1:26" ht="15.75" customHeight="1" x14ac:dyDescent="0.25">
      <c r="A1018" s="30"/>
      <c r="B1018" s="1"/>
      <c r="C1018" s="1"/>
      <c r="D1018" s="1"/>
      <c r="E1018" s="1"/>
      <c r="F1018" s="1"/>
      <c r="G1018" s="1"/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  <c r="W1018" s="1"/>
      <c r="X1018" s="1"/>
      <c r="Y1018" s="1"/>
      <c r="Z1018" s="1"/>
    </row>
    <row r="1019" spans="1:26" ht="15.75" customHeight="1" x14ac:dyDescent="0.25">
      <c r="A1019" s="30"/>
      <c r="B1019" s="1"/>
      <c r="C1019" s="1"/>
      <c r="D1019" s="1"/>
      <c r="E1019" s="1"/>
      <c r="F1019" s="1"/>
      <c r="G1019" s="1"/>
      <c r="H1019" s="1"/>
      <c r="I1019" s="1"/>
      <c r="J1019" s="1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  <c r="W1019" s="1"/>
      <c r="X1019" s="1"/>
      <c r="Y1019" s="1"/>
      <c r="Z1019" s="1"/>
    </row>
    <row r="1020" spans="1:26" ht="15.75" customHeight="1" x14ac:dyDescent="0.25">
      <c r="A1020" s="30"/>
      <c r="B1020" s="1"/>
      <c r="C1020" s="1"/>
      <c r="D1020" s="1"/>
      <c r="E1020" s="1"/>
      <c r="F1020" s="1"/>
      <c r="G1020" s="1"/>
      <c r="H1020" s="1"/>
      <c r="I1020" s="1"/>
      <c r="J1020" s="1"/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1"/>
      <c r="V1020" s="1"/>
      <c r="W1020" s="1"/>
      <c r="X1020" s="1"/>
      <c r="Y1020" s="1"/>
      <c r="Z1020" s="1"/>
    </row>
    <row r="1021" spans="1:26" ht="15.75" customHeight="1" x14ac:dyDescent="0.25">
      <c r="A1021" s="30"/>
      <c r="B1021" s="1"/>
      <c r="C1021" s="1"/>
      <c r="D1021" s="1"/>
      <c r="E1021" s="1"/>
      <c r="F1021" s="1"/>
      <c r="G1021" s="1"/>
      <c r="H1021" s="1"/>
      <c r="I1021" s="1"/>
      <c r="J1021" s="1"/>
      <c r="K1021" s="1"/>
      <c r="L1021" s="1"/>
      <c r="M1021" s="1"/>
      <c r="N1021" s="1"/>
      <c r="O1021" s="1"/>
      <c r="P1021" s="1"/>
      <c r="Q1021" s="1"/>
      <c r="R1021" s="1"/>
      <c r="S1021" s="1"/>
      <c r="T1021" s="1"/>
      <c r="U1021" s="1"/>
      <c r="V1021" s="1"/>
      <c r="W1021" s="1"/>
      <c r="X1021" s="1"/>
      <c r="Y1021" s="1"/>
      <c r="Z1021" s="1"/>
    </row>
    <row r="1022" spans="1:26" ht="15.75" customHeight="1" x14ac:dyDescent="0.25">
      <c r="A1022" s="30"/>
      <c r="B1022" s="1"/>
      <c r="C1022" s="1"/>
      <c r="D1022" s="1"/>
      <c r="E1022" s="1"/>
      <c r="F1022" s="1"/>
      <c r="G1022" s="1"/>
      <c r="H1022" s="1"/>
      <c r="I1022" s="1"/>
      <c r="J1022" s="1"/>
      <c r="K1022" s="1"/>
      <c r="L1022" s="1"/>
      <c r="M1022" s="1"/>
      <c r="N1022" s="1"/>
      <c r="O1022" s="1"/>
      <c r="P1022" s="1"/>
      <c r="Q1022" s="1"/>
      <c r="R1022" s="1"/>
      <c r="S1022" s="1"/>
      <c r="T1022" s="1"/>
      <c r="U1022" s="1"/>
      <c r="V1022" s="1"/>
      <c r="W1022" s="1"/>
      <c r="X1022" s="1"/>
      <c r="Y1022" s="1"/>
      <c r="Z1022" s="1"/>
    </row>
    <row r="1023" spans="1:26" ht="15.75" customHeight="1" x14ac:dyDescent="0.25">
      <c r="A1023" s="30"/>
      <c r="B1023" s="1"/>
      <c r="C1023" s="1"/>
      <c r="D1023" s="1"/>
      <c r="E1023" s="1"/>
      <c r="F1023" s="1"/>
      <c r="G1023" s="1"/>
      <c r="H1023" s="1"/>
      <c r="I1023" s="1"/>
      <c r="J1023" s="1"/>
      <c r="K1023" s="1"/>
      <c r="L1023" s="1"/>
      <c r="M1023" s="1"/>
      <c r="N1023" s="1"/>
      <c r="O1023" s="1"/>
      <c r="P1023" s="1"/>
      <c r="Q1023" s="1"/>
      <c r="R1023" s="1"/>
      <c r="S1023" s="1"/>
      <c r="T1023" s="1"/>
      <c r="U1023" s="1"/>
      <c r="V1023" s="1"/>
      <c r="W1023" s="1"/>
      <c r="X1023" s="1"/>
      <c r="Y1023" s="1"/>
      <c r="Z1023" s="1"/>
    </row>
    <row r="1024" spans="1:26" ht="15.75" customHeight="1" x14ac:dyDescent="0.25">
      <c r="A1024" s="30"/>
      <c r="B1024" s="1"/>
      <c r="C1024" s="1"/>
      <c r="D1024" s="1"/>
      <c r="E1024" s="1"/>
      <c r="F1024" s="1"/>
      <c r="G1024" s="1"/>
      <c r="H1024" s="1"/>
      <c r="I1024" s="1"/>
      <c r="J1024" s="1"/>
      <c r="K1024" s="1"/>
      <c r="L1024" s="1"/>
      <c r="M1024" s="1"/>
      <c r="N1024" s="1"/>
      <c r="O1024" s="1"/>
      <c r="P1024" s="1"/>
      <c r="Q1024" s="1"/>
      <c r="R1024" s="1"/>
      <c r="S1024" s="1"/>
      <c r="T1024" s="1"/>
      <c r="U1024" s="1"/>
      <c r="V1024" s="1"/>
      <c r="W1024" s="1"/>
      <c r="X1024" s="1"/>
      <c r="Y1024" s="1"/>
      <c r="Z1024" s="1"/>
    </row>
    <row r="1025" spans="1:26" ht="15.75" customHeight="1" x14ac:dyDescent="0.25">
      <c r="A1025" s="30"/>
      <c r="B1025" s="1"/>
      <c r="C1025" s="1"/>
      <c r="D1025" s="1"/>
      <c r="E1025" s="1"/>
      <c r="F1025" s="1"/>
      <c r="G1025" s="1"/>
      <c r="H1025" s="1"/>
      <c r="I1025" s="1"/>
      <c r="J1025" s="1"/>
      <c r="K1025" s="1"/>
      <c r="L1025" s="1"/>
      <c r="M1025" s="1"/>
      <c r="N1025" s="1"/>
      <c r="O1025" s="1"/>
      <c r="P1025" s="1"/>
      <c r="Q1025" s="1"/>
      <c r="R1025" s="1"/>
      <c r="S1025" s="1"/>
      <c r="T1025" s="1"/>
      <c r="U1025" s="1"/>
      <c r="V1025" s="1"/>
      <c r="W1025" s="1"/>
      <c r="X1025" s="1"/>
      <c r="Y1025" s="1"/>
      <c r="Z1025" s="1"/>
    </row>
    <row r="1026" spans="1:26" ht="15.75" customHeight="1" x14ac:dyDescent="0.25">
      <c r="A1026" s="30"/>
      <c r="B1026" s="1"/>
      <c r="C1026" s="1"/>
      <c r="D1026" s="1"/>
      <c r="E1026" s="1"/>
      <c r="F1026" s="1"/>
      <c r="G1026" s="1"/>
      <c r="H1026" s="1"/>
      <c r="I1026" s="1"/>
      <c r="J1026" s="1"/>
      <c r="K1026" s="1"/>
      <c r="L1026" s="1"/>
      <c r="M1026" s="1"/>
      <c r="N1026" s="1"/>
      <c r="O1026" s="1"/>
      <c r="P1026" s="1"/>
      <c r="Q1026" s="1"/>
      <c r="R1026" s="1"/>
      <c r="S1026" s="1"/>
      <c r="T1026" s="1"/>
      <c r="U1026" s="1"/>
      <c r="V1026" s="1"/>
      <c r="W1026" s="1"/>
      <c r="X1026" s="1"/>
      <c r="Y1026" s="1"/>
      <c r="Z1026" s="1"/>
    </row>
    <row r="1027" spans="1:26" ht="15.75" customHeight="1" x14ac:dyDescent="0.25">
      <c r="A1027" s="30"/>
      <c r="B1027" s="1"/>
      <c r="C1027" s="1"/>
      <c r="D1027" s="1"/>
      <c r="E1027" s="1"/>
      <c r="F1027" s="1"/>
      <c r="G1027" s="1"/>
      <c r="H1027" s="1"/>
      <c r="I1027" s="1"/>
      <c r="J1027" s="1"/>
      <c r="K1027" s="1"/>
      <c r="L1027" s="1"/>
      <c r="M1027" s="1"/>
      <c r="N1027" s="1"/>
      <c r="O1027" s="1"/>
      <c r="P1027" s="1"/>
      <c r="Q1027" s="1"/>
      <c r="R1027" s="1"/>
      <c r="S1027" s="1"/>
      <c r="T1027" s="1"/>
      <c r="U1027" s="1"/>
      <c r="V1027" s="1"/>
      <c r="W1027" s="1"/>
      <c r="X1027" s="1"/>
      <c r="Y1027" s="1"/>
      <c r="Z1027" s="1"/>
    </row>
    <row r="1028" spans="1:26" ht="15.75" customHeight="1" x14ac:dyDescent="0.25">
      <c r="A1028" s="30"/>
      <c r="B1028" s="1"/>
      <c r="C1028" s="1"/>
      <c r="D1028" s="1"/>
      <c r="E1028" s="1"/>
      <c r="F1028" s="1"/>
      <c r="G1028" s="1"/>
      <c r="H1028" s="1"/>
      <c r="I1028" s="1"/>
      <c r="J1028" s="1"/>
      <c r="K1028" s="1"/>
      <c r="L1028" s="1"/>
      <c r="M1028" s="1"/>
      <c r="N1028" s="1"/>
      <c r="O1028" s="1"/>
      <c r="P1028" s="1"/>
      <c r="Q1028" s="1"/>
      <c r="R1028" s="1"/>
      <c r="S1028" s="1"/>
      <c r="T1028" s="1"/>
      <c r="U1028" s="1"/>
      <c r="V1028" s="1"/>
      <c r="W1028" s="1"/>
      <c r="X1028" s="1"/>
      <c r="Y1028" s="1"/>
      <c r="Z1028" s="1"/>
    </row>
    <row r="1029" spans="1:26" ht="15.75" customHeight="1" x14ac:dyDescent="0.25">
      <c r="A1029" s="30"/>
      <c r="B1029" s="1"/>
      <c r="C1029" s="1"/>
      <c r="D1029" s="1"/>
      <c r="E1029" s="1"/>
      <c r="F1029" s="1"/>
      <c r="G1029" s="1"/>
      <c r="H1029" s="1"/>
      <c r="I1029" s="1"/>
      <c r="J1029" s="1"/>
      <c r="K1029" s="1"/>
      <c r="L1029" s="1"/>
      <c r="M1029" s="1"/>
      <c r="N1029" s="1"/>
      <c r="O1029" s="1"/>
      <c r="P1029" s="1"/>
      <c r="Q1029" s="1"/>
      <c r="R1029" s="1"/>
      <c r="S1029" s="1"/>
      <c r="T1029" s="1"/>
      <c r="U1029" s="1"/>
      <c r="V1029" s="1"/>
      <c r="W1029" s="1"/>
      <c r="X1029" s="1"/>
      <c r="Y1029" s="1"/>
      <c r="Z1029" s="1"/>
    </row>
    <row r="1030" spans="1:26" ht="15.75" customHeight="1" x14ac:dyDescent="0.25">
      <c r="A1030" s="30"/>
      <c r="B1030" s="1"/>
      <c r="C1030" s="1"/>
      <c r="D1030" s="1"/>
      <c r="E1030" s="1"/>
      <c r="F1030" s="1"/>
      <c r="G1030" s="1"/>
      <c r="H1030" s="1"/>
      <c r="I1030" s="1"/>
      <c r="J1030" s="1"/>
      <c r="K1030" s="1"/>
      <c r="L1030" s="1"/>
      <c r="M1030" s="1"/>
      <c r="N1030" s="1"/>
      <c r="O1030" s="1"/>
      <c r="P1030" s="1"/>
      <c r="Q1030" s="1"/>
      <c r="R1030" s="1"/>
      <c r="S1030" s="1"/>
      <c r="T1030" s="1"/>
      <c r="U1030" s="1"/>
      <c r="V1030" s="1"/>
      <c r="W1030" s="1"/>
      <c r="X1030" s="1"/>
      <c r="Y1030" s="1"/>
      <c r="Z1030" s="1"/>
    </row>
    <row r="1031" spans="1:26" ht="15.75" customHeight="1" x14ac:dyDescent="0.25">
      <c r="A1031" s="30"/>
      <c r="B1031" s="1"/>
      <c r="C1031" s="1"/>
      <c r="D1031" s="1"/>
      <c r="E1031" s="1"/>
      <c r="F1031" s="1"/>
      <c r="G1031" s="1"/>
      <c r="H1031" s="1"/>
      <c r="I1031" s="1"/>
      <c r="J1031" s="1"/>
      <c r="K1031" s="1"/>
      <c r="L1031" s="1"/>
      <c r="M1031" s="1"/>
      <c r="N1031" s="1"/>
      <c r="O1031" s="1"/>
      <c r="P1031" s="1"/>
      <c r="Q1031" s="1"/>
      <c r="R1031" s="1"/>
      <c r="S1031" s="1"/>
      <c r="T1031" s="1"/>
      <c r="U1031" s="1"/>
      <c r="V1031" s="1"/>
      <c r="W1031" s="1"/>
      <c r="X1031" s="1"/>
      <c r="Y1031" s="1"/>
      <c r="Z1031" s="1"/>
    </row>
    <row r="1032" spans="1:26" ht="15.75" customHeight="1" x14ac:dyDescent="0.25">
      <c r="A1032" s="30"/>
      <c r="B1032" s="1"/>
      <c r="C1032" s="1"/>
      <c r="D1032" s="1"/>
      <c r="E1032" s="1"/>
      <c r="F1032" s="1"/>
      <c r="G1032" s="1"/>
      <c r="H1032" s="1"/>
      <c r="I1032" s="1"/>
      <c r="J1032" s="1"/>
      <c r="K1032" s="1"/>
      <c r="L1032" s="1"/>
      <c r="M1032" s="1"/>
      <c r="N1032" s="1"/>
      <c r="O1032" s="1"/>
      <c r="P1032" s="1"/>
      <c r="Q1032" s="1"/>
      <c r="R1032" s="1"/>
      <c r="S1032" s="1"/>
      <c r="T1032" s="1"/>
      <c r="U1032" s="1"/>
      <c r="V1032" s="1"/>
      <c r="W1032" s="1"/>
      <c r="X1032" s="1"/>
      <c r="Y1032" s="1"/>
      <c r="Z1032" s="1"/>
    </row>
    <row r="1033" spans="1:26" ht="15.75" customHeight="1" x14ac:dyDescent="0.25">
      <c r="A1033" s="30"/>
      <c r="B1033" s="1"/>
      <c r="C1033" s="1"/>
      <c r="D1033" s="1"/>
      <c r="E1033" s="1"/>
      <c r="F1033" s="1"/>
      <c r="G1033" s="1"/>
      <c r="H1033" s="1"/>
      <c r="I1033" s="1"/>
      <c r="J1033" s="1"/>
      <c r="K1033" s="1"/>
      <c r="L1033" s="1"/>
      <c r="M1033" s="1"/>
      <c r="N1033" s="1"/>
      <c r="O1033" s="1"/>
      <c r="P1033" s="1"/>
      <c r="Q1033" s="1"/>
      <c r="R1033" s="1"/>
      <c r="S1033" s="1"/>
      <c r="T1033" s="1"/>
      <c r="U1033" s="1"/>
      <c r="V1033" s="1"/>
      <c r="W1033" s="1"/>
      <c r="X1033" s="1"/>
      <c r="Y1033" s="1"/>
      <c r="Z1033" s="1"/>
    </row>
    <row r="1034" spans="1:26" ht="15.75" customHeight="1" x14ac:dyDescent="0.25">
      <c r="A1034" s="30"/>
      <c r="B1034" s="1"/>
      <c r="C1034" s="1"/>
      <c r="D1034" s="1"/>
      <c r="E1034" s="1"/>
      <c r="F1034" s="1"/>
      <c r="G1034" s="1"/>
      <c r="H1034" s="1"/>
      <c r="I1034" s="1"/>
      <c r="J1034" s="1"/>
      <c r="K1034" s="1"/>
      <c r="L1034" s="1"/>
      <c r="M1034" s="1"/>
      <c r="N1034" s="1"/>
      <c r="O1034" s="1"/>
      <c r="P1034" s="1"/>
      <c r="Q1034" s="1"/>
      <c r="R1034" s="1"/>
      <c r="S1034" s="1"/>
      <c r="T1034" s="1"/>
      <c r="U1034" s="1"/>
      <c r="V1034" s="1"/>
      <c r="W1034" s="1"/>
      <c r="X1034" s="1"/>
      <c r="Y1034" s="1"/>
      <c r="Z1034" s="1"/>
    </row>
    <row r="1035" spans="1:26" ht="15.75" customHeight="1" x14ac:dyDescent="0.25">
      <c r="A1035" s="30"/>
      <c r="B1035" s="1"/>
      <c r="C1035" s="1"/>
      <c r="D1035" s="1"/>
      <c r="E1035" s="1"/>
      <c r="F1035" s="1"/>
      <c r="G1035" s="1"/>
      <c r="H1035" s="1"/>
      <c r="I1035" s="1"/>
      <c r="J1035" s="1"/>
      <c r="K1035" s="1"/>
      <c r="L1035" s="1"/>
      <c r="M1035" s="1"/>
      <c r="N1035" s="1"/>
      <c r="O1035" s="1"/>
      <c r="P1035" s="1"/>
      <c r="Q1035" s="1"/>
      <c r="R1035" s="1"/>
      <c r="S1035" s="1"/>
      <c r="T1035" s="1"/>
      <c r="U1035" s="1"/>
      <c r="V1035" s="1"/>
      <c r="W1035" s="1"/>
      <c r="X1035" s="1"/>
      <c r="Y1035" s="1"/>
      <c r="Z1035" s="1"/>
    </row>
    <row r="1036" spans="1:26" ht="15.75" customHeight="1" x14ac:dyDescent="0.25">
      <c r="A1036" s="30"/>
      <c r="B1036" s="1"/>
      <c r="C1036" s="1"/>
      <c r="D1036" s="1"/>
      <c r="E1036" s="1"/>
      <c r="F1036" s="1"/>
      <c r="G1036" s="1"/>
      <c r="H1036" s="1"/>
      <c r="I1036" s="1"/>
      <c r="J1036" s="1"/>
      <c r="K1036" s="1"/>
      <c r="L1036" s="1"/>
      <c r="M1036" s="1"/>
      <c r="N1036" s="1"/>
      <c r="O1036" s="1"/>
      <c r="P1036" s="1"/>
      <c r="Q1036" s="1"/>
      <c r="R1036" s="1"/>
      <c r="S1036" s="1"/>
      <c r="T1036" s="1"/>
      <c r="U1036" s="1"/>
      <c r="V1036" s="1"/>
      <c r="W1036" s="1"/>
      <c r="X1036" s="1"/>
      <c r="Y1036" s="1"/>
      <c r="Z1036" s="1"/>
    </row>
    <row r="1037" spans="1:26" ht="15.75" customHeight="1" x14ac:dyDescent="0.25">
      <c r="A1037" s="30"/>
      <c r="B1037" s="1"/>
      <c r="C1037" s="1"/>
      <c r="D1037" s="1"/>
      <c r="E1037" s="1"/>
      <c r="F1037" s="1"/>
      <c r="G1037" s="1"/>
      <c r="H1037" s="1"/>
      <c r="I1037" s="1"/>
      <c r="J1037" s="1"/>
      <c r="K1037" s="1"/>
      <c r="L1037" s="1"/>
      <c r="M1037" s="1"/>
      <c r="N1037" s="1"/>
      <c r="O1037" s="1"/>
      <c r="P1037" s="1"/>
      <c r="Q1037" s="1"/>
      <c r="R1037" s="1"/>
      <c r="S1037" s="1"/>
      <c r="T1037" s="1"/>
      <c r="U1037" s="1"/>
      <c r="V1037" s="1"/>
      <c r="W1037" s="1"/>
      <c r="X1037" s="1"/>
      <c r="Y1037" s="1"/>
      <c r="Z1037" s="1"/>
    </row>
    <row r="1038" spans="1:26" ht="15.75" customHeight="1" x14ac:dyDescent="0.25">
      <c r="A1038" s="30"/>
      <c r="B1038" s="1"/>
      <c r="C1038" s="1"/>
      <c r="D1038" s="1"/>
      <c r="E1038" s="1"/>
      <c r="F1038" s="1"/>
      <c r="G1038" s="1"/>
      <c r="H1038" s="1"/>
      <c r="I1038" s="1"/>
      <c r="J1038" s="1"/>
      <c r="K1038" s="1"/>
      <c r="L1038" s="1"/>
      <c r="M1038" s="1"/>
      <c r="N1038" s="1"/>
      <c r="O1038" s="1"/>
      <c r="P1038" s="1"/>
      <c r="Q1038" s="1"/>
      <c r="R1038" s="1"/>
      <c r="S1038" s="1"/>
      <c r="T1038" s="1"/>
      <c r="U1038" s="1"/>
      <c r="V1038" s="1"/>
      <c r="W1038" s="1"/>
      <c r="X1038" s="1"/>
      <c r="Y1038" s="1"/>
      <c r="Z1038" s="1"/>
    </row>
    <row r="1039" spans="1:26" ht="15.75" customHeight="1" x14ac:dyDescent="0.25">
      <c r="A1039" s="30"/>
      <c r="B1039" s="1"/>
      <c r="C1039" s="1"/>
      <c r="D1039" s="1"/>
      <c r="E1039" s="1"/>
      <c r="F1039" s="1"/>
      <c r="G1039" s="1"/>
      <c r="H1039" s="1"/>
      <c r="I1039" s="1"/>
      <c r="J1039" s="1"/>
      <c r="K1039" s="1"/>
      <c r="L1039" s="1"/>
      <c r="M1039" s="1"/>
      <c r="N1039" s="1"/>
      <c r="O1039" s="1"/>
      <c r="P1039" s="1"/>
      <c r="Q1039" s="1"/>
      <c r="R1039" s="1"/>
      <c r="S1039" s="1"/>
      <c r="T1039" s="1"/>
      <c r="U1039" s="1"/>
      <c r="V1039" s="1"/>
      <c r="W1039" s="1"/>
      <c r="X1039" s="1"/>
      <c r="Y1039" s="1"/>
      <c r="Z1039" s="1"/>
    </row>
    <row r="1040" spans="1:26" ht="15.75" customHeight="1" x14ac:dyDescent="0.25">
      <c r="A1040" s="30"/>
      <c r="B1040" s="1"/>
      <c r="C1040" s="1"/>
      <c r="D1040" s="1"/>
      <c r="E1040" s="1"/>
      <c r="F1040" s="1"/>
      <c r="G1040" s="1"/>
      <c r="H1040" s="1"/>
      <c r="I1040" s="1"/>
      <c r="J1040" s="1"/>
      <c r="K1040" s="1"/>
      <c r="L1040" s="1"/>
      <c r="M1040" s="1"/>
      <c r="N1040" s="1"/>
      <c r="O1040" s="1"/>
      <c r="P1040" s="1"/>
      <c r="Q1040" s="1"/>
      <c r="R1040" s="1"/>
      <c r="S1040" s="1"/>
      <c r="T1040" s="1"/>
      <c r="U1040" s="1"/>
      <c r="V1040" s="1"/>
      <c r="W1040" s="1"/>
      <c r="X1040" s="1"/>
      <c r="Y1040" s="1"/>
      <c r="Z1040" s="1"/>
    </row>
    <row r="1041" spans="1:26" ht="15.75" customHeight="1" x14ac:dyDescent="0.25">
      <c r="A1041" s="30"/>
      <c r="B1041" s="1"/>
      <c r="C1041" s="1"/>
      <c r="D1041" s="1"/>
      <c r="E1041" s="1"/>
      <c r="F1041" s="1"/>
      <c r="G1041" s="1"/>
      <c r="H1041" s="1"/>
      <c r="I1041" s="1"/>
      <c r="J1041" s="1"/>
      <c r="K1041" s="1"/>
      <c r="L1041" s="1"/>
      <c r="M1041" s="1"/>
      <c r="N1041" s="1"/>
      <c r="O1041" s="1"/>
      <c r="P1041" s="1"/>
      <c r="Q1041" s="1"/>
      <c r="R1041" s="1"/>
      <c r="S1041" s="1"/>
      <c r="T1041" s="1"/>
      <c r="U1041" s="1"/>
      <c r="V1041" s="1"/>
      <c r="W1041" s="1"/>
      <c r="X1041" s="1"/>
      <c r="Y1041" s="1"/>
      <c r="Z1041" s="1"/>
    </row>
    <row r="1042" spans="1:26" ht="15.75" customHeight="1" x14ac:dyDescent="0.25">
      <c r="A1042" s="30"/>
      <c r="B1042" s="1"/>
      <c r="C1042" s="1"/>
      <c r="D1042" s="1"/>
      <c r="E1042" s="1"/>
      <c r="F1042" s="1"/>
      <c r="G1042" s="1"/>
      <c r="H1042" s="1"/>
      <c r="I1042" s="1"/>
      <c r="J1042" s="1"/>
      <c r="K1042" s="1"/>
      <c r="L1042" s="1"/>
      <c r="M1042" s="1"/>
      <c r="N1042" s="1"/>
      <c r="O1042" s="1"/>
      <c r="P1042" s="1"/>
      <c r="Q1042" s="1"/>
      <c r="R1042" s="1"/>
      <c r="S1042" s="1"/>
      <c r="T1042" s="1"/>
      <c r="U1042" s="1"/>
      <c r="V1042" s="1"/>
      <c r="W1042" s="1"/>
      <c r="X1042" s="1"/>
      <c r="Y1042" s="1"/>
      <c r="Z1042" s="1"/>
    </row>
    <row r="1043" spans="1:26" ht="15.75" customHeight="1" x14ac:dyDescent="0.25">
      <c r="A1043" s="30"/>
      <c r="B1043" s="1"/>
      <c r="C1043" s="1"/>
      <c r="D1043" s="1"/>
      <c r="E1043" s="1"/>
      <c r="F1043" s="1"/>
      <c r="G1043" s="1"/>
      <c r="H1043" s="1"/>
      <c r="I1043" s="1"/>
      <c r="J1043" s="1"/>
      <c r="K1043" s="1"/>
      <c r="L1043" s="1"/>
      <c r="M1043" s="1"/>
      <c r="N1043" s="1"/>
      <c r="O1043" s="1"/>
      <c r="P1043" s="1"/>
      <c r="Q1043" s="1"/>
      <c r="R1043" s="1"/>
      <c r="S1043" s="1"/>
      <c r="T1043" s="1"/>
      <c r="U1043" s="1"/>
      <c r="V1043" s="1"/>
      <c r="W1043" s="1"/>
      <c r="X1043" s="1"/>
      <c r="Y1043" s="1"/>
      <c r="Z1043" s="1"/>
    </row>
    <row r="1044" spans="1:26" ht="15.75" customHeight="1" x14ac:dyDescent="0.25">
      <c r="A1044" s="30"/>
      <c r="B1044" s="1"/>
      <c r="C1044" s="1"/>
      <c r="D1044" s="1"/>
      <c r="E1044" s="1"/>
      <c r="F1044" s="1"/>
      <c r="G1044" s="1"/>
      <c r="H1044" s="1"/>
      <c r="I1044" s="1"/>
      <c r="J1044" s="1"/>
      <c r="K1044" s="1"/>
      <c r="L1044" s="1"/>
      <c r="M1044" s="1"/>
      <c r="N1044" s="1"/>
      <c r="O1044" s="1"/>
      <c r="P1044" s="1"/>
      <c r="Q1044" s="1"/>
      <c r="R1044" s="1"/>
      <c r="S1044" s="1"/>
      <c r="T1044" s="1"/>
      <c r="U1044" s="1"/>
      <c r="V1044" s="1"/>
      <c r="W1044" s="1"/>
      <c r="X1044" s="1"/>
      <c r="Y1044" s="1"/>
      <c r="Z1044" s="1"/>
    </row>
    <row r="1045" spans="1:26" ht="15.75" customHeight="1" x14ac:dyDescent="0.25">
      <c r="A1045" s="30"/>
      <c r="B1045" s="1"/>
      <c r="C1045" s="1"/>
      <c r="D1045" s="1"/>
      <c r="E1045" s="1"/>
      <c r="F1045" s="1"/>
      <c r="G1045" s="1"/>
      <c r="H1045" s="1"/>
      <c r="I1045" s="1"/>
      <c r="J1045" s="1"/>
      <c r="K1045" s="1"/>
      <c r="L1045" s="1"/>
      <c r="M1045" s="1"/>
      <c r="N1045" s="1"/>
      <c r="O1045" s="1"/>
      <c r="P1045" s="1"/>
      <c r="Q1045" s="1"/>
      <c r="R1045" s="1"/>
      <c r="S1045" s="1"/>
      <c r="T1045" s="1"/>
      <c r="U1045" s="1"/>
      <c r="V1045" s="1"/>
      <c r="W1045" s="1"/>
      <c r="X1045" s="1"/>
      <c r="Y1045" s="1"/>
      <c r="Z1045" s="1"/>
    </row>
    <row r="1046" spans="1:26" ht="15.75" customHeight="1" x14ac:dyDescent="0.25">
      <c r="A1046" s="30"/>
      <c r="B1046" s="1"/>
      <c r="C1046" s="1"/>
      <c r="D1046" s="1"/>
      <c r="E1046" s="1"/>
      <c r="F1046" s="1"/>
      <c r="G1046" s="1"/>
      <c r="H1046" s="1"/>
      <c r="I1046" s="1"/>
      <c r="J1046" s="1"/>
      <c r="K1046" s="1"/>
      <c r="L1046" s="1"/>
      <c r="M1046" s="1"/>
      <c r="N1046" s="1"/>
      <c r="O1046" s="1"/>
      <c r="P1046" s="1"/>
      <c r="Q1046" s="1"/>
      <c r="R1046" s="1"/>
      <c r="S1046" s="1"/>
      <c r="T1046" s="1"/>
      <c r="U1046" s="1"/>
      <c r="V1046" s="1"/>
      <c r="W1046" s="1"/>
      <c r="X1046" s="1"/>
      <c r="Y1046" s="1"/>
      <c r="Z1046" s="1"/>
    </row>
    <row r="1047" spans="1:26" ht="15.75" customHeight="1" x14ac:dyDescent="0.25">
      <c r="A1047" s="30"/>
      <c r="B1047" s="1"/>
      <c r="C1047" s="1"/>
      <c r="D1047" s="1"/>
      <c r="E1047" s="1"/>
      <c r="F1047" s="1"/>
      <c r="G1047" s="1"/>
      <c r="H1047" s="1"/>
      <c r="I1047" s="1"/>
      <c r="J1047" s="1"/>
      <c r="K1047" s="1"/>
      <c r="L1047" s="1"/>
      <c r="M1047" s="1"/>
      <c r="N1047" s="1"/>
      <c r="O1047" s="1"/>
      <c r="P1047" s="1"/>
      <c r="Q1047" s="1"/>
      <c r="R1047" s="1"/>
      <c r="S1047" s="1"/>
      <c r="T1047" s="1"/>
      <c r="U1047" s="1"/>
      <c r="V1047" s="1"/>
      <c r="W1047" s="1"/>
      <c r="X1047" s="1"/>
      <c r="Y1047" s="1"/>
      <c r="Z1047" s="1"/>
    </row>
    <row r="1048" spans="1:26" ht="15.75" customHeight="1" x14ac:dyDescent="0.25">
      <c r="A1048" s="30"/>
      <c r="B1048" s="1"/>
      <c r="C1048" s="1"/>
      <c r="D1048" s="1"/>
      <c r="E1048" s="1"/>
      <c r="F1048" s="1"/>
      <c r="G1048" s="1"/>
      <c r="H1048" s="1"/>
      <c r="I1048" s="1"/>
      <c r="J1048" s="1"/>
      <c r="K1048" s="1"/>
      <c r="L1048" s="1"/>
      <c r="M1048" s="1"/>
      <c r="N1048" s="1"/>
      <c r="O1048" s="1"/>
      <c r="P1048" s="1"/>
      <c r="Q1048" s="1"/>
      <c r="R1048" s="1"/>
      <c r="S1048" s="1"/>
      <c r="T1048" s="1"/>
      <c r="U1048" s="1"/>
      <c r="V1048" s="1"/>
      <c r="W1048" s="1"/>
      <c r="X1048" s="1"/>
      <c r="Y1048" s="1"/>
      <c r="Z1048" s="1"/>
    </row>
    <row r="1049" spans="1:26" ht="15.75" customHeight="1" x14ac:dyDescent="0.25">
      <c r="A1049" s="30"/>
      <c r="B1049" s="1"/>
      <c r="C1049" s="1"/>
      <c r="D1049" s="1"/>
      <c r="E1049" s="1"/>
      <c r="F1049" s="1"/>
      <c r="G1049" s="1"/>
      <c r="H1049" s="1"/>
      <c r="I1049" s="1"/>
      <c r="J1049" s="1"/>
      <c r="K1049" s="1"/>
      <c r="L1049" s="1"/>
      <c r="M1049" s="1"/>
      <c r="N1049" s="1"/>
      <c r="O1049" s="1"/>
      <c r="P1049" s="1"/>
      <c r="Q1049" s="1"/>
      <c r="R1049" s="1"/>
      <c r="S1049" s="1"/>
      <c r="T1049" s="1"/>
      <c r="U1049" s="1"/>
      <c r="V1049" s="1"/>
      <c r="W1049" s="1"/>
      <c r="X1049" s="1"/>
      <c r="Y1049" s="1"/>
      <c r="Z1049" s="1"/>
    </row>
    <row r="1050" spans="1:26" ht="15.75" customHeight="1" x14ac:dyDescent="0.25">
      <c r="A1050" s="30"/>
      <c r="B1050" s="1"/>
      <c r="C1050" s="1"/>
      <c r="D1050" s="1"/>
      <c r="E1050" s="1"/>
      <c r="F1050" s="1"/>
      <c r="G1050" s="1"/>
      <c r="H1050" s="1"/>
      <c r="I1050" s="1"/>
      <c r="J1050" s="1"/>
      <c r="K1050" s="1"/>
      <c r="L1050" s="1"/>
      <c r="M1050" s="1"/>
      <c r="N1050" s="1"/>
      <c r="O1050" s="1"/>
      <c r="P1050" s="1"/>
      <c r="Q1050" s="1"/>
      <c r="R1050" s="1"/>
      <c r="S1050" s="1"/>
      <c r="T1050" s="1"/>
      <c r="U1050" s="1"/>
      <c r="V1050" s="1"/>
      <c r="W1050" s="1"/>
      <c r="X1050" s="1"/>
      <c r="Y1050" s="1"/>
      <c r="Z1050" s="1"/>
    </row>
    <row r="1051" spans="1:26" ht="15.75" customHeight="1" x14ac:dyDescent="0.25">
      <c r="A1051" s="30"/>
      <c r="B1051" s="1"/>
      <c r="C1051" s="1"/>
      <c r="D1051" s="1"/>
      <c r="E1051" s="1"/>
      <c r="F1051" s="1"/>
      <c r="G1051" s="1"/>
      <c r="H1051" s="1"/>
      <c r="I1051" s="1"/>
      <c r="J1051" s="1"/>
      <c r="K1051" s="1"/>
      <c r="L1051" s="1"/>
      <c r="M1051" s="1"/>
      <c r="N1051" s="1"/>
      <c r="O1051" s="1"/>
      <c r="P1051" s="1"/>
      <c r="Q1051" s="1"/>
      <c r="R1051" s="1"/>
      <c r="S1051" s="1"/>
      <c r="T1051" s="1"/>
      <c r="U1051" s="1"/>
      <c r="V1051" s="1"/>
      <c r="W1051" s="1"/>
      <c r="X1051" s="1"/>
      <c r="Y1051" s="1"/>
      <c r="Z1051" s="1"/>
    </row>
    <row r="1052" spans="1:26" ht="15.75" customHeight="1" x14ac:dyDescent="0.25">
      <c r="A1052" s="30"/>
      <c r="B1052" s="1"/>
      <c r="C1052" s="1"/>
      <c r="D1052" s="1"/>
      <c r="E1052" s="1"/>
      <c r="F1052" s="1"/>
      <c r="G1052" s="1"/>
      <c r="H1052" s="1"/>
      <c r="I1052" s="1"/>
      <c r="J1052" s="1"/>
      <c r="K1052" s="1"/>
      <c r="L1052" s="1"/>
      <c r="M1052" s="1"/>
      <c r="N1052" s="1"/>
      <c r="O1052" s="1"/>
      <c r="P1052" s="1"/>
      <c r="Q1052" s="1"/>
      <c r="R1052" s="1"/>
      <c r="S1052" s="1"/>
      <c r="T1052" s="1"/>
      <c r="U1052" s="1"/>
      <c r="V1052" s="1"/>
      <c r="W1052" s="1"/>
      <c r="X1052" s="1"/>
      <c r="Y1052" s="1"/>
      <c r="Z1052" s="1"/>
    </row>
    <row r="1053" spans="1:26" ht="15.75" customHeight="1" x14ac:dyDescent="0.25">
      <c r="A1053" s="30"/>
      <c r="B1053" s="1"/>
      <c r="C1053" s="1"/>
      <c r="D1053" s="1"/>
      <c r="E1053" s="1"/>
      <c r="F1053" s="1"/>
      <c r="G1053" s="1"/>
      <c r="H1053" s="1"/>
      <c r="I1053" s="1"/>
      <c r="J1053" s="1"/>
      <c r="K1053" s="1"/>
      <c r="L1053" s="1"/>
      <c r="M1053" s="1"/>
      <c r="N1053" s="1"/>
      <c r="O1053" s="1"/>
      <c r="P1053" s="1"/>
      <c r="Q1053" s="1"/>
      <c r="R1053" s="1"/>
      <c r="S1053" s="1"/>
      <c r="T1053" s="1"/>
      <c r="U1053" s="1"/>
      <c r="V1053" s="1"/>
      <c r="W1053" s="1"/>
      <c r="X1053" s="1"/>
      <c r="Y1053" s="1"/>
      <c r="Z1053" s="1"/>
    </row>
    <row r="1054" spans="1:26" ht="15.75" customHeight="1" x14ac:dyDescent="0.25">
      <c r="A1054" s="30"/>
      <c r="B1054" s="1"/>
      <c r="C1054" s="1"/>
      <c r="D1054" s="1"/>
      <c r="E1054" s="1"/>
      <c r="F1054" s="1"/>
      <c r="G1054" s="1"/>
      <c r="H1054" s="1"/>
      <c r="I1054" s="1"/>
      <c r="J1054" s="1"/>
      <c r="K1054" s="1"/>
      <c r="L1054" s="1"/>
      <c r="M1054" s="1"/>
      <c r="N1054" s="1"/>
      <c r="O1054" s="1"/>
      <c r="P1054" s="1"/>
      <c r="Q1054" s="1"/>
      <c r="R1054" s="1"/>
      <c r="S1054" s="1"/>
      <c r="T1054" s="1"/>
      <c r="U1054" s="1"/>
      <c r="V1054" s="1"/>
      <c r="W1054" s="1"/>
      <c r="X1054" s="1"/>
      <c r="Y1054" s="1"/>
      <c r="Z1054" s="1"/>
    </row>
    <row r="1055" spans="1:26" ht="15.75" customHeight="1" x14ac:dyDescent="0.25">
      <c r="A1055" s="30"/>
      <c r="B1055" s="1"/>
      <c r="C1055" s="1"/>
      <c r="D1055" s="1"/>
      <c r="E1055" s="1"/>
      <c r="F1055" s="1"/>
      <c r="G1055" s="1"/>
      <c r="H1055" s="1"/>
      <c r="I1055" s="1"/>
      <c r="J1055" s="1"/>
      <c r="K1055" s="1"/>
      <c r="L1055" s="1"/>
      <c r="M1055" s="1"/>
      <c r="N1055" s="1"/>
      <c r="O1055" s="1"/>
      <c r="P1055" s="1"/>
      <c r="Q1055" s="1"/>
      <c r="R1055" s="1"/>
      <c r="S1055" s="1"/>
      <c r="T1055" s="1"/>
      <c r="U1055" s="1"/>
      <c r="V1055" s="1"/>
      <c r="W1055" s="1"/>
      <c r="X1055" s="1"/>
      <c r="Y1055" s="1"/>
      <c r="Z1055" s="1"/>
    </row>
    <row r="1056" spans="1:26" ht="15.75" customHeight="1" x14ac:dyDescent="0.25">
      <c r="A1056" s="30"/>
      <c r="B1056" s="1"/>
      <c r="C1056" s="1"/>
      <c r="D1056" s="1"/>
      <c r="E1056" s="1"/>
      <c r="F1056" s="1"/>
      <c r="G1056" s="1"/>
      <c r="H1056" s="1"/>
      <c r="I1056" s="1"/>
      <c r="J1056" s="1"/>
      <c r="K1056" s="1"/>
      <c r="L1056" s="1"/>
      <c r="M1056" s="1"/>
      <c r="N1056" s="1"/>
      <c r="O1056" s="1"/>
      <c r="P1056" s="1"/>
      <c r="Q1056" s="1"/>
      <c r="R1056" s="1"/>
      <c r="S1056" s="1"/>
      <c r="T1056" s="1"/>
      <c r="U1056" s="1"/>
      <c r="V1056" s="1"/>
      <c r="W1056" s="1"/>
      <c r="X1056" s="1"/>
      <c r="Y1056" s="1"/>
      <c r="Z1056" s="1"/>
    </row>
    <row r="1057" spans="1:26" ht="15.75" customHeight="1" x14ac:dyDescent="0.25">
      <c r="A1057" s="30"/>
      <c r="B1057" s="1"/>
      <c r="C1057" s="1"/>
      <c r="D1057" s="1"/>
      <c r="E1057" s="1"/>
      <c r="F1057" s="1"/>
      <c r="G1057" s="1"/>
      <c r="H1057" s="1"/>
      <c r="I1057" s="1"/>
      <c r="J1057" s="1"/>
      <c r="K1057" s="1"/>
      <c r="L1057" s="1"/>
      <c r="M1057" s="1"/>
      <c r="N1057" s="1"/>
      <c r="O1057" s="1"/>
      <c r="P1057" s="1"/>
      <c r="Q1057" s="1"/>
      <c r="R1057" s="1"/>
      <c r="S1057" s="1"/>
      <c r="T1057" s="1"/>
      <c r="U1057" s="1"/>
      <c r="V1057" s="1"/>
      <c r="W1057" s="1"/>
      <c r="X1057" s="1"/>
      <c r="Y1057" s="1"/>
      <c r="Z1057" s="1"/>
    </row>
    <row r="1058" spans="1:26" ht="15.75" customHeight="1" x14ac:dyDescent="0.25">
      <c r="A1058" s="30"/>
      <c r="B1058" s="1"/>
      <c r="C1058" s="1"/>
      <c r="D1058" s="1"/>
      <c r="E1058" s="1"/>
      <c r="F1058" s="1"/>
      <c r="G1058" s="1"/>
      <c r="H1058" s="1"/>
      <c r="I1058" s="1"/>
      <c r="J1058" s="1"/>
      <c r="K1058" s="1"/>
      <c r="L1058" s="1"/>
      <c r="M1058" s="1"/>
      <c r="N1058" s="1"/>
      <c r="O1058" s="1"/>
      <c r="P1058" s="1"/>
      <c r="Q1058" s="1"/>
      <c r="R1058" s="1"/>
      <c r="S1058" s="1"/>
      <c r="T1058" s="1"/>
      <c r="U1058" s="1"/>
      <c r="V1058" s="1"/>
      <c r="W1058" s="1"/>
      <c r="X1058" s="1"/>
      <c r="Y1058" s="1"/>
      <c r="Z1058" s="1"/>
    </row>
    <row r="1059" spans="1:26" ht="15.75" customHeight="1" x14ac:dyDescent="0.25">
      <c r="A1059" s="30"/>
      <c r="B1059" s="1"/>
      <c r="C1059" s="1"/>
      <c r="D1059" s="1"/>
      <c r="E1059" s="1"/>
      <c r="F1059" s="1"/>
      <c r="G1059" s="1"/>
      <c r="H1059" s="1"/>
      <c r="I1059" s="1"/>
      <c r="J1059" s="1"/>
      <c r="K1059" s="1"/>
      <c r="L1059" s="1"/>
      <c r="M1059" s="1"/>
      <c r="N1059" s="1"/>
      <c r="O1059" s="1"/>
      <c r="P1059" s="1"/>
      <c r="Q1059" s="1"/>
      <c r="R1059" s="1"/>
      <c r="S1059" s="1"/>
      <c r="T1059" s="1"/>
      <c r="U1059" s="1"/>
      <c r="V1059" s="1"/>
      <c r="W1059" s="1"/>
      <c r="X1059" s="1"/>
      <c r="Y1059" s="1"/>
      <c r="Z1059" s="1"/>
    </row>
    <row r="1060" spans="1:26" ht="15.75" customHeight="1" x14ac:dyDescent="0.25">
      <c r="A1060" s="30"/>
      <c r="B1060" s="1"/>
      <c r="C1060" s="1"/>
      <c r="D1060" s="1"/>
      <c r="E1060" s="1"/>
      <c r="F1060" s="1"/>
      <c r="G1060" s="1"/>
      <c r="H1060" s="1"/>
      <c r="I1060" s="1"/>
      <c r="J1060" s="1"/>
      <c r="K1060" s="1"/>
      <c r="L1060" s="1"/>
      <c r="M1060" s="1"/>
      <c r="N1060" s="1"/>
      <c r="O1060" s="1"/>
      <c r="P1060" s="1"/>
      <c r="Q1060" s="1"/>
      <c r="R1060" s="1"/>
      <c r="S1060" s="1"/>
      <c r="T1060" s="1"/>
      <c r="U1060" s="1"/>
      <c r="V1060" s="1"/>
      <c r="W1060" s="1"/>
      <c r="X1060" s="1"/>
      <c r="Y1060" s="1"/>
      <c r="Z1060" s="1"/>
    </row>
  </sheetData>
  <mergeCells count="76">
    <mergeCell ref="A70:H70"/>
    <mergeCell ref="A78:H78"/>
    <mergeCell ref="A132:H132"/>
    <mergeCell ref="A109:H109"/>
    <mergeCell ref="A105:H105"/>
    <mergeCell ref="A106:H106"/>
    <mergeCell ref="A79:H79"/>
    <mergeCell ref="A80:H80"/>
    <mergeCell ref="A81:H81"/>
    <mergeCell ref="A82:H82"/>
    <mergeCell ref="A128:H128"/>
    <mergeCell ref="A93:H93"/>
    <mergeCell ref="A125:H125"/>
    <mergeCell ref="A126:H126"/>
    <mergeCell ref="A83:H83"/>
    <mergeCell ref="A102:H102"/>
    <mergeCell ref="A103:H103"/>
    <mergeCell ref="A104:H104"/>
    <mergeCell ref="A100:H100"/>
    <mergeCell ref="A101:H101"/>
    <mergeCell ref="A11:H11"/>
    <mergeCell ref="A13:H13"/>
    <mergeCell ref="A77:H77"/>
    <mergeCell ref="A14:H14"/>
    <mergeCell ref="A15:H15"/>
    <mergeCell ref="A16:H16"/>
    <mergeCell ref="A17:H17"/>
    <mergeCell ref="A18:H18"/>
    <mergeCell ref="A19:H19"/>
    <mergeCell ref="A20:H20"/>
    <mergeCell ref="A21:H21"/>
    <mergeCell ref="A22:H22"/>
    <mergeCell ref="A74:H74"/>
    <mergeCell ref="A75:H75"/>
    <mergeCell ref="A76:H76"/>
    <mergeCell ref="A23:H23"/>
    <mergeCell ref="A7:H7"/>
    <mergeCell ref="A8:H8"/>
    <mergeCell ref="A9:B9"/>
    <mergeCell ref="D9:H9"/>
    <mergeCell ref="A10:B10"/>
    <mergeCell ref="D10:H10"/>
    <mergeCell ref="A1:H1"/>
    <mergeCell ref="A3:H3"/>
    <mergeCell ref="A4:H4"/>
    <mergeCell ref="A5:H5"/>
    <mergeCell ref="A6:H6"/>
    <mergeCell ref="A2:H2"/>
    <mergeCell ref="A148:H148"/>
    <mergeCell ref="A149:H149"/>
    <mergeCell ref="A144:H144"/>
    <mergeCell ref="A145:H145"/>
    <mergeCell ref="A146:H146"/>
    <mergeCell ref="A147:H147"/>
    <mergeCell ref="A141:H141"/>
    <mergeCell ref="A142:H142"/>
    <mergeCell ref="A143:H143"/>
    <mergeCell ref="A107:H107"/>
    <mergeCell ref="A108:H108"/>
    <mergeCell ref="A134:H134"/>
    <mergeCell ref="A127:H127"/>
    <mergeCell ref="A133:H133"/>
    <mergeCell ref="A129:H129"/>
    <mergeCell ref="A130:H130"/>
    <mergeCell ref="A131:H131"/>
    <mergeCell ref="A150:H150"/>
    <mergeCell ref="A155:H155"/>
    <mergeCell ref="A156:H156"/>
    <mergeCell ref="A157:H157"/>
    <mergeCell ref="A163:H163"/>
    <mergeCell ref="A164:H164"/>
    <mergeCell ref="A158:H158"/>
    <mergeCell ref="A159:H159"/>
    <mergeCell ref="A160:H160"/>
    <mergeCell ref="A161:H161"/>
    <mergeCell ref="A162:H162"/>
  </mergeCells>
  <pageMargins left="0.7" right="0.7" top="0.75" bottom="0.75" header="0" footer="0"/>
  <pageSetup paperSize="9" firstPageNumber="214748364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36"/>
  <sheetViews>
    <sheetView view="pageBreakPreview" topLeftCell="A112" zoomScale="85" zoomScaleNormal="80" zoomScaleSheetLayoutView="85" zoomScalePageLayoutView="40" workbookViewId="0">
      <selection activeCell="A15" sqref="A15:H22"/>
    </sheetView>
  </sheetViews>
  <sheetFormatPr defaultColWidth="14.42578125" defaultRowHeight="15" customHeight="1" x14ac:dyDescent="0.25"/>
  <cols>
    <col min="1" max="1" width="5.140625" style="31" customWidth="1"/>
    <col min="2" max="2" width="52" customWidth="1"/>
    <col min="3" max="3" width="27.42578125" customWidth="1"/>
    <col min="4" max="4" width="22" customWidth="1"/>
    <col min="5" max="5" width="15.42578125" customWidth="1"/>
    <col min="6" max="6" width="19.7109375" customWidth="1"/>
    <col min="7" max="7" width="14.42578125" customWidth="1"/>
    <col min="8" max="8" width="25" customWidth="1"/>
  </cols>
  <sheetData>
    <row r="1" spans="1:26" ht="72" customHeight="1" x14ac:dyDescent="0.25">
      <c r="A1" s="158" t="s">
        <v>192</v>
      </c>
      <c r="B1" s="159"/>
      <c r="C1" s="159"/>
      <c r="D1" s="159"/>
      <c r="E1" s="159"/>
      <c r="F1" s="159"/>
      <c r="G1" s="159"/>
      <c r="H1" s="159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x14ac:dyDescent="0.25">
      <c r="A2" s="160" t="s">
        <v>0</v>
      </c>
      <c r="B2" s="161"/>
      <c r="C2" s="161"/>
      <c r="D2" s="161"/>
      <c r="E2" s="161"/>
      <c r="F2" s="161"/>
      <c r="G2" s="161"/>
      <c r="H2" s="16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x14ac:dyDescent="0.25">
      <c r="A3" s="160" t="s">
        <v>286</v>
      </c>
      <c r="B3" s="162"/>
      <c r="C3" s="162"/>
      <c r="D3" s="162"/>
      <c r="E3" s="162"/>
      <c r="F3" s="162"/>
      <c r="G3" s="162"/>
      <c r="H3" s="16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x14ac:dyDescent="0.25">
      <c r="A4" s="160" t="s">
        <v>287</v>
      </c>
      <c r="B4" s="162"/>
      <c r="C4" s="162"/>
      <c r="D4" s="162"/>
      <c r="E4" s="162"/>
      <c r="F4" s="162"/>
      <c r="G4" s="162"/>
      <c r="H4" s="16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x14ac:dyDescent="0.25">
      <c r="A5" s="160" t="s">
        <v>288</v>
      </c>
      <c r="B5" s="162"/>
      <c r="C5" s="162"/>
      <c r="D5" s="162"/>
      <c r="E5" s="162"/>
      <c r="F5" s="162"/>
      <c r="G5" s="162"/>
      <c r="H5" s="16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customHeight="1" x14ac:dyDescent="0.25">
      <c r="A6" s="160" t="s">
        <v>447</v>
      </c>
      <c r="B6" s="162"/>
      <c r="C6" s="162"/>
      <c r="D6" s="162"/>
      <c r="E6" s="162"/>
      <c r="F6" s="162"/>
      <c r="G6" s="162"/>
      <c r="H6" s="16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 x14ac:dyDescent="0.25">
      <c r="A7" s="160" t="s">
        <v>425</v>
      </c>
      <c r="B7" s="162"/>
      <c r="C7" s="162"/>
      <c r="D7" s="162"/>
      <c r="E7" s="162"/>
      <c r="F7" s="162"/>
      <c r="G7" s="162"/>
      <c r="H7" s="16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 x14ac:dyDescent="0.25">
      <c r="A8" s="160" t="s">
        <v>371</v>
      </c>
      <c r="B8" s="162"/>
      <c r="C8" s="162"/>
      <c r="D8" s="162"/>
      <c r="E8" s="162"/>
      <c r="F8" s="162"/>
      <c r="G8" s="162"/>
      <c r="H8" s="16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 x14ac:dyDescent="0.25">
      <c r="A9" s="160" t="s">
        <v>426</v>
      </c>
      <c r="B9" s="160"/>
      <c r="C9" s="79"/>
      <c r="D9" s="163"/>
      <c r="E9" s="163"/>
      <c r="F9" s="163"/>
      <c r="G9" s="163"/>
      <c r="H9" s="163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 x14ac:dyDescent="0.25">
      <c r="A10" s="160" t="s">
        <v>427</v>
      </c>
      <c r="B10" s="161"/>
      <c r="C10" s="80"/>
      <c r="D10" s="164"/>
      <c r="E10" s="164"/>
      <c r="F10" s="164"/>
      <c r="G10" s="164"/>
      <c r="H10" s="164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 x14ac:dyDescent="0.25">
      <c r="A11" s="160" t="s">
        <v>398</v>
      </c>
      <c r="B11" s="161"/>
      <c r="C11" s="161"/>
      <c r="D11" s="161"/>
      <c r="E11" s="161"/>
      <c r="F11" s="161"/>
      <c r="G11" s="161"/>
      <c r="H11" s="16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2.5" customHeight="1" x14ac:dyDescent="0.25">
      <c r="A12" s="165" t="s">
        <v>438</v>
      </c>
      <c r="B12" s="166"/>
      <c r="C12" s="166"/>
      <c r="D12" s="166"/>
      <c r="E12" s="166"/>
      <c r="F12" s="166"/>
      <c r="G12" s="166"/>
      <c r="H12" s="166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2.5" customHeight="1" x14ac:dyDescent="0.25">
      <c r="A13" s="167" t="s">
        <v>439</v>
      </c>
      <c r="B13" s="168"/>
      <c r="C13" s="168"/>
      <c r="D13" s="168"/>
      <c r="E13" s="168"/>
      <c r="F13" s="168"/>
      <c r="G13" s="168"/>
      <c r="H13" s="168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 x14ac:dyDescent="0.25">
      <c r="A14" s="160" t="s">
        <v>2</v>
      </c>
      <c r="B14" s="161"/>
      <c r="C14" s="161"/>
      <c r="D14" s="161"/>
      <c r="E14" s="161"/>
      <c r="F14" s="161"/>
      <c r="G14" s="161"/>
      <c r="H14" s="16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" customHeight="1" x14ac:dyDescent="0.25">
      <c r="A15" s="169" t="s">
        <v>448</v>
      </c>
      <c r="B15" s="162"/>
      <c r="C15" s="162"/>
      <c r="D15" s="162"/>
      <c r="E15" s="162"/>
      <c r="F15" s="162"/>
      <c r="G15" s="162"/>
      <c r="H15" s="16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" customHeight="1" x14ac:dyDescent="0.25">
      <c r="A16" s="169" t="s">
        <v>432</v>
      </c>
      <c r="B16" s="162"/>
      <c r="C16" s="162"/>
      <c r="D16" s="162"/>
      <c r="E16" s="162"/>
      <c r="F16" s="162"/>
      <c r="G16" s="162"/>
      <c r="H16" s="16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" customHeight="1" x14ac:dyDescent="0.25">
      <c r="A17" s="169" t="s">
        <v>433</v>
      </c>
      <c r="B17" s="162"/>
      <c r="C17" s="162"/>
      <c r="D17" s="162"/>
      <c r="E17" s="162"/>
      <c r="F17" s="162"/>
      <c r="G17" s="162"/>
      <c r="H17" s="16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" customHeight="1" x14ac:dyDescent="0.25">
      <c r="A18" s="169" t="s">
        <v>437</v>
      </c>
      <c r="B18" s="162"/>
      <c r="C18" s="162"/>
      <c r="D18" s="162"/>
      <c r="E18" s="162"/>
      <c r="F18" s="162"/>
      <c r="G18" s="162"/>
      <c r="H18" s="16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" customHeight="1" x14ac:dyDescent="0.25">
      <c r="A19" s="169" t="s">
        <v>434</v>
      </c>
      <c r="B19" s="162"/>
      <c r="C19" s="162"/>
      <c r="D19" s="162"/>
      <c r="E19" s="162"/>
      <c r="F19" s="162"/>
      <c r="G19" s="162"/>
      <c r="H19" s="16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" customHeight="1" x14ac:dyDescent="0.25">
      <c r="A20" s="169" t="s">
        <v>449</v>
      </c>
      <c r="B20" s="162"/>
      <c r="C20" s="162"/>
      <c r="D20" s="162"/>
      <c r="E20" s="162"/>
      <c r="F20" s="162"/>
      <c r="G20" s="162"/>
      <c r="H20" s="16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" customHeight="1" x14ac:dyDescent="0.25">
      <c r="A21" s="169" t="s">
        <v>435</v>
      </c>
      <c r="B21" s="162"/>
      <c r="C21" s="162"/>
      <c r="D21" s="162"/>
      <c r="E21" s="162"/>
      <c r="F21" s="162"/>
      <c r="G21" s="162"/>
      <c r="H21" s="16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169" t="s">
        <v>436</v>
      </c>
      <c r="B22" s="161"/>
      <c r="C22" s="161"/>
      <c r="D22" s="161"/>
      <c r="E22" s="161"/>
      <c r="F22" s="161"/>
      <c r="G22" s="161"/>
      <c r="H22" s="16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9.1" customHeight="1" x14ac:dyDescent="0.25">
      <c r="A23" s="17" t="s">
        <v>5</v>
      </c>
      <c r="B23" s="17" t="s">
        <v>6</v>
      </c>
      <c r="C23" s="17" t="s">
        <v>7</v>
      </c>
      <c r="D23" s="17" t="s">
        <v>8</v>
      </c>
      <c r="E23" s="17" t="s">
        <v>9</v>
      </c>
      <c r="F23" s="17" t="s">
        <v>10</v>
      </c>
      <c r="G23" s="17" t="s">
        <v>11</v>
      </c>
      <c r="H23" s="17" t="s">
        <v>12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76.25" customHeight="1" x14ac:dyDescent="0.25">
      <c r="A24" s="17">
        <v>1</v>
      </c>
      <c r="B24" s="7" t="s">
        <v>372</v>
      </c>
      <c r="C24" s="52" t="s">
        <v>373</v>
      </c>
      <c r="D24" s="24" t="s">
        <v>58</v>
      </c>
      <c r="E24" s="24">
        <v>1</v>
      </c>
      <c r="F24" s="24" t="s">
        <v>45</v>
      </c>
      <c r="G24" s="17">
        <v>6</v>
      </c>
      <c r="H24" s="17" t="s">
        <v>374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66.75" customHeight="1" x14ac:dyDescent="0.25">
      <c r="A25" s="17">
        <v>2</v>
      </c>
      <c r="B25" s="7" t="s">
        <v>385</v>
      </c>
      <c r="C25" s="52" t="s">
        <v>384</v>
      </c>
      <c r="D25" s="24" t="s">
        <v>58</v>
      </c>
      <c r="E25" s="24">
        <v>1</v>
      </c>
      <c r="F25" s="24" t="s">
        <v>45</v>
      </c>
      <c r="G25" s="17">
        <v>6</v>
      </c>
      <c r="H25" s="43" t="s">
        <v>374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78" customHeight="1" x14ac:dyDescent="0.25">
      <c r="A26" s="17">
        <v>3</v>
      </c>
      <c r="B26" s="7" t="s">
        <v>386</v>
      </c>
      <c r="C26" s="52" t="s">
        <v>387</v>
      </c>
      <c r="D26" s="24" t="s">
        <v>58</v>
      </c>
      <c r="E26" s="24">
        <v>1</v>
      </c>
      <c r="F26" s="24" t="s">
        <v>45</v>
      </c>
      <c r="G26" s="17">
        <v>6</v>
      </c>
      <c r="H26" s="43" t="s">
        <v>374</v>
      </c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90" customHeight="1" x14ac:dyDescent="0.25">
      <c r="A27" s="17">
        <v>4</v>
      </c>
      <c r="B27" s="7" t="s">
        <v>388</v>
      </c>
      <c r="C27" s="50" t="s">
        <v>391</v>
      </c>
      <c r="D27" s="24" t="s">
        <v>58</v>
      </c>
      <c r="E27" s="24">
        <v>1</v>
      </c>
      <c r="F27" s="24" t="s">
        <v>45</v>
      </c>
      <c r="G27" s="17">
        <v>6</v>
      </c>
      <c r="H27" s="43" t="s">
        <v>374</v>
      </c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66" customHeight="1" x14ac:dyDescent="0.25">
      <c r="A28" s="17">
        <v>5</v>
      </c>
      <c r="B28" s="7" t="s">
        <v>377</v>
      </c>
      <c r="C28" s="50" t="s">
        <v>389</v>
      </c>
      <c r="D28" s="24" t="s">
        <v>58</v>
      </c>
      <c r="E28" s="24">
        <v>1</v>
      </c>
      <c r="F28" s="24" t="s">
        <v>45</v>
      </c>
      <c r="G28" s="17">
        <v>6</v>
      </c>
      <c r="H28" s="17" t="s">
        <v>375</v>
      </c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57" customHeight="1" x14ac:dyDescent="0.25">
      <c r="A29" s="17">
        <v>6</v>
      </c>
      <c r="B29" s="7" t="s">
        <v>355</v>
      </c>
      <c r="C29" s="50" t="s">
        <v>390</v>
      </c>
      <c r="D29" s="24" t="s">
        <v>58</v>
      </c>
      <c r="E29" s="24">
        <v>1</v>
      </c>
      <c r="F29" s="24" t="s">
        <v>45</v>
      </c>
      <c r="G29" s="17">
        <v>6</v>
      </c>
      <c r="H29" s="17" t="s">
        <v>375</v>
      </c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4.5" customHeight="1" x14ac:dyDescent="0.25">
      <c r="A30" s="17">
        <v>7</v>
      </c>
      <c r="B30" s="57" t="s">
        <v>379</v>
      </c>
      <c r="C30" s="58" t="s">
        <v>392</v>
      </c>
      <c r="D30" s="24" t="s">
        <v>58</v>
      </c>
      <c r="E30" s="24">
        <v>1</v>
      </c>
      <c r="F30" s="24" t="s">
        <v>45</v>
      </c>
      <c r="G30" s="17">
        <v>6</v>
      </c>
      <c r="H30" s="17" t="s">
        <v>374</v>
      </c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53.25" customHeight="1" x14ac:dyDescent="0.25">
      <c r="A31" s="17">
        <v>8</v>
      </c>
      <c r="B31" s="104" t="s">
        <v>376</v>
      </c>
      <c r="C31" s="42" t="s">
        <v>378</v>
      </c>
      <c r="D31" s="45" t="s">
        <v>58</v>
      </c>
      <c r="E31" s="45">
        <v>1</v>
      </c>
      <c r="F31" s="45" t="s">
        <v>45</v>
      </c>
      <c r="G31" s="43">
        <v>6</v>
      </c>
      <c r="H31" s="43" t="s">
        <v>374</v>
      </c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84.75" customHeight="1" x14ac:dyDescent="0.25">
      <c r="A32" s="17">
        <v>9</v>
      </c>
      <c r="B32" s="7" t="s">
        <v>289</v>
      </c>
      <c r="C32" s="19" t="s">
        <v>290</v>
      </c>
      <c r="D32" s="23" t="s">
        <v>58</v>
      </c>
      <c r="E32" s="24">
        <v>1</v>
      </c>
      <c r="F32" s="24" t="s">
        <v>45</v>
      </c>
      <c r="G32" s="17">
        <v>6</v>
      </c>
      <c r="H32" s="17" t="s">
        <v>382</v>
      </c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99" customHeight="1" x14ac:dyDescent="0.25">
      <c r="A33" s="17">
        <v>10</v>
      </c>
      <c r="B33" s="15" t="s">
        <v>59</v>
      </c>
      <c r="C33" s="19" t="s">
        <v>60</v>
      </c>
      <c r="D33" s="16" t="s">
        <v>58</v>
      </c>
      <c r="E33" s="17">
        <v>1</v>
      </c>
      <c r="F33" s="24" t="s">
        <v>45</v>
      </c>
      <c r="G33" s="17">
        <v>6</v>
      </c>
      <c r="H33" s="17" t="s">
        <v>383</v>
      </c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90" customHeight="1" x14ac:dyDescent="0.25">
      <c r="A34" s="17">
        <v>11</v>
      </c>
      <c r="B34" s="18" t="s">
        <v>219</v>
      </c>
      <c r="C34" s="15" t="s">
        <v>220</v>
      </c>
      <c r="D34" s="16" t="s">
        <v>25</v>
      </c>
      <c r="E34" s="17">
        <v>1</v>
      </c>
      <c r="F34" s="24" t="s">
        <v>45</v>
      </c>
      <c r="G34" s="17">
        <v>6</v>
      </c>
      <c r="H34" s="17" t="s">
        <v>382</v>
      </c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78" customHeight="1" x14ac:dyDescent="0.25">
      <c r="A35" s="17">
        <v>12</v>
      </c>
      <c r="B35" s="15" t="s">
        <v>314</v>
      </c>
      <c r="C35" s="15" t="s">
        <v>84</v>
      </c>
      <c r="D35" s="16" t="s">
        <v>58</v>
      </c>
      <c r="E35" s="16">
        <v>1</v>
      </c>
      <c r="F35" s="16" t="s">
        <v>15</v>
      </c>
      <c r="G35" s="23">
        <v>2</v>
      </c>
      <c r="H35" s="17" t="s">
        <v>382</v>
      </c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86.25" customHeight="1" x14ac:dyDescent="0.25">
      <c r="A36" s="17">
        <v>13</v>
      </c>
      <c r="B36" s="18" t="s">
        <v>298</v>
      </c>
      <c r="C36" s="15" t="s">
        <v>299</v>
      </c>
      <c r="D36" s="16" t="s">
        <v>58</v>
      </c>
      <c r="E36" s="17">
        <v>1</v>
      </c>
      <c r="F36" s="24" t="s">
        <v>45</v>
      </c>
      <c r="G36" s="17">
        <v>6</v>
      </c>
      <c r="H36" s="17" t="s">
        <v>382</v>
      </c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54.75" customHeight="1" x14ac:dyDescent="0.25">
      <c r="A37" s="17">
        <v>14</v>
      </c>
      <c r="B37" s="18" t="s">
        <v>356</v>
      </c>
      <c r="C37" s="15" t="s">
        <v>313</v>
      </c>
      <c r="D37" s="16" t="s">
        <v>58</v>
      </c>
      <c r="E37" s="17">
        <v>1</v>
      </c>
      <c r="F37" s="17" t="s">
        <v>61</v>
      </c>
      <c r="G37" s="17">
        <v>6</v>
      </c>
      <c r="H37" s="17" t="s">
        <v>382</v>
      </c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75.75" customHeight="1" x14ac:dyDescent="0.25">
      <c r="A38" s="17">
        <v>15</v>
      </c>
      <c r="B38" s="15" t="s">
        <v>82</v>
      </c>
      <c r="C38" s="35" t="s">
        <v>358</v>
      </c>
      <c r="D38" s="16" t="s">
        <v>58</v>
      </c>
      <c r="E38" s="16">
        <v>1</v>
      </c>
      <c r="F38" s="16" t="s">
        <v>15</v>
      </c>
      <c r="G38" s="16">
        <v>6</v>
      </c>
      <c r="H38" s="17" t="s">
        <v>383</v>
      </c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54.75" customHeight="1" x14ac:dyDescent="0.25">
      <c r="A39" s="17">
        <v>16</v>
      </c>
      <c r="B39" s="15" t="s">
        <v>312</v>
      </c>
      <c r="C39" s="37" t="s">
        <v>357</v>
      </c>
      <c r="D39" s="16" t="s">
        <v>58</v>
      </c>
      <c r="E39" s="16">
        <v>1</v>
      </c>
      <c r="F39" s="16" t="s">
        <v>15</v>
      </c>
      <c r="G39" s="16">
        <v>6</v>
      </c>
      <c r="H39" s="17" t="s">
        <v>382</v>
      </c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54.75" customHeight="1" x14ac:dyDescent="0.25">
      <c r="A40" s="17">
        <v>17</v>
      </c>
      <c r="B40" s="15" t="s">
        <v>394</v>
      </c>
      <c r="C40" s="15" t="s">
        <v>313</v>
      </c>
      <c r="D40" s="16" t="s">
        <v>58</v>
      </c>
      <c r="E40" s="16">
        <v>2</v>
      </c>
      <c r="F40" s="16" t="s">
        <v>83</v>
      </c>
      <c r="G40" s="16">
        <v>12</v>
      </c>
      <c r="H40" s="17" t="s">
        <v>382</v>
      </c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65.25" customHeight="1" x14ac:dyDescent="0.25">
      <c r="A41" s="17">
        <v>18</v>
      </c>
      <c r="B41" s="18" t="s">
        <v>300</v>
      </c>
      <c r="C41" s="15" t="s">
        <v>293</v>
      </c>
      <c r="D41" s="16" t="s">
        <v>25</v>
      </c>
      <c r="E41" s="17">
        <v>2</v>
      </c>
      <c r="F41" s="17" t="s">
        <v>45</v>
      </c>
      <c r="G41" s="17">
        <v>12</v>
      </c>
      <c r="H41" s="17" t="s">
        <v>382</v>
      </c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31.5" customHeight="1" x14ac:dyDescent="0.25">
      <c r="A42" s="17">
        <v>19</v>
      </c>
      <c r="B42" s="18" t="s">
        <v>62</v>
      </c>
      <c r="C42" s="15" t="s">
        <v>294</v>
      </c>
      <c r="D42" s="16" t="s">
        <v>26</v>
      </c>
      <c r="E42" s="17">
        <v>1</v>
      </c>
      <c r="F42" s="17" t="s">
        <v>45</v>
      </c>
      <c r="G42" s="17">
        <v>6</v>
      </c>
      <c r="H42" s="17" t="s">
        <v>382</v>
      </c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31.5" customHeight="1" x14ac:dyDescent="0.25">
      <c r="A43" s="17">
        <v>20</v>
      </c>
      <c r="B43" s="18" t="s">
        <v>63</v>
      </c>
      <c r="C43" s="15" t="s">
        <v>64</v>
      </c>
      <c r="D43" s="16" t="s">
        <v>26</v>
      </c>
      <c r="E43" s="17">
        <v>4</v>
      </c>
      <c r="F43" s="17" t="s">
        <v>45</v>
      </c>
      <c r="G43" s="17">
        <v>24</v>
      </c>
      <c r="H43" s="17" t="s">
        <v>382</v>
      </c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31.5" customHeight="1" x14ac:dyDescent="0.25">
      <c r="A44" s="17">
        <v>21</v>
      </c>
      <c r="B44" s="18" t="s">
        <v>65</v>
      </c>
      <c r="C44" s="15" t="s">
        <v>295</v>
      </c>
      <c r="D44" s="16" t="s">
        <v>26</v>
      </c>
      <c r="E44" s="17">
        <v>1</v>
      </c>
      <c r="F44" s="17" t="s">
        <v>45</v>
      </c>
      <c r="G44" s="17">
        <v>6</v>
      </c>
      <c r="H44" s="17" t="s">
        <v>382</v>
      </c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31.5" customHeight="1" x14ac:dyDescent="0.25">
      <c r="A45" s="17">
        <v>22</v>
      </c>
      <c r="B45" s="18" t="s">
        <v>66</v>
      </c>
      <c r="C45" s="15" t="s">
        <v>462</v>
      </c>
      <c r="D45" s="16" t="s">
        <v>26</v>
      </c>
      <c r="E45" s="17">
        <v>1</v>
      </c>
      <c r="F45" s="17" t="s">
        <v>45</v>
      </c>
      <c r="G45" s="17">
        <v>6</v>
      </c>
      <c r="H45" s="17" t="s">
        <v>382</v>
      </c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31.5" customHeight="1" x14ac:dyDescent="0.25">
      <c r="A46" s="17">
        <v>23</v>
      </c>
      <c r="B46" s="18" t="s">
        <v>67</v>
      </c>
      <c r="C46" s="15" t="s">
        <v>461</v>
      </c>
      <c r="D46" s="16" t="s">
        <v>26</v>
      </c>
      <c r="E46" s="17">
        <v>1</v>
      </c>
      <c r="F46" s="17" t="s">
        <v>45</v>
      </c>
      <c r="G46" s="17">
        <v>6</v>
      </c>
      <c r="H46" s="17" t="s">
        <v>382</v>
      </c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31.5" customHeight="1" x14ac:dyDescent="0.25">
      <c r="A47" s="17">
        <v>24</v>
      </c>
      <c r="B47" s="18" t="s">
        <v>68</v>
      </c>
      <c r="C47" s="15" t="s">
        <v>296</v>
      </c>
      <c r="D47" s="16" t="s">
        <v>69</v>
      </c>
      <c r="E47" s="17">
        <v>1</v>
      </c>
      <c r="F47" s="17" t="s">
        <v>45</v>
      </c>
      <c r="G47" s="17">
        <v>6</v>
      </c>
      <c r="H47" s="17" t="s">
        <v>382</v>
      </c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31.5" customHeight="1" x14ac:dyDescent="0.25">
      <c r="A48" s="17">
        <v>25</v>
      </c>
      <c r="B48" s="18" t="s">
        <v>304</v>
      </c>
      <c r="C48" s="15" t="s">
        <v>297</v>
      </c>
      <c r="D48" s="16" t="s">
        <v>26</v>
      </c>
      <c r="E48" s="17">
        <v>1</v>
      </c>
      <c r="F48" s="17" t="s">
        <v>45</v>
      </c>
      <c r="G48" s="17">
        <v>6</v>
      </c>
      <c r="H48" s="17" t="s">
        <v>382</v>
      </c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61.5" customHeight="1" x14ac:dyDescent="0.25">
      <c r="A49" s="17">
        <v>26</v>
      </c>
      <c r="B49" s="18" t="s">
        <v>70</v>
      </c>
      <c r="C49" s="35" t="s">
        <v>303</v>
      </c>
      <c r="D49" s="16" t="s">
        <v>25</v>
      </c>
      <c r="E49" s="17">
        <v>1</v>
      </c>
      <c r="F49" s="17" t="s">
        <v>45</v>
      </c>
      <c r="G49" s="17">
        <v>6</v>
      </c>
      <c r="H49" s="17" t="s">
        <v>382</v>
      </c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66" customHeight="1" x14ac:dyDescent="0.25">
      <c r="A50" s="17">
        <v>27</v>
      </c>
      <c r="B50" s="18" t="s">
        <v>71</v>
      </c>
      <c r="C50" s="35" t="s">
        <v>72</v>
      </c>
      <c r="D50" s="16" t="s">
        <v>25</v>
      </c>
      <c r="E50" s="17">
        <v>1</v>
      </c>
      <c r="F50" s="17" t="s">
        <v>45</v>
      </c>
      <c r="G50" s="17">
        <v>6</v>
      </c>
      <c r="H50" s="17" t="s">
        <v>382</v>
      </c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67.5" customHeight="1" x14ac:dyDescent="0.25">
      <c r="A51" s="17">
        <v>28</v>
      </c>
      <c r="B51" s="18" t="s">
        <v>73</v>
      </c>
      <c r="C51" s="36" t="s">
        <v>305</v>
      </c>
      <c r="D51" s="16" t="s">
        <v>25</v>
      </c>
      <c r="E51" s="17">
        <v>4</v>
      </c>
      <c r="F51" s="17" t="s">
        <v>45</v>
      </c>
      <c r="G51" s="17">
        <v>24</v>
      </c>
      <c r="H51" s="17" t="s">
        <v>382</v>
      </c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64.5" customHeight="1" x14ac:dyDescent="0.25">
      <c r="A52" s="17">
        <v>29</v>
      </c>
      <c r="B52" s="18" t="s">
        <v>301</v>
      </c>
      <c r="C52" s="15" t="s">
        <v>302</v>
      </c>
      <c r="D52" s="16" t="s">
        <v>74</v>
      </c>
      <c r="E52" s="17">
        <v>1</v>
      </c>
      <c r="F52" s="17" t="s">
        <v>45</v>
      </c>
      <c r="G52" s="17">
        <v>6</v>
      </c>
      <c r="H52" s="17" t="s">
        <v>382</v>
      </c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52.5" customHeight="1" x14ac:dyDescent="0.25">
      <c r="A53" s="17">
        <v>30</v>
      </c>
      <c r="B53" s="18" t="s">
        <v>75</v>
      </c>
      <c r="C53" s="15" t="s">
        <v>76</v>
      </c>
      <c r="D53" s="16" t="s">
        <v>77</v>
      </c>
      <c r="E53" s="17">
        <v>1</v>
      </c>
      <c r="F53" s="17" t="s">
        <v>45</v>
      </c>
      <c r="G53" s="17">
        <v>6</v>
      </c>
      <c r="H53" s="17" t="s">
        <v>382</v>
      </c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84.95" customHeight="1" x14ac:dyDescent="0.25">
      <c r="A54" s="17">
        <v>31</v>
      </c>
      <c r="B54" s="18" t="s">
        <v>78</v>
      </c>
      <c r="C54" s="36" t="s">
        <v>306</v>
      </c>
      <c r="D54" s="16" t="s">
        <v>43</v>
      </c>
      <c r="E54" s="17">
        <v>1</v>
      </c>
      <c r="F54" s="17" t="s">
        <v>45</v>
      </c>
      <c r="G54" s="17">
        <v>6</v>
      </c>
      <c r="H54" s="17" t="s">
        <v>382</v>
      </c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46.5" customHeight="1" x14ac:dyDescent="0.25">
      <c r="A55" s="17">
        <v>32</v>
      </c>
      <c r="B55" s="18" t="s">
        <v>308</v>
      </c>
      <c r="C55" s="35" t="s">
        <v>307</v>
      </c>
      <c r="D55" s="16" t="s">
        <v>43</v>
      </c>
      <c r="E55" s="17">
        <v>1</v>
      </c>
      <c r="F55" s="17" t="s">
        <v>45</v>
      </c>
      <c r="G55" s="17">
        <v>6</v>
      </c>
      <c r="H55" s="17" t="s">
        <v>382</v>
      </c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63.75" customHeight="1" x14ac:dyDescent="0.25">
      <c r="A56" s="17">
        <v>33</v>
      </c>
      <c r="B56" s="103" t="s">
        <v>380</v>
      </c>
      <c r="C56" s="60" t="s">
        <v>381</v>
      </c>
      <c r="D56" s="105" t="s">
        <v>77</v>
      </c>
      <c r="E56" s="43">
        <v>2</v>
      </c>
      <c r="F56" s="43" t="s">
        <v>15</v>
      </c>
      <c r="G56" s="43">
        <v>12</v>
      </c>
      <c r="H56" s="17" t="s">
        <v>382</v>
      </c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7.75" customHeight="1" x14ac:dyDescent="0.25">
      <c r="A57" s="170" t="s">
        <v>79</v>
      </c>
      <c r="B57" s="161"/>
      <c r="C57" s="161"/>
      <c r="D57" s="161"/>
      <c r="E57" s="161"/>
      <c r="F57" s="161"/>
      <c r="G57" s="161"/>
      <c r="H57" s="16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32.1" customHeight="1" x14ac:dyDescent="0.25">
      <c r="A58" s="17" t="s">
        <v>5</v>
      </c>
      <c r="B58" s="17" t="s">
        <v>6</v>
      </c>
      <c r="C58" s="17" t="s">
        <v>7</v>
      </c>
      <c r="D58" s="17" t="s">
        <v>8</v>
      </c>
      <c r="E58" s="17" t="s">
        <v>9</v>
      </c>
      <c r="F58" s="17" t="s">
        <v>10</v>
      </c>
      <c r="G58" s="17" t="s">
        <v>11</v>
      </c>
      <c r="H58" s="17" t="s">
        <v>12</v>
      </c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48" customHeight="1" x14ac:dyDescent="0.25">
      <c r="A59" s="16">
        <v>1</v>
      </c>
      <c r="B59" s="15" t="s">
        <v>291</v>
      </c>
      <c r="C59" s="52" t="s">
        <v>292</v>
      </c>
      <c r="D59" s="16" t="s">
        <v>80</v>
      </c>
      <c r="E59" s="23">
        <v>1</v>
      </c>
      <c r="F59" s="16" t="s">
        <v>15</v>
      </c>
      <c r="G59" s="23">
        <v>6</v>
      </c>
      <c r="H59" s="2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71.25" customHeight="1" x14ac:dyDescent="0.25">
      <c r="A60" s="16">
        <v>2</v>
      </c>
      <c r="B60" s="21" t="s">
        <v>309</v>
      </c>
      <c r="C60" s="19" t="s">
        <v>310</v>
      </c>
      <c r="D60" s="16" t="s">
        <v>80</v>
      </c>
      <c r="E60" s="23">
        <v>1</v>
      </c>
      <c r="F60" s="16" t="s">
        <v>15</v>
      </c>
      <c r="G60" s="23">
        <v>6</v>
      </c>
      <c r="H60" s="2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41.25" customHeight="1" x14ac:dyDescent="0.25">
      <c r="A61" s="16">
        <v>3</v>
      </c>
      <c r="B61" s="20" t="s">
        <v>86</v>
      </c>
      <c r="C61" s="19" t="s">
        <v>110</v>
      </c>
      <c r="D61" s="16" t="s">
        <v>80</v>
      </c>
      <c r="E61" s="23">
        <v>3</v>
      </c>
      <c r="F61" s="23" t="s">
        <v>15</v>
      </c>
      <c r="G61" s="23">
        <v>90</v>
      </c>
      <c r="H61" s="2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37.5" customHeight="1" x14ac:dyDescent="0.25">
      <c r="A62" s="16">
        <v>4</v>
      </c>
      <c r="B62" s="81" t="s">
        <v>87</v>
      </c>
      <c r="C62" s="82" t="s">
        <v>315</v>
      </c>
      <c r="D62" s="83" t="s">
        <v>80</v>
      </c>
      <c r="E62" s="84">
        <v>1</v>
      </c>
      <c r="F62" s="84" t="s">
        <v>15</v>
      </c>
      <c r="G62" s="84">
        <v>30</v>
      </c>
      <c r="H62" s="2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64.5" customHeight="1" x14ac:dyDescent="0.25">
      <c r="A63" s="16">
        <v>5</v>
      </c>
      <c r="B63" s="15" t="s">
        <v>81</v>
      </c>
      <c r="C63" s="19" t="s">
        <v>311</v>
      </c>
      <c r="D63" s="16" t="s">
        <v>50</v>
      </c>
      <c r="E63" s="23">
        <v>1</v>
      </c>
      <c r="F63" s="16" t="s">
        <v>15</v>
      </c>
      <c r="G63" s="23">
        <v>6</v>
      </c>
      <c r="H63" s="2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35.25" customHeight="1" x14ac:dyDescent="0.25">
      <c r="A64" s="167" t="s">
        <v>440</v>
      </c>
      <c r="B64" s="168"/>
      <c r="C64" s="168"/>
      <c r="D64" s="168"/>
      <c r="E64" s="168"/>
      <c r="F64" s="168"/>
      <c r="G64" s="168"/>
      <c r="H64" s="168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160" t="s">
        <v>2</v>
      </c>
      <c r="B65" s="161"/>
      <c r="C65" s="161"/>
      <c r="D65" s="161"/>
      <c r="E65" s="161"/>
      <c r="F65" s="161"/>
      <c r="G65" s="161"/>
      <c r="H65" s="16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169" t="s">
        <v>441</v>
      </c>
      <c r="B66" s="162"/>
      <c r="C66" s="162"/>
      <c r="D66" s="162"/>
      <c r="E66" s="162"/>
      <c r="F66" s="162"/>
      <c r="G66" s="162"/>
      <c r="H66" s="16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169" t="s">
        <v>432</v>
      </c>
      <c r="B67" s="162"/>
      <c r="C67" s="162"/>
      <c r="D67" s="162"/>
      <c r="E67" s="162"/>
      <c r="F67" s="162"/>
      <c r="G67" s="162"/>
      <c r="H67" s="16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169" t="s">
        <v>442</v>
      </c>
      <c r="B68" s="162"/>
      <c r="C68" s="162"/>
      <c r="D68" s="162"/>
      <c r="E68" s="162"/>
      <c r="F68" s="162"/>
      <c r="G68" s="162"/>
      <c r="H68" s="16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169" t="s">
        <v>443</v>
      </c>
      <c r="B69" s="162"/>
      <c r="C69" s="162"/>
      <c r="D69" s="162"/>
      <c r="E69" s="162"/>
      <c r="F69" s="162"/>
      <c r="G69" s="162"/>
      <c r="H69" s="16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" customHeight="1" x14ac:dyDescent="0.25">
      <c r="A70" s="169" t="s">
        <v>444</v>
      </c>
      <c r="B70" s="162"/>
      <c r="C70" s="162"/>
      <c r="D70" s="162"/>
      <c r="E70" s="162"/>
      <c r="F70" s="162"/>
      <c r="G70" s="162"/>
      <c r="H70" s="16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69" t="s">
        <v>445</v>
      </c>
      <c r="B71" s="162"/>
      <c r="C71" s="162"/>
      <c r="D71" s="162"/>
      <c r="E71" s="162"/>
      <c r="F71" s="162"/>
      <c r="G71" s="162"/>
      <c r="H71" s="16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69" t="s">
        <v>446</v>
      </c>
      <c r="B72" s="162"/>
      <c r="C72" s="162"/>
      <c r="D72" s="162"/>
      <c r="E72" s="162"/>
      <c r="F72" s="162"/>
      <c r="G72" s="162"/>
      <c r="H72" s="16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69" t="s">
        <v>436</v>
      </c>
      <c r="B73" s="161"/>
      <c r="C73" s="161"/>
      <c r="D73" s="161"/>
      <c r="E73" s="161"/>
      <c r="F73" s="161"/>
      <c r="G73" s="161"/>
      <c r="H73" s="16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54" customHeight="1" x14ac:dyDescent="0.25">
      <c r="A74" s="17" t="s">
        <v>5</v>
      </c>
      <c r="B74" s="17" t="s">
        <v>6</v>
      </c>
      <c r="C74" s="17" t="s">
        <v>7</v>
      </c>
      <c r="D74" s="17" t="s">
        <v>8</v>
      </c>
      <c r="E74" s="17" t="s">
        <v>9</v>
      </c>
      <c r="F74" s="17" t="s">
        <v>10</v>
      </c>
      <c r="G74" s="17" t="s">
        <v>11</v>
      </c>
      <c r="H74" s="17" t="s">
        <v>12</v>
      </c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98.25" customHeight="1" x14ac:dyDescent="0.25">
      <c r="A75" s="105">
        <v>1</v>
      </c>
      <c r="B75" s="7" t="s">
        <v>372</v>
      </c>
      <c r="C75" s="52" t="s">
        <v>373</v>
      </c>
      <c r="D75" s="24" t="s">
        <v>58</v>
      </c>
      <c r="E75" s="24">
        <v>1</v>
      </c>
      <c r="F75" s="24" t="s">
        <v>45</v>
      </c>
      <c r="G75" s="17">
        <v>10</v>
      </c>
      <c r="H75" s="17" t="s">
        <v>374</v>
      </c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72.75" customHeight="1" x14ac:dyDescent="0.25">
      <c r="A76" s="105">
        <v>2</v>
      </c>
      <c r="B76" s="7" t="s">
        <v>385</v>
      </c>
      <c r="C76" s="52" t="s">
        <v>384</v>
      </c>
      <c r="D76" s="24" t="s">
        <v>58</v>
      </c>
      <c r="E76" s="24">
        <v>1</v>
      </c>
      <c r="F76" s="24" t="s">
        <v>45</v>
      </c>
      <c r="G76" s="17">
        <v>10</v>
      </c>
      <c r="H76" s="43" t="s">
        <v>374</v>
      </c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83.25" customHeight="1" x14ac:dyDescent="0.25">
      <c r="A77" s="105">
        <v>3</v>
      </c>
      <c r="B77" s="7" t="s">
        <v>386</v>
      </c>
      <c r="C77" s="52" t="s">
        <v>387</v>
      </c>
      <c r="D77" s="24" t="s">
        <v>58</v>
      </c>
      <c r="E77" s="24">
        <v>1</v>
      </c>
      <c r="F77" s="24" t="s">
        <v>45</v>
      </c>
      <c r="G77" s="17">
        <v>10</v>
      </c>
      <c r="H77" s="43" t="s">
        <v>374</v>
      </c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82.5" customHeight="1" x14ac:dyDescent="0.25">
      <c r="A78" s="105">
        <v>4</v>
      </c>
      <c r="B78" s="7" t="s">
        <v>388</v>
      </c>
      <c r="C78" s="50" t="s">
        <v>391</v>
      </c>
      <c r="D78" s="24" t="s">
        <v>58</v>
      </c>
      <c r="E78" s="24">
        <v>1</v>
      </c>
      <c r="F78" s="24" t="s">
        <v>45</v>
      </c>
      <c r="G78" s="17">
        <v>10</v>
      </c>
      <c r="H78" s="43" t="s">
        <v>374</v>
      </c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48.95" customHeight="1" x14ac:dyDescent="0.25">
      <c r="A79" s="105">
        <v>5</v>
      </c>
      <c r="B79" s="7" t="s">
        <v>377</v>
      </c>
      <c r="C79" s="50" t="s">
        <v>389</v>
      </c>
      <c r="D79" s="24" t="s">
        <v>58</v>
      </c>
      <c r="E79" s="24">
        <v>1</v>
      </c>
      <c r="F79" s="24" t="s">
        <v>45</v>
      </c>
      <c r="G79" s="17">
        <v>10</v>
      </c>
      <c r="H79" s="17" t="s">
        <v>375</v>
      </c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48.95" customHeight="1" x14ac:dyDescent="0.25">
      <c r="A80" s="105">
        <v>6</v>
      </c>
      <c r="B80" s="7" t="s">
        <v>355</v>
      </c>
      <c r="C80" s="50" t="s">
        <v>390</v>
      </c>
      <c r="D80" s="24" t="s">
        <v>58</v>
      </c>
      <c r="E80" s="24">
        <v>1</v>
      </c>
      <c r="F80" s="24" t="s">
        <v>45</v>
      </c>
      <c r="G80" s="17">
        <v>10</v>
      </c>
      <c r="H80" s="17" t="s">
        <v>375</v>
      </c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77.099999999999994" customHeight="1" x14ac:dyDescent="0.25">
      <c r="A81" s="105">
        <v>7</v>
      </c>
      <c r="B81" s="57" t="s">
        <v>379</v>
      </c>
      <c r="C81" s="58" t="s">
        <v>392</v>
      </c>
      <c r="D81" s="24" t="s">
        <v>58</v>
      </c>
      <c r="E81" s="24">
        <v>1</v>
      </c>
      <c r="F81" s="24" t="s">
        <v>45</v>
      </c>
      <c r="G81" s="17">
        <v>10</v>
      </c>
      <c r="H81" s="17" t="s">
        <v>374</v>
      </c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48.95" customHeight="1" x14ac:dyDescent="0.25">
      <c r="A82" s="105">
        <v>8</v>
      </c>
      <c r="B82" s="104" t="s">
        <v>376</v>
      </c>
      <c r="C82" s="42" t="s">
        <v>378</v>
      </c>
      <c r="D82" s="45" t="s">
        <v>58</v>
      </c>
      <c r="E82" s="45">
        <v>1</v>
      </c>
      <c r="F82" s="45" t="s">
        <v>45</v>
      </c>
      <c r="G82" s="43">
        <v>10</v>
      </c>
      <c r="H82" s="43" t="s">
        <v>374</v>
      </c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48.95" customHeight="1" x14ac:dyDescent="0.25">
      <c r="A83" s="105">
        <v>9</v>
      </c>
      <c r="B83" s="7" t="s">
        <v>289</v>
      </c>
      <c r="C83" s="19" t="s">
        <v>290</v>
      </c>
      <c r="D83" s="23" t="s">
        <v>58</v>
      </c>
      <c r="E83" s="24">
        <v>1</v>
      </c>
      <c r="F83" s="24" t="s">
        <v>45</v>
      </c>
      <c r="G83" s="17">
        <v>10</v>
      </c>
      <c r="H83" s="17" t="s">
        <v>382</v>
      </c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48.95" customHeight="1" x14ac:dyDescent="0.25">
      <c r="A84" s="105">
        <v>10</v>
      </c>
      <c r="B84" s="101" t="s">
        <v>359</v>
      </c>
      <c r="C84" s="58" t="s">
        <v>360</v>
      </c>
      <c r="D84" s="23" t="s">
        <v>25</v>
      </c>
      <c r="E84" s="24">
        <v>1</v>
      </c>
      <c r="F84" s="24" t="s">
        <v>15</v>
      </c>
      <c r="G84" s="17">
        <v>6</v>
      </c>
      <c r="H84" s="17" t="s">
        <v>382</v>
      </c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71.25" customHeight="1" x14ac:dyDescent="0.25">
      <c r="A85" s="105">
        <v>11</v>
      </c>
      <c r="B85" s="101" t="s">
        <v>362</v>
      </c>
      <c r="C85" s="58" t="s">
        <v>361</v>
      </c>
      <c r="D85" s="23" t="s">
        <v>58</v>
      </c>
      <c r="E85" s="24">
        <v>1</v>
      </c>
      <c r="F85" s="24" t="s">
        <v>45</v>
      </c>
      <c r="G85" s="17">
        <v>10</v>
      </c>
      <c r="H85" s="17" t="s">
        <v>382</v>
      </c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78" customHeight="1" x14ac:dyDescent="0.25">
      <c r="A86" s="105">
        <v>12</v>
      </c>
      <c r="B86" s="15" t="s">
        <v>59</v>
      </c>
      <c r="C86" s="19" t="s">
        <v>60</v>
      </c>
      <c r="D86" s="16" t="s">
        <v>58</v>
      </c>
      <c r="E86" s="17">
        <v>1</v>
      </c>
      <c r="F86" s="24" t="s">
        <v>45</v>
      </c>
      <c r="G86" s="17">
        <v>10</v>
      </c>
      <c r="H86" s="17" t="s">
        <v>393</v>
      </c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81" customHeight="1" x14ac:dyDescent="0.25">
      <c r="A87" s="105">
        <v>13</v>
      </c>
      <c r="B87" s="56" t="s">
        <v>396</v>
      </c>
      <c r="C87" s="15" t="s">
        <v>397</v>
      </c>
      <c r="D87" s="16" t="s">
        <v>25</v>
      </c>
      <c r="E87" s="17">
        <v>1</v>
      </c>
      <c r="F87" s="24" t="s">
        <v>45</v>
      </c>
      <c r="G87" s="17">
        <v>10</v>
      </c>
      <c r="H87" s="17" t="s">
        <v>382</v>
      </c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48.95" customHeight="1" x14ac:dyDescent="0.25">
      <c r="A88" s="105">
        <v>14</v>
      </c>
      <c r="B88" s="15" t="s">
        <v>314</v>
      </c>
      <c r="C88" s="15" t="s">
        <v>84</v>
      </c>
      <c r="D88" s="16" t="s">
        <v>58</v>
      </c>
      <c r="E88" s="16">
        <v>1</v>
      </c>
      <c r="F88" s="16" t="s">
        <v>15</v>
      </c>
      <c r="G88" s="23">
        <v>3</v>
      </c>
      <c r="H88" s="17" t="s">
        <v>382</v>
      </c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48.95" customHeight="1" x14ac:dyDescent="0.25">
      <c r="A89" s="105">
        <v>15</v>
      </c>
      <c r="B89" s="56" t="s">
        <v>298</v>
      </c>
      <c r="C89" s="15" t="s">
        <v>299</v>
      </c>
      <c r="D89" s="16" t="s">
        <v>58</v>
      </c>
      <c r="E89" s="17">
        <v>1</v>
      </c>
      <c r="F89" s="24" t="s">
        <v>45</v>
      </c>
      <c r="G89" s="17">
        <v>10</v>
      </c>
      <c r="H89" s="17" t="s">
        <v>382</v>
      </c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48.95" customHeight="1" x14ac:dyDescent="0.25">
      <c r="A90" s="105">
        <v>16</v>
      </c>
      <c r="B90" s="56" t="s">
        <v>356</v>
      </c>
      <c r="C90" s="15" t="s">
        <v>313</v>
      </c>
      <c r="D90" s="16" t="s">
        <v>58</v>
      </c>
      <c r="E90" s="17">
        <v>1</v>
      </c>
      <c r="F90" s="17" t="s">
        <v>61</v>
      </c>
      <c r="G90" s="17">
        <v>10</v>
      </c>
      <c r="H90" s="17" t="s">
        <v>382</v>
      </c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66.75" customHeight="1" x14ac:dyDescent="0.25">
      <c r="A91" s="105">
        <v>17</v>
      </c>
      <c r="B91" s="15" t="s">
        <v>82</v>
      </c>
      <c r="C91" s="35" t="s">
        <v>358</v>
      </c>
      <c r="D91" s="16" t="s">
        <v>58</v>
      </c>
      <c r="E91" s="16">
        <v>1</v>
      </c>
      <c r="F91" s="16" t="s">
        <v>15</v>
      </c>
      <c r="G91" s="16">
        <v>8</v>
      </c>
      <c r="H91" s="17" t="s">
        <v>383</v>
      </c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48.95" customHeight="1" x14ac:dyDescent="0.25">
      <c r="A92" s="105">
        <v>18</v>
      </c>
      <c r="B92" s="15" t="s">
        <v>312</v>
      </c>
      <c r="C92" s="37" t="s">
        <v>357</v>
      </c>
      <c r="D92" s="16" t="s">
        <v>58</v>
      </c>
      <c r="E92" s="16">
        <v>1</v>
      </c>
      <c r="F92" s="16" t="s">
        <v>15</v>
      </c>
      <c r="G92" s="16">
        <v>8</v>
      </c>
      <c r="H92" s="17" t="s">
        <v>382</v>
      </c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48.95" customHeight="1" x14ac:dyDescent="0.25">
      <c r="A93" s="105">
        <v>19</v>
      </c>
      <c r="B93" s="15" t="s">
        <v>395</v>
      </c>
      <c r="C93" s="15" t="s">
        <v>313</v>
      </c>
      <c r="D93" s="16" t="s">
        <v>58</v>
      </c>
      <c r="E93" s="16">
        <v>2</v>
      </c>
      <c r="F93" s="16" t="s">
        <v>83</v>
      </c>
      <c r="G93" s="16">
        <v>20</v>
      </c>
      <c r="H93" s="17" t="s">
        <v>382</v>
      </c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48.95" customHeight="1" x14ac:dyDescent="0.25">
      <c r="A94" s="105">
        <v>20</v>
      </c>
      <c r="B94" s="56" t="s">
        <v>300</v>
      </c>
      <c r="C94" s="15" t="s">
        <v>293</v>
      </c>
      <c r="D94" s="16" t="s">
        <v>25</v>
      </c>
      <c r="E94" s="17">
        <v>2</v>
      </c>
      <c r="F94" s="17" t="s">
        <v>45</v>
      </c>
      <c r="G94" s="17">
        <v>20</v>
      </c>
      <c r="H94" s="17" t="s">
        <v>382</v>
      </c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48.95" customHeight="1" x14ac:dyDescent="0.25">
      <c r="A95" s="105">
        <v>21</v>
      </c>
      <c r="B95" s="56" t="s">
        <v>62</v>
      </c>
      <c r="C95" s="15" t="s">
        <v>294</v>
      </c>
      <c r="D95" s="16" t="s">
        <v>26</v>
      </c>
      <c r="E95" s="17">
        <v>1</v>
      </c>
      <c r="F95" s="17" t="s">
        <v>45</v>
      </c>
      <c r="G95" s="17">
        <v>10</v>
      </c>
      <c r="H95" s="17" t="s">
        <v>382</v>
      </c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48.95" customHeight="1" x14ac:dyDescent="0.25">
      <c r="A96" s="105">
        <v>22</v>
      </c>
      <c r="B96" s="56" t="s">
        <v>63</v>
      </c>
      <c r="C96" s="15" t="s">
        <v>64</v>
      </c>
      <c r="D96" s="16" t="s">
        <v>26</v>
      </c>
      <c r="E96" s="17">
        <v>4</v>
      </c>
      <c r="F96" s="17" t="s">
        <v>45</v>
      </c>
      <c r="G96" s="17">
        <v>40</v>
      </c>
      <c r="H96" s="17" t="s">
        <v>382</v>
      </c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48.95" customHeight="1" x14ac:dyDescent="0.25">
      <c r="A97" s="105">
        <v>23</v>
      </c>
      <c r="B97" s="56" t="s">
        <v>65</v>
      </c>
      <c r="C97" s="15" t="s">
        <v>295</v>
      </c>
      <c r="D97" s="16" t="s">
        <v>26</v>
      </c>
      <c r="E97" s="17">
        <v>1</v>
      </c>
      <c r="F97" s="17" t="s">
        <v>45</v>
      </c>
      <c r="G97" s="17">
        <v>10</v>
      </c>
      <c r="H97" s="17" t="s">
        <v>382</v>
      </c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48.95" customHeight="1" x14ac:dyDescent="0.25">
      <c r="A98" s="105">
        <v>24</v>
      </c>
      <c r="B98" s="56" t="s">
        <v>66</v>
      </c>
      <c r="C98" s="15" t="s">
        <v>462</v>
      </c>
      <c r="D98" s="16" t="s">
        <v>26</v>
      </c>
      <c r="E98" s="17">
        <v>1</v>
      </c>
      <c r="F98" s="17" t="s">
        <v>45</v>
      </c>
      <c r="G98" s="17">
        <v>10</v>
      </c>
      <c r="H98" s="17" t="s">
        <v>382</v>
      </c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48.95" customHeight="1" x14ac:dyDescent="0.25">
      <c r="A99" s="105">
        <v>25</v>
      </c>
      <c r="B99" s="56" t="s">
        <v>67</v>
      </c>
      <c r="C99" s="15" t="s">
        <v>461</v>
      </c>
      <c r="D99" s="16" t="s">
        <v>26</v>
      </c>
      <c r="E99" s="17">
        <v>1</v>
      </c>
      <c r="F99" s="17" t="s">
        <v>45</v>
      </c>
      <c r="G99" s="17">
        <v>10</v>
      </c>
      <c r="H99" s="17" t="s">
        <v>382</v>
      </c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48.95" customHeight="1" x14ac:dyDescent="0.25">
      <c r="A100" s="105">
        <v>26</v>
      </c>
      <c r="B100" s="56" t="s">
        <v>68</v>
      </c>
      <c r="C100" s="15" t="s">
        <v>296</v>
      </c>
      <c r="D100" s="16" t="s">
        <v>69</v>
      </c>
      <c r="E100" s="17">
        <v>1</v>
      </c>
      <c r="F100" s="17" t="s">
        <v>45</v>
      </c>
      <c r="G100" s="17">
        <v>10</v>
      </c>
      <c r="H100" s="17" t="s">
        <v>382</v>
      </c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48.95" customHeight="1" x14ac:dyDescent="0.25">
      <c r="A101" s="105">
        <v>27</v>
      </c>
      <c r="B101" s="56" t="s">
        <v>304</v>
      </c>
      <c r="C101" s="15" t="s">
        <v>297</v>
      </c>
      <c r="D101" s="16" t="s">
        <v>26</v>
      </c>
      <c r="E101" s="17">
        <v>1</v>
      </c>
      <c r="F101" s="17" t="s">
        <v>45</v>
      </c>
      <c r="G101" s="17">
        <v>10</v>
      </c>
      <c r="H101" s="17" t="s">
        <v>382</v>
      </c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48.95" customHeight="1" x14ac:dyDescent="0.25">
      <c r="A102" s="105">
        <v>28</v>
      </c>
      <c r="B102" s="56" t="s">
        <v>70</v>
      </c>
      <c r="C102" s="35" t="s">
        <v>303</v>
      </c>
      <c r="D102" s="16" t="s">
        <v>25</v>
      </c>
      <c r="E102" s="17">
        <v>1</v>
      </c>
      <c r="F102" s="17" t="s">
        <v>45</v>
      </c>
      <c r="G102" s="17">
        <v>10</v>
      </c>
      <c r="H102" s="17" t="s">
        <v>382</v>
      </c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48.95" customHeight="1" x14ac:dyDescent="0.25">
      <c r="A103" s="105">
        <v>29</v>
      </c>
      <c r="B103" s="56" t="s">
        <v>71</v>
      </c>
      <c r="C103" s="35" t="s">
        <v>72</v>
      </c>
      <c r="D103" s="16" t="s">
        <v>25</v>
      </c>
      <c r="E103" s="17">
        <v>1</v>
      </c>
      <c r="F103" s="17" t="s">
        <v>45</v>
      </c>
      <c r="G103" s="17">
        <v>10</v>
      </c>
      <c r="H103" s="17" t="s">
        <v>382</v>
      </c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48.95" customHeight="1" x14ac:dyDescent="0.25">
      <c r="A104" s="105">
        <v>30</v>
      </c>
      <c r="B104" s="56" t="s">
        <v>73</v>
      </c>
      <c r="C104" s="36" t="s">
        <v>305</v>
      </c>
      <c r="D104" s="16" t="s">
        <v>25</v>
      </c>
      <c r="E104" s="17">
        <v>4</v>
      </c>
      <c r="F104" s="17" t="s">
        <v>45</v>
      </c>
      <c r="G104" s="17">
        <v>40</v>
      </c>
      <c r="H104" s="17" t="s">
        <v>382</v>
      </c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48.95" customHeight="1" x14ac:dyDescent="0.25">
      <c r="A105" s="105">
        <v>31</v>
      </c>
      <c r="B105" s="56" t="s">
        <v>301</v>
      </c>
      <c r="C105" s="35" t="s">
        <v>302</v>
      </c>
      <c r="D105" s="16" t="s">
        <v>74</v>
      </c>
      <c r="E105" s="17">
        <v>1</v>
      </c>
      <c r="F105" s="17" t="s">
        <v>45</v>
      </c>
      <c r="G105" s="17">
        <v>10</v>
      </c>
      <c r="H105" s="17" t="s">
        <v>382</v>
      </c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48.95" customHeight="1" x14ac:dyDescent="0.25">
      <c r="A106" s="105">
        <v>32</v>
      </c>
      <c r="B106" s="56" t="s">
        <v>75</v>
      </c>
      <c r="C106" s="15" t="s">
        <v>76</v>
      </c>
      <c r="D106" s="16" t="s">
        <v>77</v>
      </c>
      <c r="E106" s="17">
        <v>1</v>
      </c>
      <c r="F106" s="17" t="s">
        <v>45</v>
      </c>
      <c r="G106" s="17">
        <v>10</v>
      </c>
      <c r="H106" s="17" t="s">
        <v>382</v>
      </c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48.95" customHeight="1" x14ac:dyDescent="0.25">
      <c r="A107" s="105">
        <v>33</v>
      </c>
      <c r="B107" s="56" t="s">
        <v>78</v>
      </c>
      <c r="C107" s="36" t="s">
        <v>306</v>
      </c>
      <c r="D107" s="16" t="s">
        <v>43</v>
      </c>
      <c r="E107" s="17">
        <v>1</v>
      </c>
      <c r="F107" s="17" t="s">
        <v>45</v>
      </c>
      <c r="G107" s="17">
        <v>10</v>
      </c>
      <c r="H107" s="17" t="s">
        <v>382</v>
      </c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48.95" customHeight="1" x14ac:dyDescent="0.25">
      <c r="A108" s="105">
        <v>34</v>
      </c>
      <c r="B108" s="56" t="s">
        <v>308</v>
      </c>
      <c r="C108" s="15" t="s">
        <v>307</v>
      </c>
      <c r="D108" s="16" t="s">
        <v>43</v>
      </c>
      <c r="E108" s="17">
        <v>1</v>
      </c>
      <c r="F108" s="17" t="s">
        <v>45</v>
      </c>
      <c r="G108" s="17">
        <v>10</v>
      </c>
      <c r="H108" s="17" t="s">
        <v>382</v>
      </c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48.95" customHeight="1" x14ac:dyDescent="0.25">
      <c r="A109" s="105">
        <v>35</v>
      </c>
      <c r="B109" s="103" t="s">
        <v>380</v>
      </c>
      <c r="C109" s="60" t="s">
        <v>381</v>
      </c>
      <c r="D109" s="105" t="s">
        <v>77</v>
      </c>
      <c r="E109" s="43">
        <v>2</v>
      </c>
      <c r="F109" s="43" t="s">
        <v>15</v>
      </c>
      <c r="G109" s="43">
        <v>20</v>
      </c>
      <c r="H109" s="17" t="s">
        <v>382</v>
      </c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70" t="s">
        <v>85</v>
      </c>
      <c r="B110" s="161"/>
      <c r="C110" s="161"/>
      <c r="D110" s="161"/>
      <c r="E110" s="161"/>
      <c r="F110" s="161"/>
      <c r="G110" s="161"/>
      <c r="H110" s="16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30" customHeight="1" x14ac:dyDescent="0.25">
      <c r="A111" s="17" t="s">
        <v>5</v>
      </c>
      <c r="B111" s="17" t="s">
        <v>6</v>
      </c>
      <c r="C111" s="17" t="s">
        <v>7</v>
      </c>
      <c r="D111" s="17" t="s">
        <v>8</v>
      </c>
      <c r="E111" s="17" t="s">
        <v>9</v>
      </c>
      <c r="F111" s="17" t="s">
        <v>10</v>
      </c>
      <c r="G111" s="17" t="s">
        <v>11</v>
      </c>
      <c r="H111" s="17" t="s">
        <v>12</v>
      </c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30" customHeight="1" x14ac:dyDescent="0.25">
      <c r="A112" s="32">
        <v>1</v>
      </c>
      <c r="B112" s="15" t="s">
        <v>291</v>
      </c>
      <c r="C112" s="52" t="s">
        <v>292</v>
      </c>
      <c r="D112" s="16" t="s">
        <v>80</v>
      </c>
      <c r="E112" s="23">
        <v>1</v>
      </c>
      <c r="F112" s="16" t="s">
        <v>15</v>
      </c>
      <c r="G112" s="23">
        <v>16</v>
      </c>
      <c r="H112" s="2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30" customHeight="1" x14ac:dyDescent="0.25">
      <c r="A113" s="32">
        <v>2</v>
      </c>
      <c r="B113" s="21" t="s">
        <v>309</v>
      </c>
      <c r="C113" s="19" t="s">
        <v>310</v>
      </c>
      <c r="D113" s="16" t="s">
        <v>80</v>
      </c>
      <c r="E113" s="23">
        <v>1</v>
      </c>
      <c r="F113" s="16" t="s">
        <v>15</v>
      </c>
      <c r="G113" s="23">
        <v>16</v>
      </c>
      <c r="H113" s="2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30" customHeight="1" x14ac:dyDescent="0.25">
      <c r="A114" s="32">
        <v>3</v>
      </c>
      <c r="B114" s="20" t="s">
        <v>86</v>
      </c>
      <c r="C114" s="19" t="s">
        <v>110</v>
      </c>
      <c r="D114" s="16" t="s">
        <v>80</v>
      </c>
      <c r="E114" s="23">
        <v>3</v>
      </c>
      <c r="F114" s="23" t="s">
        <v>15</v>
      </c>
      <c r="G114" s="23">
        <v>150</v>
      </c>
      <c r="H114" s="2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30" customHeight="1" x14ac:dyDescent="0.25">
      <c r="A115" s="32">
        <v>4</v>
      </c>
      <c r="B115" s="81" t="s">
        <v>87</v>
      </c>
      <c r="C115" s="82" t="s">
        <v>315</v>
      </c>
      <c r="D115" s="83" t="s">
        <v>80</v>
      </c>
      <c r="E115" s="84">
        <v>1</v>
      </c>
      <c r="F115" s="84" t="s">
        <v>15</v>
      </c>
      <c r="G115" s="84">
        <v>50</v>
      </c>
      <c r="H115" s="2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30" customHeight="1" x14ac:dyDescent="0.25">
      <c r="A116" s="32">
        <v>5</v>
      </c>
      <c r="B116" s="15" t="s">
        <v>81</v>
      </c>
      <c r="C116" s="19" t="s">
        <v>311</v>
      </c>
      <c r="D116" s="16" t="s">
        <v>50</v>
      </c>
      <c r="E116" s="23">
        <v>1</v>
      </c>
      <c r="F116" s="16" t="s">
        <v>15</v>
      </c>
      <c r="G116" s="23">
        <v>16</v>
      </c>
      <c r="H116" s="2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71"/>
      <c r="B117" s="172"/>
      <c r="C117" s="172"/>
      <c r="D117" s="172"/>
      <c r="E117" s="172"/>
      <c r="F117" s="172"/>
      <c r="G117" s="172"/>
      <c r="H117" s="172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73"/>
      <c r="B118" s="172"/>
      <c r="C118" s="172"/>
      <c r="D118" s="172"/>
      <c r="E118" s="172"/>
      <c r="F118" s="172"/>
      <c r="G118" s="172"/>
      <c r="H118" s="172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74"/>
      <c r="B119" s="172"/>
      <c r="C119" s="172"/>
      <c r="D119" s="172"/>
      <c r="E119" s="172"/>
      <c r="F119" s="172"/>
      <c r="G119" s="172"/>
      <c r="H119" s="172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75"/>
      <c r="B120" s="176"/>
      <c r="C120" s="176"/>
      <c r="D120" s="176"/>
      <c r="E120" s="176"/>
      <c r="F120" s="176"/>
      <c r="G120" s="176"/>
      <c r="H120" s="172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75"/>
      <c r="B121" s="176"/>
      <c r="C121" s="176"/>
      <c r="D121" s="176"/>
      <c r="E121" s="176"/>
      <c r="F121" s="176"/>
      <c r="G121" s="176"/>
      <c r="H121" s="172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75"/>
      <c r="B122" s="176"/>
      <c r="C122" s="176"/>
      <c r="D122" s="176"/>
      <c r="E122" s="176"/>
      <c r="F122" s="176"/>
      <c r="G122" s="176"/>
      <c r="H122" s="172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75"/>
      <c r="B123" s="176"/>
      <c r="C123" s="176"/>
      <c r="D123" s="176"/>
      <c r="E123" s="176"/>
      <c r="F123" s="176"/>
      <c r="G123" s="176"/>
      <c r="H123" s="172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" customHeight="1" x14ac:dyDescent="0.25">
      <c r="A124" s="175"/>
      <c r="B124" s="176"/>
      <c r="C124" s="176"/>
      <c r="D124" s="176"/>
      <c r="E124" s="176"/>
      <c r="F124" s="176"/>
      <c r="G124" s="176"/>
      <c r="H124" s="172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75"/>
      <c r="B125" s="176"/>
      <c r="C125" s="176"/>
      <c r="D125" s="176"/>
      <c r="E125" s="176"/>
      <c r="F125" s="176"/>
      <c r="G125" s="176"/>
      <c r="H125" s="172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75"/>
      <c r="B126" s="176"/>
      <c r="C126" s="176"/>
      <c r="D126" s="176"/>
      <c r="E126" s="176"/>
      <c r="F126" s="176"/>
      <c r="G126" s="176"/>
      <c r="H126" s="172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75"/>
      <c r="B127" s="172"/>
      <c r="C127" s="172"/>
      <c r="D127" s="172"/>
      <c r="E127" s="172"/>
      <c r="F127" s="172"/>
      <c r="G127" s="172"/>
      <c r="H127" s="172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31.5" customHeight="1" x14ac:dyDescent="0.25">
      <c r="A128" s="86"/>
      <c r="B128" s="86"/>
      <c r="C128" s="86"/>
      <c r="D128" s="86"/>
      <c r="E128" s="86"/>
      <c r="F128" s="86"/>
      <c r="G128" s="86"/>
      <c r="H128" s="86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48.95" customHeight="1" x14ac:dyDescent="0.25">
      <c r="A129" s="87"/>
      <c r="B129" s="88"/>
      <c r="C129" s="89"/>
      <c r="D129" s="90"/>
      <c r="E129" s="90"/>
      <c r="F129" s="90"/>
      <c r="G129" s="90"/>
      <c r="H129" s="9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48.95" customHeight="1" x14ac:dyDescent="0.25">
      <c r="A130" s="87"/>
      <c r="B130" s="88"/>
      <c r="C130" s="88"/>
      <c r="D130" s="90"/>
      <c r="E130" s="90"/>
      <c r="F130" s="90"/>
      <c r="G130" s="90"/>
      <c r="H130" s="9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48.95" customHeight="1" x14ac:dyDescent="0.25">
      <c r="A131" s="87"/>
      <c r="B131" s="88"/>
      <c r="C131" s="88"/>
      <c r="D131" s="90"/>
      <c r="E131" s="90"/>
      <c r="F131" s="90"/>
      <c r="G131" s="90"/>
      <c r="H131" s="9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48.95" customHeight="1" x14ac:dyDescent="0.25">
      <c r="A132" s="87"/>
      <c r="B132" s="92"/>
      <c r="C132" s="92"/>
      <c r="D132" s="87"/>
      <c r="E132" s="87"/>
      <c r="F132" s="87"/>
      <c r="G132" s="90"/>
      <c r="H132" s="9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48.95" customHeight="1" x14ac:dyDescent="0.25">
      <c r="A133" s="87"/>
      <c r="B133" s="92"/>
      <c r="C133" s="93"/>
      <c r="D133" s="87"/>
      <c r="E133" s="87"/>
      <c r="F133" s="87"/>
      <c r="G133" s="90"/>
      <c r="H133" s="9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48.95" customHeight="1" x14ac:dyDescent="0.25">
      <c r="A134" s="87"/>
      <c r="B134" s="92"/>
      <c r="C134" s="92"/>
      <c r="D134" s="87"/>
      <c r="E134" s="87"/>
      <c r="F134" s="87"/>
      <c r="G134" s="90"/>
      <c r="H134" s="9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48.95" customHeight="1" x14ac:dyDescent="0.25">
      <c r="A135" s="87"/>
      <c r="B135" s="92"/>
      <c r="C135" s="92"/>
      <c r="D135" s="87"/>
      <c r="E135" s="87"/>
      <c r="F135" s="87"/>
      <c r="G135" s="90"/>
      <c r="H135" s="9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48.95" customHeight="1" x14ac:dyDescent="0.25">
      <c r="A136" s="87"/>
      <c r="B136" s="92"/>
      <c r="C136" s="92"/>
      <c r="D136" s="87"/>
      <c r="E136" s="87"/>
      <c r="F136" s="87"/>
      <c r="G136" s="90"/>
      <c r="H136" s="9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48.95" customHeight="1" x14ac:dyDescent="0.25">
      <c r="A137" s="87"/>
      <c r="B137" s="92"/>
      <c r="C137" s="92"/>
      <c r="D137" s="87"/>
      <c r="E137" s="87"/>
      <c r="F137" s="87"/>
      <c r="G137" s="90"/>
      <c r="H137" s="9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25.5" customHeight="1" x14ac:dyDescent="0.25">
      <c r="A138" s="173"/>
      <c r="B138" s="172"/>
      <c r="C138" s="172"/>
      <c r="D138" s="172"/>
      <c r="E138" s="172"/>
      <c r="F138" s="172"/>
      <c r="G138" s="172"/>
      <c r="H138" s="172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32.1" customHeight="1" x14ac:dyDescent="0.25">
      <c r="A139" s="86"/>
      <c r="B139" s="86"/>
      <c r="C139" s="86"/>
      <c r="D139" s="86"/>
      <c r="E139" s="86"/>
      <c r="F139" s="86"/>
      <c r="G139" s="86"/>
      <c r="H139" s="86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32.1" customHeight="1" x14ac:dyDescent="0.25">
      <c r="A140" s="87"/>
      <c r="B140" s="95"/>
      <c r="C140" s="88"/>
      <c r="D140" s="87"/>
      <c r="E140" s="90"/>
      <c r="F140" s="87"/>
      <c r="G140" s="90"/>
      <c r="H140" s="9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32.1" customHeight="1" x14ac:dyDescent="0.25">
      <c r="A141" s="97"/>
      <c r="B141" s="95"/>
      <c r="C141" s="88"/>
      <c r="D141" s="87"/>
      <c r="E141" s="90"/>
      <c r="F141" s="90"/>
      <c r="G141" s="90"/>
      <c r="H141" s="9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77"/>
      <c r="B142" s="172"/>
      <c r="C142" s="172"/>
      <c r="D142" s="172"/>
      <c r="E142" s="172"/>
      <c r="F142" s="172"/>
      <c r="G142" s="172"/>
      <c r="H142" s="172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73"/>
      <c r="B143" s="172"/>
      <c r="C143" s="172"/>
      <c r="D143" s="172"/>
      <c r="E143" s="172"/>
      <c r="F143" s="172"/>
      <c r="G143" s="172"/>
      <c r="H143" s="172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74"/>
      <c r="B144" s="172"/>
      <c r="C144" s="172"/>
      <c r="D144" s="172"/>
      <c r="E144" s="172"/>
      <c r="F144" s="172"/>
      <c r="G144" s="172"/>
      <c r="H144" s="172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75"/>
      <c r="B145" s="176"/>
      <c r="C145" s="176"/>
      <c r="D145" s="176"/>
      <c r="E145" s="176"/>
      <c r="F145" s="176"/>
      <c r="G145" s="176"/>
      <c r="H145" s="172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75"/>
      <c r="B146" s="176"/>
      <c r="C146" s="176"/>
      <c r="D146" s="176"/>
      <c r="E146" s="176"/>
      <c r="F146" s="176"/>
      <c r="G146" s="176"/>
      <c r="H146" s="172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75"/>
      <c r="B147" s="176"/>
      <c r="C147" s="176"/>
      <c r="D147" s="176"/>
      <c r="E147" s="176"/>
      <c r="F147" s="176"/>
      <c r="G147" s="176"/>
      <c r="H147" s="172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75"/>
      <c r="B148" s="176"/>
      <c r="C148" s="176"/>
      <c r="D148" s="176"/>
      <c r="E148" s="176"/>
      <c r="F148" s="176"/>
      <c r="G148" s="176"/>
      <c r="H148" s="172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" customHeight="1" x14ac:dyDescent="0.25">
      <c r="A149" s="175"/>
      <c r="B149" s="176"/>
      <c r="C149" s="176"/>
      <c r="D149" s="176"/>
      <c r="E149" s="176"/>
      <c r="F149" s="176"/>
      <c r="G149" s="176"/>
      <c r="H149" s="172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75"/>
      <c r="B150" s="176"/>
      <c r="C150" s="176"/>
      <c r="D150" s="176"/>
      <c r="E150" s="176"/>
      <c r="F150" s="176"/>
      <c r="G150" s="176"/>
      <c r="H150" s="172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75"/>
      <c r="B151" s="176"/>
      <c r="C151" s="176"/>
      <c r="D151" s="176"/>
      <c r="E151" s="176"/>
      <c r="F151" s="176"/>
      <c r="G151" s="176"/>
      <c r="H151" s="172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75"/>
      <c r="B152" s="172"/>
      <c r="C152" s="172"/>
      <c r="D152" s="172"/>
      <c r="E152" s="172"/>
      <c r="F152" s="172"/>
      <c r="G152" s="172"/>
      <c r="H152" s="172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33.6" customHeight="1" x14ac:dyDescent="0.25">
      <c r="A153" s="86"/>
      <c r="B153" s="86"/>
      <c r="C153" s="86"/>
      <c r="D153" s="86"/>
      <c r="E153" s="86"/>
      <c r="F153" s="86"/>
      <c r="G153" s="86"/>
      <c r="H153" s="86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96.95" customHeight="1" x14ac:dyDescent="0.25">
      <c r="A154" s="87"/>
      <c r="B154" s="88"/>
      <c r="C154" s="89"/>
      <c r="D154" s="90"/>
      <c r="E154" s="90"/>
      <c r="F154" s="90"/>
      <c r="G154" s="90"/>
      <c r="H154" s="9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61.5" customHeight="1" x14ac:dyDescent="0.25">
      <c r="A155" s="87"/>
      <c r="B155" s="88"/>
      <c r="C155" s="88"/>
      <c r="D155" s="90"/>
      <c r="E155" s="90"/>
      <c r="F155" s="90"/>
      <c r="G155" s="90"/>
      <c r="H155" s="9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61.5" customHeight="1" x14ac:dyDescent="0.25">
      <c r="A156" s="87"/>
      <c r="B156" s="88"/>
      <c r="C156" s="88"/>
      <c r="D156" s="90"/>
      <c r="E156" s="90"/>
      <c r="F156" s="90"/>
      <c r="G156" s="90"/>
      <c r="H156" s="9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61.5" customHeight="1" x14ac:dyDescent="0.25">
      <c r="A157" s="87"/>
      <c r="B157" s="92"/>
      <c r="C157" s="92"/>
      <c r="D157" s="87"/>
      <c r="E157" s="87"/>
      <c r="F157" s="87"/>
      <c r="G157" s="90"/>
      <c r="H157" s="9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61.5" customHeight="1" x14ac:dyDescent="0.25">
      <c r="A158" s="87"/>
      <c r="B158" s="92"/>
      <c r="C158" s="93"/>
      <c r="D158" s="87"/>
      <c r="E158" s="87"/>
      <c r="F158" s="87"/>
      <c r="G158" s="90"/>
      <c r="H158" s="9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61.5" customHeight="1" x14ac:dyDescent="0.25">
      <c r="A159" s="87"/>
      <c r="B159" s="92"/>
      <c r="C159" s="92"/>
      <c r="D159" s="87"/>
      <c r="E159" s="87"/>
      <c r="F159" s="87"/>
      <c r="G159" s="90"/>
      <c r="H159" s="9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61.5" customHeight="1" x14ac:dyDescent="0.25">
      <c r="A160" s="87"/>
      <c r="B160" s="92"/>
      <c r="C160" s="92"/>
      <c r="D160" s="87"/>
      <c r="E160" s="87"/>
      <c r="F160" s="87"/>
      <c r="G160" s="90"/>
      <c r="H160" s="9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61.5" customHeight="1" x14ac:dyDescent="0.25">
      <c r="A161" s="87"/>
      <c r="B161" s="92"/>
      <c r="C161" s="92"/>
      <c r="D161" s="87"/>
      <c r="E161" s="87"/>
      <c r="F161" s="87"/>
      <c r="G161" s="90"/>
      <c r="H161" s="9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73"/>
      <c r="B162" s="172"/>
      <c r="C162" s="172"/>
      <c r="D162" s="172"/>
      <c r="E162" s="172"/>
      <c r="F162" s="172"/>
      <c r="G162" s="172"/>
      <c r="H162" s="172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28.5" customHeight="1" x14ac:dyDescent="0.25">
      <c r="A163" s="86"/>
      <c r="B163" s="86"/>
      <c r="C163" s="86"/>
      <c r="D163" s="86"/>
      <c r="E163" s="86"/>
      <c r="F163" s="86"/>
      <c r="G163" s="86"/>
      <c r="H163" s="86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s="2" customFormat="1" ht="28.5" customHeight="1" x14ac:dyDescent="0.25">
      <c r="A164" s="94"/>
      <c r="B164" s="95"/>
      <c r="C164" s="88"/>
      <c r="D164" s="86"/>
      <c r="E164" s="96"/>
      <c r="F164" s="96"/>
      <c r="G164" s="96"/>
      <c r="H164" s="92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s="2" customFormat="1" ht="28.5" customHeight="1" x14ac:dyDescent="0.25">
      <c r="A165" s="94"/>
      <c r="B165" s="95"/>
      <c r="C165" s="88"/>
      <c r="D165" s="86"/>
      <c r="E165" s="96"/>
      <c r="F165" s="96"/>
      <c r="G165" s="96"/>
      <c r="H165" s="92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s="2" customFormat="1" ht="28.5" customHeight="1" x14ac:dyDescent="0.25">
      <c r="A166" s="98"/>
      <c r="B166" s="99"/>
      <c r="C166" s="99"/>
      <c r="D166" s="99"/>
      <c r="E166" s="99"/>
      <c r="F166" s="99"/>
      <c r="G166" s="99"/>
      <c r="H166" s="99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s="2" customFormat="1" ht="28.5" customHeight="1" x14ac:dyDescent="0.25">
      <c r="A167" s="98"/>
      <c r="B167" s="99"/>
      <c r="C167" s="99"/>
      <c r="D167" s="99"/>
      <c r="E167" s="99"/>
      <c r="F167" s="99"/>
      <c r="G167" s="99"/>
      <c r="H167" s="99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 x14ac:dyDescent="0.25">
      <c r="A168" s="74"/>
      <c r="B168" s="100"/>
      <c r="C168" s="100"/>
      <c r="D168" s="100"/>
      <c r="E168" s="100"/>
      <c r="F168" s="100"/>
      <c r="G168" s="100"/>
      <c r="H168" s="100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74"/>
      <c r="B169" s="100"/>
      <c r="C169" s="100"/>
      <c r="D169" s="100"/>
      <c r="E169" s="100"/>
      <c r="F169" s="100"/>
      <c r="G169" s="100"/>
      <c r="H169" s="100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74"/>
      <c r="B170" s="100"/>
      <c r="C170" s="100"/>
      <c r="D170" s="100"/>
      <c r="E170" s="100"/>
      <c r="F170" s="100"/>
      <c r="G170" s="100"/>
      <c r="H170" s="100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74"/>
      <c r="B171" s="100"/>
      <c r="C171" s="100"/>
      <c r="D171" s="100"/>
      <c r="E171" s="100"/>
      <c r="F171" s="100"/>
      <c r="G171" s="100"/>
      <c r="H171" s="100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74"/>
      <c r="B172" s="100"/>
      <c r="C172" s="100"/>
      <c r="D172" s="100"/>
      <c r="E172" s="100"/>
      <c r="F172" s="100"/>
      <c r="G172" s="100"/>
      <c r="H172" s="100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74"/>
      <c r="B173" s="100"/>
      <c r="C173" s="100"/>
      <c r="D173" s="100"/>
      <c r="E173" s="100"/>
      <c r="F173" s="100"/>
      <c r="G173" s="100"/>
      <c r="H173" s="100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74"/>
      <c r="B174" s="100"/>
      <c r="C174" s="100"/>
      <c r="D174" s="100"/>
      <c r="E174" s="100"/>
      <c r="F174" s="100"/>
      <c r="G174" s="100"/>
      <c r="H174" s="100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74"/>
      <c r="B175" s="100"/>
      <c r="C175" s="100"/>
      <c r="D175" s="100"/>
      <c r="E175" s="100"/>
      <c r="F175" s="100"/>
      <c r="G175" s="100"/>
      <c r="H175" s="100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74"/>
      <c r="B176" s="100"/>
      <c r="C176" s="100"/>
      <c r="D176" s="100"/>
      <c r="E176" s="100"/>
      <c r="F176" s="100"/>
      <c r="G176" s="100"/>
      <c r="H176" s="100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74"/>
      <c r="B177" s="100"/>
      <c r="C177" s="100"/>
      <c r="D177" s="100"/>
      <c r="E177" s="100"/>
      <c r="F177" s="100"/>
      <c r="G177" s="100"/>
      <c r="H177" s="100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74"/>
      <c r="B178" s="100"/>
      <c r="C178" s="100"/>
      <c r="D178" s="100"/>
      <c r="E178" s="100"/>
      <c r="F178" s="100"/>
      <c r="G178" s="100"/>
      <c r="H178" s="100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74"/>
      <c r="B179" s="100"/>
      <c r="C179" s="100"/>
      <c r="D179" s="100"/>
      <c r="E179" s="100"/>
      <c r="F179" s="100"/>
      <c r="G179" s="100"/>
      <c r="H179" s="100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74"/>
      <c r="B180" s="100"/>
      <c r="C180" s="100"/>
      <c r="D180" s="100"/>
      <c r="E180" s="100"/>
      <c r="F180" s="100"/>
      <c r="G180" s="100"/>
      <c r="H180" s="100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74"/>
      <c r="B181" s="100"/>
      <c r="C181" s="100"/>
      <c r="D181" s="100"/>
      <c r="E181" s="100"/>
      <c r="F181" s="100"/>
      <c r="G181" s="100"/>
      <c r="H181" s="100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74"/>
      <c r="B182" s="100"/>
      <c r="C182" s="100"/>
      <c r="D182" s="100"/>
      <c r="E182" s="100"/>
      <c r="F182" s="100"/>
      <c r="G182" s="100"/>
      <c r="H182" s="100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74"/>
      <c r="B183" s="100"/>
      <c r="C183" s="100"/>
      <c r="D183" s="100"/>
      <c r="E183" s="100"/>
      <c r="F183" s="100"/>
      <c r="G183" s="100"/>
      <c r="H183" s="100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74"/>
      <c r="B184" s="100"/>
      <c r="C184" s="100"/>
      <c r="D184" s="100"/>
      <c r="E184" s="100"/>
      <c r="F184" s="100"/>
      <c r="G184" s="100"/>
      <c r="H184" s="100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30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30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30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30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30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30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30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30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30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30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30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30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30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30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30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30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30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30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30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30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30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30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30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30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30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30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30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30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30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30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30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30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30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30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30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30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30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30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30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30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30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30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30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30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30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30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30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30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30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30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30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30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30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30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30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30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30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30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30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30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30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30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30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30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30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30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30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30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30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30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30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30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30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30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30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30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30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30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30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30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30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30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30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30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30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30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30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30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30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30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30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30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30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30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30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30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30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30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30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30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30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30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30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30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30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30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30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30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30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30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30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30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30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30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30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30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30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30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30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30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30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30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30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30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30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30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30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30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30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30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30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30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30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30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30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30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30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30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30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30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30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30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30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30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30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30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30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30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30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30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30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30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30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30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30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30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30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30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30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30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30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30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30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30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30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30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30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30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30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30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30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30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30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30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30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30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30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30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30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30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30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30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30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30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30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30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30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30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30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30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30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30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30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30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30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30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30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30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30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30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30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30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30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30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30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30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30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30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30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30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30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30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30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30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30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30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30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30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30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30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30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30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30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30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30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30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30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30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30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30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30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30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30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30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30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30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30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30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30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30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30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30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30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30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30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30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30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30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30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30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30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30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30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30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30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30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30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30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30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30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30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30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30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30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30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30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30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30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30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30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30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30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30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30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30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30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30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30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30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30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30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30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30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30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30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30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30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30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30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30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30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30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30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30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30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30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30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30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30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30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30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30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30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30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30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30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30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30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30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30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30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30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30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30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30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30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30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30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30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30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30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30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30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30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30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30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30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30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30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30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30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30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30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30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30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30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30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30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30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30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30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30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30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30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30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30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30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30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30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30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30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30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30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30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30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30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30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30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30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30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30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30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30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30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30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30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30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30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30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30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30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30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30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30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30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30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30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30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30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30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30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30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30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30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30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30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30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30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30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30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30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30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30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30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30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30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30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30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30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30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30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30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30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30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30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30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30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30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30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30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30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30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30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30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30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30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30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30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30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30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30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30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30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30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30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30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30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30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30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30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30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30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30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30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30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30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30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30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30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30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30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30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30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30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30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30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30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30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30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30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30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30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30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30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30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30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30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30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30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30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30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30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30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30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30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30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30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30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30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30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30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30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30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30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30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30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30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30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30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30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30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30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30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30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30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30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30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30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30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30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30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30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30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30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30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30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30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30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30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30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30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30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30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30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30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30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30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30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30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30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30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30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30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30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30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30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30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30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30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30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30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30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30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30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30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30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30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30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30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30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30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30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30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30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30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30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30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30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30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30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30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30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30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30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30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30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30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30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30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30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30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30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30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30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30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30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30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30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30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30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30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30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30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30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30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30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30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30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30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30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30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30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30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30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30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30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30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30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30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30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30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30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30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30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30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30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30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30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30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30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30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30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30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30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30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30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30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30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30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30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30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30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30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30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30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30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30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30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30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30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30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30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30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30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30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30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30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30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30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30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30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30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30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30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30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30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30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30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30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30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30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30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30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30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30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30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30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30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30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30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30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30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30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30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30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30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30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30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30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30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30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30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30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30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30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30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30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30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30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30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30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30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30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30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30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30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30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30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30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30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30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30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30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30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30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30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30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30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30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30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30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30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30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30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30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30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30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30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30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30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30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30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30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30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30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30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30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30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30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30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30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30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30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30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30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30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30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30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30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30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30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30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30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30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30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30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30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30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30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30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30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30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30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30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30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30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30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30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30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30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30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30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30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30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30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30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30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30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30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30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30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30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30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30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30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30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30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30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30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30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30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30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30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30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30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30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30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30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30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30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30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30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30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30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30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30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30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30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30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30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30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30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30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30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30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30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30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30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30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30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30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30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30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30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30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30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30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30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30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30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30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30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30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30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30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30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30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30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30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30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30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30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30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30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30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30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30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30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30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30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30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30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30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5">
      <c r="A998" s="30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5">
      <c r="A999" s="30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25">
      <c r="A1000" s="30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5.75" customHeight="1" x14ac:dyDescent="0.25">
      <c r="A1001" s="30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5.75" customHeight="1" x14ac:dyDescent="0.25">
      <c r="A1002" s="30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5.75" customHeight="1" x14ac:dyDescent="0.25">
      <c r="A1003" s="30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5.75" customHeight="1" x14ac:dyDescent="0.25">
      <c r="A1004" s="30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5.75" customHeight="1" x14ac:dyDescent="0.25">
      <c r="A1005" s="30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5.75" customHeight="1" x14ac:dyDescent="0.25">
      <c r="A1006" s="30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5.75" customHeight="1" x14ac:dyDescent="0.25">
      <c r="A1007" s="30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5.75" customHeight="1" x14ac:dyDescent="0.25">
      <c r="A1008" s="30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  <row r="1009" spans="1:26" ht="15.75" customHeight="1" x14ac:dyDescent="0.25">
      <c r="A1009" s="30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</row>
    <row r="1010" spans="1:26" ht="15.75" customHeight="1" x14ac:dyDescent="0.25">
      <c r="A1010" s="30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</row>
    <row r="1011" spans="1:26" ht="15.75" customHeight="1" x14ac:dyDescent="0.25">
      <c r="A1011" s="30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</row>
    <row r="1012" spans="1:26" ht="15.75" customHeight="1" x14ac:dyDescent="0.25">
      <c r="A1012" s="30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</row>
    <row r="1013" spans="1:26" ht="15.75" customHeight="1" x14ac:dyDescent="0.25">
      <c r="A1013" s="30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</row>
    <row r="1014" spans="1:26" ht="15.75" customHeight="1" x14ac:dyDescent="0.25">
      <c r="A1014" s="30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</row>
    <row r="1015" spans="1:26" ht="15.75" customHeight="1" x14ac:dyDescent="0.25">
      <c r="A1015" s="30"/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</row>
    <row r="1016" spans="1:26" ht="15.75" customHeight="1" x14ac:dyDescent="0.25">
      <c r="A1016" s="30"/>
      <c r="B1016" s="1"/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1"/>
    </row>
    <row r="1017" spans="1:26" ht="15.75" customHeight="1" x14ac:dyDescent="0.25">
      <c r="A1017" s="30"/>
      <c r="B1017" s="1"/>
      <c r="C1017" s="1"/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Y1017" s="1"/>
      <c r="Z1017" s="1"/>
    </row>
    <row r="1018" spans="1:26" ht="15.75" customHeight="1" x14ac:dyDescent="0.25">
      <c r="A1018" s="30"/>
      <c r="B1018" s="1"/>
      <c r="C1018" s="1"/>
      <c r="D1018" s="1"/>
      <c r="E1018" s="1"/>
      <c r="F1018" s="1"/>
      <c r="G1018" s="1"/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  <c r="W1018" s="1"/>
      <c r="X1018" s="1"/>
      <c r="Y1018" s="1"/>
      <c r="Z1018" s="1"/>
    </row>
    <row r="1019" spans="1:26" ht="15.75" customHeight="1" x14ac:dyDescent="0.25">
      <c r="A1019" s="30"/>
      <c r="B1019" s="1"/>
      <c r="C1019" s="1"/>
      <c r="D1019" s="1"/>
      <c r="E1019" s="1"/>
      <c r="F1019" s="1"/>
      <c r="G1019" s="1"/>
      <c r="H1019" s="1"/>
      <c r="I1019" s="1"/>
      <c r="J1019" s="1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  <c r="W1019" s="1"/>
      <c r="X1019" s="1"/>
      <c r="Y1019" s="1"/>
      <c r="Z1019" s="1"/>
    </row>
    <row r="1020" spans="1:26" ht="15.75" customHeight="1" x14ac:dyDescent="0.25">
      <c r="A1020" s="30"/>
      <c r="B1020" s="1"/>
      <c r="C1020" s="1"/>
      <c r="D1020" s="1"/>
      <c r="E1020" s="1"/>
      <c r="F1020" s="1"/>
      <c r="G1020" s="1"/>
      <c r="H1020" s="1"/>
      <c r="I1020" s="1"/>
      <c r="J1020" s="1"/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1"/>
      <c r="V1020" s="1"/>
      <c r="W1020" s="1"/>
      <c r="X1020" s="1"/>
      <c r="Y1020" s="1"/>
      <c r="Z1020" s="1"/>
    </row>
    <row r="1021" spans="1:26" ht="15.75" customHeight="1" x14ac:dyDescent="0.25">
      <c r="A1021" s="30"/>
      <c r="B1021" s="1"/>
      <c r="C1021" s="1"/>
      <c r="D1021" s="1"/>
      <c r="E1021" s="1"/>
      <c r="F1021" s="1"/>
      <c r="G1021" s="1"/>
      <c r="H1021" s="1"/>
      <c r="I1021" s="1"/>
      <c r="J1021" s="1"/>
      <c r="K1021" s="1"/>
      <c r="L1021" s="1"/>
      <c r="M1021" s="1"/>
      <c r="N1021" s="1"/>
      <c r="O1021" s="1"/>
      <c r="P1021" s="1"/>
      <c r="Q1021" s="1"/>
      <c r="R1021" s="1"/>
      <c r="S1021" s="1"/>
      <c r="T1021" s="1"/>
      <c r="U1021" s="1"/>
      <c r="V1021" s="1"/>
      <c r="W1021" s="1"/>
      <c r="X1021" s="1"/>
      <c r="Y1021" s="1"/>
      <c r="Z1021" s="1"/>
    </row>
    <row r="1022" spans="1:26" ht="15.75" customHeight="1" x14ac:dyDescent="0.25">
      <c r="A1022" s="30"/>
      <c r="B1022" s="1"/>
      <c r="C1022" s="1"/>
      <c r="D1022" s="1"/>
      <c r="E1022" s="1"/>
      <c r="F1022" s="1"/>
      <c r="G1022" s="1"/>
      <c r="H1022" s="1"/>
      <c r="I1022" s="1"/>
      <c r="J1022" s="1"/>
      <c r="K1022" s="1"/>
      <c r="L1022" s="1"/>
      <c r="M1022" s="1"/>
      <c r="N1022" s="1"/>
      <c r="O1022" s="1"/>
      <c r="P1022" s="1"/>
      <c r="Q1022" s="1"/>
      <c r="R1022" s="1"/>
      <c r="S1022" s="1"/>
      <c r="T1022" s="1"/>
      <c r="U1022" s="1"/>
      <c r="V1022" s="1"/>
      <c r="W1022" s="1"/>
      <c r="X1022" s="1"/>
      <c r="Y1022" s="1"/>
      <c r="Z1022" s="1"/>
    </row>
    <row r="1023" spans="1:26" ht="15.75" customHeight="1" x14ac:dyDescent="0.25">
      <c r="A1023" s="30"/>
      <c r="B1023" s="1"/>
      <c r="C1023" s="1"/>
      <c r="D1023" s="1"/>
      <c r="E1023" s="1"/>
      <c r="F1023" s="1"/>
      <c r="G1023" s="1"/>
      <c r="H1023" s="1"/>
      <c r="I1023" s="1"/>
      <c r="J1023" s="1"/>
      <c r="K1023" s="1"/>
      <c r="L1023" s="1"/>
      <c r="M1023" s="1"/>
      <c r="N1023" s="1"/>
      <c r="O1023" s="1"/>
      <c r="P1023" s="1"/>
      <c r="Q1023" s="1"/>
      <c r="R1023" s="1"/>
      <c r="S1023" s="1"/>
      <c r="T1023" s="1"/>
      <c r="U1023" s="1"/>
      <c r="V1023" s="1"/>
      <c r="W1023" s="1"/>
      <c r="X1023" s="1"/>
      <c r="Y1023" s="1"/>
      <c r="Z1023" s="1"/>
    </row>
    <row r="1024" spans="1:26" ht="15.75" customHeight="1" x14ac:dyDescent="0.25">
      <c r="A1024" s="30"/>
      <c r="B1024" s="1"/>
      <c r="C1024" s="1"/>
      <c r="D1024" s="1"/>
      <c r="E1024" s="1"/>
      <c r="F1024" s="1"/>
      <c r="G1024" s="1"/>
      <c r="H1024" s="1"/>
      <c r="I1024" s="1"/>
      <c r="J1024" s="1"/>
      <c r="K1024" s="1"/>
      <c r="L1024" s="1"/>
      <c r="M1024" s="1"/>
      <c r="N1024" s="1"/>
      <c r="O1024" s="1"/>
      <c r="P1024" s="1"/>
      <c r="Q1024" s="1"/>
      <c r="R1024" s="1"/>
      <c r="S1024" s="1"/>
      <c r="T1024" s="1"/>
      <c r="U1024" s="1"/>
      <c r="V1024" s="1"/>
      <c r="W1024" s="1"/>
      <c r="X1024" s="1"/>
      <c r="Y1024" s="1"/>
      <c r="Z1024" s="1"/>
    </row>
    <row r="1025" spans="1:26" ht="15.75" customHeight="1" x14ac:dyDescent="0.25">
      <c r="A1025" s="30"/>
      <c r="B1025" s="1"/>
      <c r="C1025" s="1"/>
      <c r="D1025" s="1"/>
      <c r="E1025" s="1"/>
      <c r="F1025" s="1"/>
      <c r="G1025" s="1"/>
      <c r="H1025" s="1"/>
      <c r="I1025" s="1"/>
      <c r="J1025" s="1"/>
      <c r="K1025" s="1"/>
      <c r="L1025" s="1"/>
      <c r="M1025" s="1"/>
      <c r="N1025" s="1"/>
      <c r="O1025" s="1"/>
      <c r="P1025" s="1"/>
      <c r="Q1025" s="1"/>
      <c r="R1025" s="1"/>
      <c r="S1025" s="1"/>
      <c r="T1025" s="1"/>
      <c r="U1025" s="1"/>
      <c r="V1025" s="1"/>
      <c r="W1025" s="1"/>
      <c r="X1025" s="1"/>
      <c r="Y1025" s="1"/>
      <c r="Z1025" s="1"/>
    </row>
    <row r="1026" spans="1:26" ht="15.75" customHeight="1" x14ac:dyDescent="0.25">
      <c r="A1026" s="30"/>
      <c r="B1026" s="1"/>
      <c r="C1026" s="1"/>
      <c r="D1026" s="1"/>
      <c r="E1026" s="1"/>
      <c r="F1026" s="1"/>
      <c r="G1026" s="1"/>
      <c r="H1026" s="1"/>
      <c r="I1026" s="1"/>
      <c r="J1026" s="1"/>
      <c r="K1026" s="1"/>
      <c r="L1026" s="1"/>
      <c r="M1026" s="1"/>
      <c r="N1026" s="1"/>
      <c r="O1026" s="1"/>
      <c r="P1026" s="1"/>
      <c r="Q1026" s="1"/>
      <c r="R1026" s="1"/>
      <c r="S1026" s="1"/>
      <c r="T1026" s="1"/>
      <c r="U1026" s="1"/>
      <c r="V1026" s="1"/>
      <c r="W1026" s="1"/>
      <c r="X1026" s="1"/>
      <c r="Y1026" s="1"/>
      <c r="Z1026" s="1"/>
    </row>
    <row r="1027" spans="1:26" ht="15.75" customHeight="1" x14ac:dyDescent="0.25">
      <c r="A1027" s="30"/>
      <c r="B1027" s="1"/>
      <c r="C1027" s="1"/>
      <c r="D1027" s="1"/>
      <c r="E1027" s="1"/>
      <c r="F1027" s="1"/>
      <c r="G1027" s="1"/>
      <c r="H1027" s="1"/>
      <c r="I1027" s="1"/>
      <c r="J1027" s="1"/>
      <c r="K1027" s="1"/>
      <c r="L1027" s="1"/>
      <c r="M1027" s="1"/>
      <c r="N1027" s="1"/>
      <c r="O1027" s="1"/>
      <c r="P1027" s="1"/>
      <c r="Q1027" s="1"/>
      <c r="R1027" s="1"/>
      <c r="S1027" s="1"/>
      <c r="T1027" s="1"/>
      <c r="U1027" s="1"/>
      <c r="V1027" s="1"/>
      <c r="W1027" s="1"/>
      <c r="X1027" s="1"/>
      <c r="Y1027" s="1"/>
      <c r="Z1027" s="1"/>
    </row>
    <row r="1028" spans="1:26" ht="15.75" customHeight="1" x14ac:dyDescent="0.25">
      <c r="A1028" s="30"/>
      <c r="B1028" s="1"/>
      <c r="C1028" s="1"/>
      <c r="D1028" s="1"/>
      <c r="E1028" s="1"/>
      <c r="F1028" s="1"/>
      <c r="G1028" s="1"/>
      <c r="H1028" s="1"/>
      <c r="I1028" s="1"/>
      <c r="J1028" s="1"/>
      <c r="K1028" s="1"/>
      <c r="L1028" s="1"/>
      <c r="M1028" s="1"/>
      <c r="N1028" s="1"/>
      <c r="O1028" s="1"/>
      <c r="P1028" s="1"/>
      <c r="Q1028" s="1"/>
      <c r="R1028" s="1"/>
      <c r="S1028" s="1"/>
      <c r="T1028" s="1"/>
      <c r="U1028" s="1"/>
      <c r="V1028" s="1"/>
      <c r="W1028" s="1"/>
      <c r="X1028" s="1"/>
      <c r="Y1028" s="1"/>
      <c r="Z1028" s="1"/>
    </row>
    <row r="1029" spans="1:26" ht="15.75" customHeight="1" x14ac:dyDescent="0.25">
      <c r="A1029" s="30"/>
      <c r="B1029" s="1"/>
      <c r="C1029" s="1"/>
      <c r="D1029" s="1"/>
      <c r="E1029" s="1"/>
      <c r="F1029" s="1"/>
      <c r="G1029" s="1"/>
      <c r="H1029" s="1"/>
      <c r="I1029" s="1"/>
      <c r="J1029" s="1"/>
      <c r="K1029" s="1"/>
      <c r="L1029" s="1"/>
      <c r="M1029" s="1"/>
      <c r="N1029" s="1"/>
      <c r="O1029" s="1"/>
      <c r="P1029" s="1"/>
      <c r="Q1029" s="1"/>
      <c r="R1029" s="1"/>
      <c r="S1029" s="1"/>
      <c r="T1029" s="1"/>
      <c r="U1029" s="1"/>
      <c r="V1029" s="1"/>
      <c r="W1029" s="1"/>
      <c r="X1029" s="1"/>
      <c r="Y1029" s="1"/>
      <c r="Z1029" s="1"/>
    </row>
    <row r="1030" spans="1:26" ht="15.75" customHeight="1" x14ac:dyDescent="0.25">
      <c r="A1030" s="30"/>
      <c r="B1030" s="1"/>
      <c r="C1030" s="1"/>
      <c r="D1030" s="1"/>
      <c r="E1030" s="1"/>
      <c r="F1030" s="1"/>
      <c r="G1030" s="1"/>
      <c r="H1030" s="1"/>
      <c r="I1030" s="1"/>
      <c r="J1030" s="1"/>
      <c r="K1030" s="1"/>
      <c r="L1030" s="1"/>
      <c r="M1030" s="1"/>
      <c r="N1030" s="1"/>
      <c r="O1030" s="1"/>
      <c r="P1030" s="1"/>
      <c r="Q1030" s="1"/>
      <c r="R1030" s="1"/>
      <c r="S1030" s="1"/>
      <c r="T1030" s="1"/>
      <c r="U1030" s="1"/>
      <c r="V1030" s="1"/>
      <c r="W1030" s="1"/>
      <c r="X1030" s="1"/>
      <c r="Y1030" s="1"/>
      <c r="Z1030" s="1"/>
    </row>
    <row r="1031" spans="1:26" ht="15.75" customHeight="1" x14ac:dyDescent="0.25">
      <c r="A1031" s="30"/>
      <c r="B1031" s="1"/>
      <c r="C1031" s="1"/>
      <c r="D1031" s="1"/>
      <c r="E1031" s="1"/>
      <c r="F1031" s="1"/>
      <c r="G1031" s="1"/>
      <c r="H1031" s="1"/>
      <c r="I1031" s="1"/>
      <c r="J1031" s="1"/>
      <c r="K1031" s="1"/>
      <c r="L1031" s="1"/>
      <c r="M1031" s="1"/>
      <c r="N1031" s="1"/>
      <c r="O1031" s="1"/>
      <c r="P1031" s="1"/>
      <c r="Q1031" s="1"/>
      <c r="R1031" s="1"/>
      <c r="S1031" s="1"/>
      <c r="T1031" s="1"/>
      <c r="U1031" s="1"/>
      <c r="V1031" s="1"/>
      <c r="W1031" s="1"/>
      <c r="X1031" s="1"/>
      <c r="Y1031" s="1"/>
      <c r="Z1031" s="1"/>
    </row>
    <row r="1032" spans="1:26" ht="15.75" customHeight="1" x14ac:dyDescent="0.25">
      <c r="A1032" s="30"/>
      <c r="B1032" s="1"/>
      <c r="C1032" s="1"/>
      <c r="D1032" s="1"/>
      <c r="E1032" s="1"/>
      <c r="F1032" s="1"/>
      <c r="G1032" s="1"/>
      <c r="H1032" s="1"/>
      <c r="I1032" s="1"/>
      <c r="J1032" s="1"/>
      <c r="K1032" s="1"/>
      <c r="L1032" s="1"/>
      <c r="M1032" s="1"/>
      <c r="N1032" s="1"/>
      <c r="O1032" s="1"/>
      <c r="P1032" s="1"/>
      <c r="Q1032" s="1"/>
      <c r="R1032" s="1"/>
      <c r="S1032" s="1"/>
      <c r="T1032" s="1"/>
      <c r="U1032" s="1"/>
      <c r="V1032" s="1"/>
      <c r="W1032" s="1"/>
      <c r="X1032" s="1"/>
      <c r="Y1032" s="1"/>
      <c r="Z1032" s="1"/>
    </row>
    <row r="1033" spans="1:26" ht="15.75" customHeight="1" x14ac:dyDescent="0.25">
      <c r="A1033" s="30"/>
      <c r="B1033" s="1"/>
      <c r="C1033" s="1"/>
      <c r="D1033" s="1"/>
      <c r="E1033" s="1"/>
      <c r="F1033" s="1"/>
      <c r="G1033" s="1"/>
      <c r="H1033" s="1"/>
      <c r="I1033" s="1"/>
      <c r="J1033" s="1"/>
      <c r="K1033" s="1"/>
      <c r="L1033" s="1"/>
      <c r="M1033" s="1"/>
      <c r="N1033" s="1"/>
      <c r="O1033" s="1"/>
      <c r="P1033" s="1"/>
      <c r="Q1033" s="1"/>
      <c r="R1033" s="1"/>
      <c r="S1033" s="1"/>
      <c r="T1033" s="1"/>
      <c r="U1033" s="1"/>
      <c r="V1033" s="1"/>
      <c r="W1033" s="1"/>
      <c r="X1033" s="1"/>
      <c r="Y1033" s="1"/>
      <c r="Z1033" s="1"/>
    </row>
    <row r="1034" spans="1:26" ht="15.75" customHeight="1" x14ac:dyDescent="0.25">
      <c r="A1034" s="30"/>
      <c r="B1034" s="1"/>
      <c r="C1034" s="1"/>
      <c r="D1034" s="1"/>
      <c r="E1034" s="1"/>
      <c r="F1034" s="1"/>
      <c r="G1034" s="1"/>
      <c r="H1034" s="1"/>
      <c r="I1034" s="1"/>
      <c r="J1034" s="1"/>
      <c r="K1034" s="1"/>
      <c r="L1034" s="1"/>
      <c r="M1034" s="1"/>
      <c r="N1034" s="1"/>
      <c r="O1034" s="1"/>
      <c r="P1034" s="1"/>
      <c r="Q1034" s="1"/>
      <c r="R1034" s="1"/>
      <c r="S1034" s="1"/>
      <c r="T1034" s="1"/>
      <c r="U1034" s="1"/>
      <c r="V1034" s="1"/>
      <c r="W1034" s="1"/>
      <c r="X1034" s="1"/>
      <c r="Y1034" s="1"/>
      <c r="Z1034" s="1"/>
    </row>
    <row r="1035" spans="1:26" ht="15.75" customHeight="1" x14ac:dyDescent="0.25">
      <c r="A1035" s="30"/>
      <c r="B1035" s="1"/>
      <c r="C1035" s="1"/>
      <c r="D1035" s="1"/>
      <c r="E1035" s="1"/>
      <c r="F1035" s="1"/>
      <c r="G1035" s="1"/>
      <c r="H1035" s="1"/>
      <c r="I1035" s="1"/>
      <c r="J1035" s="1"/>
      <c r="K1035" s="1"/>
      <c r="L1035" s="1"/>
      <c r="M1035" s="1"/>
      <c r="N1035" s="1"/>
      <c r="O1035" s="1"/>
      <c r="P1035" s="1"/>
      <c r="Q1035" s="1"/>
      <c r="R1035" s="1"/>
      <c r="S1035" s="1"/>
      <c r="T1035" s="1"/>
      <c r="U1035" s="1"/>
      <c r="V1035" s="1"/>
      <c r="W1035" s="1"/>
      <c r="X1035" s="1"/>
      <c r="Y1035" s="1"/>
      <c r="Z1035" s="1"/>
    </row>
    <row r="1036" spans="1:26" ht="15.75" customHeight="1" x14ac:dyDescent="0.25">
      <c r="A1036" s="30"/>
      <c r="B1036" s="1"/>
      <c r="C1036" s="1"/>
      <c r="D1036" s="1"/>
      <c r="E1036" s="1"/>
      <c r="F1036" s="1"/>
      <c r="G1036" s="1"/>
      <c r="H1036" s="1"/>
      <c r="I1036" s="1"/>
      <c r="J1036" s="1"/>
      <c r="K1036" s="1"/>
      <c r="L1036" s="1"/>
      <c r="M1036" s="1"/>
      <c r="N1036" s="1"/>
      <c r="O1036" s="1"/>
      <c r="P1036" s="1"/>
      <c r="Q1036" s="1"/>
      <c r="R1036" s="1"/>
      <c r="S1036" s="1"/>
      <c r="T1036" s="1"/>
      <c r="U1036" s="1"/>
      <c r="V1036" s="1"/>
      <c r="W1036" s="1"/>
      <c r="X1036" s="1"/>
      <c r="Y1036" s="1"/>
      <c r="Z1036" s="1"/>
    </row>
  </sheetData>
  <mergeCells count="60">
    <mergeCell ref="A144:H144"/>
    <mergeCell ref="A145:H145"/>
    <mergeCell ref="A146:H146"/>
    <mergeCell ref="A147:H147"/>
    <mergeCell ref="A162:H162"/>
    <mergeCell ref="A148:H148"/>
    <mergeCell ref="A149:H149"/>
    <mergeCell ref="A150:H150"/>
    <mergeCell ref="A151:H151"/>
    <mergeCell ref="A152:H152"/>
    <mergeCell ref="A126:H126"/>
    <mergeCell ref="A127:H127"/>
    <mergeCell ref="A138:H138"/>
    <mergeCell ref="A142:H142"/>
    <mergeCell ref="A143:H143"/>
    <mergeCell ref="A121:H121"/>
    <mergeCell ref="A122:H122"/>
    <mergeCell ref="A123:H123"/>
    <mergeCell ref="A124:H124"/>
    <mergeCell ref="A125:H125"/>
    <mergeCell ref="A110:H110"/>
    <mergeCell ref="A117:H117"/>
    <mergeCell ref="A118:H118"/>
    <mergeCell ref="A119:H119"/>
    <mergeCell ref="A120:H120"/>
    <mergeCell ref="A69:H69"/>
    <mergeCell ref="A70:H70"/>
    <mergeCell ref="A71:H71"/>
    <mergeCell ref="A72:H72"/>
    <mergeCell ref="A73:H73"/>
    <mergeCell ref="A64:H64"/>
    <mergeCell ref="A65:H65"/>
    <mergeCell ref="A66:H66"/>
    <mergeCell ref="A67:H67"/>
    <mergeCell ref="A68:H68"/>
    <mergeCell ref="A19:H19"/>
    <mergeCell ref="A20:H20"/>
    <mergeCell ref="A21:H21"/>
    <mergeCell ref="A22:H22"/>
    <mergeCell ref="A57:H57"/>
    <mergeCell ref="A14:H14"/>
    <mergeCell ref="A15:H15"/>
    <mergeCell ref="A16:H16"/>
    <mergeCell ref="A17:H17"/>
    <mergeCell ref="A18:H18"/>
    <mergeCell ref="A10:B10"/>
    <mergeCell ref="D10:H10"/>
    <mergeCell ref="A11:H11"/>
    <mergeCell ref="A12:H12"/>
    <mergeCell ref="A13:H13"/>
    <mergeCell ref="A6:H6"/>
    <mergeCell ref="A7:H7"/>
    <mergeCell ref="A8:H8"/>
    <mergeCell ref="A9:B9"/>
    <mergeCell ref="D9:H9"/>
    <mergeCell ref="A1:H1"/>
    <mergeCell ref="A2:H2"/>
    <mergeCell ref="A3:H3"/>
    <mergeCell ref="A4:H4"/>
    <mergeCell ref="A5:H5"/>
  </mergeCells>
  <pageMargins left="0.7" right="0.7" top="0.75" bottom="0.75" header="0" footer="0"/>
  <pageSetup paperSize="9" firstPageNumber="214748364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31"/>
  <sheetViews>
    <sheetView zoomScale="70" zoomScaleNormal="70" workbookViewId="0">
      <selection activeCell="L52" sqref="L52"/>
    </sheetView>
  </sheetViews>
  <sheetFormatPr defaultColWidth="14.42578125" defaultRowHeight="15" customHeight="1" x14ac:dyDescent="0.25"/>
  <cols>
    <col min="1" max="1" width="5.140625" style="31" customWidth="1"/>
    <col min="2" max="2" width="52" customWidth="1"/>
    <col min="3" max="3" width="27.42578125" customWidth="1"/>
    <col min="4" max="4" width="22" customWidth="1"/>
    <col min="5" max="5" width="15.42578125" customWidth="1"/>
    <col min="6" max="6" width="19.7109375" customWidth="1"/>
    <col min="7" max="7" width="14.42578125" customWidth="1"/>
    <col min="8" max="8" width="25" customWidth="1"/>
  </cols>
  <sheetData>
    <row r="1" spans="1:26" ht="72" customHeight="1" x14ac:dyDescent="0.25">
      <c r="A1" s="125" t="s">
        <v>400</v>
      </c>
      <c r="B1" s="126"/>
      <c r="C1" s="126"/>
      <c r="D1" s="126"/>
      <c r="E1" s="126"/>
      <c r="F1" s="126"/>
      <c r="G1" s="126"/>
      <c r="H1" s="127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x14ac:dyDescent="0.25">
      <c r="A2" s="121" t="s">
        <v>0</v>
      </c>
      <c r="B2" s="178"/>
      <c r="C2" s="178"/>
      <c r="D2" s="178"/>
      <c r="E2" s="178"/>
      <c r="F2" s="178"/>
      <c r="G2" s="178"/>
      <c r="H2" s="179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x14ac:dyDescent="0.25">
      <c r="A3" s="128" t="s">
        <v>316</v>
      </c>
      <c r="B3" s="180"/>
      <c r="C3" s="180"/>
      <c r="D3" s="180"/>
      <c r="E3" s="180"/>
      <c r="F3" s="180"/>
      <c r="G3" s="180"/>
      <c r="H3" s="18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33" customHeight="1" x14ac:dyDescent="0.25">
      <c r="A4" s="128" t="s">
        <v>287</v>
      </c>
      <c r="B4" s="180"/>
      <c r="C4" s="180"/>
      <c r="D4" s="180"/>
      <c r="E4" s="180"/>
      <c r="F4" s="180"/>
      <c r="G4" s="180"/>
      <c r="H4" s="18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x14ac:dyDescent="0.25">
      <c r="A5" s="128" t="s">
        <v>288</v>
      </c>
      <c r="B5" s="180"/>
      <c r="C5" s="180"/>
      <c r="D5" s="180"/>
      <c r="E5" s="180"/>
      <c r="F5" s="180"/>
      <c r="G5" s="180"/>
      <c r="H5" s="18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customHeight="1" x14ac:dyDescent="0.25">
      <c r="A6" s="128" t="s">
        <v>424</v>
      </c>
      <c r="B6" s="180"/>
      <c r="C6" s="180"/>
      <c r="D6" s="180"/>
      <c r="E6" s="180"/>
      <c r="F6" s="180"/>
      <c r="G6" s="180"/>
      <c r="H6" s="18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 x14ac:dyDescent="0.25">
      <c r="A7" s="128" t="s">
        <v>425</v>
      </c>
      <c r="B7" s="180"/>
      <c r="C7" s="180"/>
      <c r="D7" s="180"/>
      <c r="E7" s="180"/>
      <c r="F7" s="180"/>
      <c r="G7" s="180"/>
      <c r="H7" s="18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 x14ac:dyDescent="0.25">
      <c r="A8" s="128" t="s">
        <v>399</v>
      </c>
      <c r="B8" s="180"/>
      <c r="C8" s="180"/>
      <c r="D8" s="180"/>
      <c r="E8" s="180"/>
      <c r="F8" s="180"/>
      <c r="G8" s="180"/>
      <c r="H8" s="18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 x14ac:dyDescent="0.25">
      <c r="A9" s="132" t="s">
        <v>426</v>
      </c>
      <c r="B9" s="133"/>
      <c r="C9" s="34"/>
      <c r="D9" s="182"/>
      <c r="E9" s="182"/>
      <c r="F9" s="182"/>
      <c r="G9" s="182"/>
      <c r="H9" s="183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 x14ac:dyDescent="0.25">
      <c r="A10" s="136" t="s">
        <v>427</v>
      </c>
      <c r="B10" s="184"/>
      <c r="C10" s="26"/>
      <c r="D10" s="185"/>
      <c r="E10" s="185"/>
      <c r="F10" s="185"/>
      <c r="G10" s="185"/>
      <c r="H10" s="185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 x14ac:dyDescent="0.25">
      <c r="A11" s="136" t="s">
        <v>398</v>
      </c>
      <c r="B11" s="184"/>
      <c r="C11" s="184"/>
      <c r="D11" s="184"/>
      <c r="E11" s="184"/>
      <c r="F11" s="184"/>
      <c r="G11" s="184"/>
      <c r="H11" s="184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2.5" customHeight="1" x14ac:dyDescent="0.25">
      <c r="A12" s="186" t="s">
        <v>363</v>
      </c>
      <c r="B12" s="184"/>
      <c r="C12" s="184"/>
      <c r="D12" s="184"/>
      <c r="E12" s="184"/>
      <c r="F12" s="184"/>
      <c r="G12" s="184"/>
      <c r="H12" s="184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2.5" customHeight="1" x14ac:dyDescent="0.25">
      <c r="A13" s="148" t="s">
        <v>88</v>
      </c>
      <c r="B13" s="187"/>
      <c r="C13" s="187"/>
      <c r="D13" s="187"/>
      <c r="E13" s="187"/>
      <c r="F13" s="187"/>
      <c r="G13" s="187"/>
      <c r="H13" s="187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94.5" x14ac:dyDescent="0.25">
      <c r="A14" s="17" t="s">
        <v>5</v>
      </c>
      <c r="B14" s="17" t="s">
        <v>6</v>
      </c>
      <c r="C14" s="22" t="s">
        <v>7</v>
      </c>
      <c r="D14" s="17" t="s">
        <v>8</v>
      </c>
      <c r="E14" s="17" t="s">
        <v>9</v>
      </c>
      <c r="F14" s="17" t="s">
        <v>10</v>
      </c>
      <c r="G14" s="17" t="s">
        <v>11</v>
      </c>
      <c r="H14" s="17" t="s">
        <v>12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72" customHeight="1" x14ac:dyDescent="0.25">
      <c r="A15" s="6">
        <v>1</v>
      </c>
      <c r="B15" s="7" t="s">
        <v>404</v>
      </c>
      <c r="C15" s="19" t="s">
        <v>89</v>
      </c>
      <c r="D15" s="8" t="s">
        <v>48</v>
      </c>
      <c r="E15" s="8">
        <v>0.5</v>
      </c>
      <c r="F15" s="8" t="s">
        <v>90</v>
      </c>
      <c r="G15" s="24">
        <f>70*E15</f>
        <v>35</v>
      </c>
      <c r="H15" s="17" t="s">
        <v>402</v>
      </c>
      <c r="I15" s="1"/>
      <c r="J15" s="85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70.5" customHeight="1" x14ac:dyDescent="0.25">
      <c r="A16" s="6">
        <v>2</v>
      </c>
      <c r="B16" s="7" t="s">
        <v>405</v>
      </c>
      <c r="C16" s="19" t="s">
        <v>91</v>
      </c>
      <c r="D16" s="8" t="s">
        <v>48</v>
      </c>
      <c r="E16" s="8">
        <v>0.5</v>
      </c>
      <c r="F16" s="8" t="s">
        <v>90</v>
      </c>
      <c r="G16" s="24">
        <f>70*E16</f>
        <v>35</v>
      </c>
      <c r="H16" s="17" t="s">
        <v>402</v>
      </c>
      <c r="I16" s="1"/>
      <c r="J16" s="85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74.099999999999994" customHeight="1" x14ac:dyDescent="0.25">
      <c r="A17" s="6">
        <v>3</v>
      </c>
      <c r="B17" s="7" t="s">
        <v>406</v>
      </c>
      <c r="C17" s="19" t="s">
        <v>92</v>
      </c>
      <c r="D17" s="8" t="s">
        <v>48</v>
      </c>
      <c r="E17" s="8">
        <v>0.5</v>
      </c>
      <c r="F17" s="8" t="s">
        <v>90</v>
      </c>
      <c r="G17" s="24">
        <f>70*E17</f>
        <v>35</v>
      </c>
      <c r="H17" s="17" t="s">
        <v>402</v>
      </c>
      <c r="I17" s="1"/>
      <c r="J17" s="85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41.1" customHeight="1" x14ac:dyDescent="0.25">
      <c r="A18" s="6">
        <v>5</v>
      </c>
      <c r="B18" s="11" t="s">
        <v>407</v>
      </c>
      <c r="C18" s="15" t="s">
        <v>317</v>
      </c>
      <c r="D18" s="17" t="s">
        <v>48</v>
      </c>
      <c r="E18" s="17">
        <v>0.5</v>
      </c>
      <c r="F18" s="8" t="s">
        <v>90</v>
      </c>
      <c r="G18" s="24">
        <f t="shared" ref="G18:G19" si="0">70*E18</f>
        <v>35</v>
      </c>
      <c r="H18" s="17" t="s">
        <v>402</v>
      </c>
      <c r="I18" s="1"/>
      <c r="J18" s="85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31.5" customHeight="1" x14ac:dyDescent="0.25">
      <c r="A19" s="6">
        <v>7</v>
      </c>
      <c r="B19" s="7" t="s">
        <v>318</v>
      </c>
      <c r="C19" s="15" t="s">
        <v>93</v>
      </c>
      <c r="D19" s="17" t="s">
        <v>48</v>
      </c>
      <c r="E19" s="17">
        <v>0.7</v>
      </c>
      <c r="F19" s="17" t="s">
        <v>94</v>
      </c>
      <c r="G19" s="24">
        <f t="shared" si="0"/>
        <v>49</v>
      </c>
      <c r="H19" s="43" t="s">
        <v>402</v>
      </c>
      <c r="I19" s="1"/>
      <c r="J19" s="85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42.75" customHeight="1" x14ac:dyDescent="0.25">
      <c r="A20" s="6">
        <v>8</v>
      </c>
      <c r="B20" s="103" t="s">
        <v>95</v>
      </c>
      <c r="C20" s="46" t="s">
        <v>403</v>
      </c>
      <c r="D20" s="17" t="s">
        <v>48</v>
      </c>
      <c r="E20" s="17">
        <v>5</v>
      </c>
      <c r="F20" s="17" t="s">
        <v>94</v>
      </c>
      <c r="G20" s="24">
        <f>70*E20</f>
        <v>350</v>
      </c>
      <c r="H20" s="15" t="s">
        <v>374</v>
      </c>
      <c r="I20" s="1"/>
      <c r="J20" s="85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42.75" customHeight="1" x14ac:dyDescent="0.25">
      <c r="A21" s="6">
        <v>9</v>
      </c>
      <c r="B21" s="103" t="s">
        <v>408</v>
      </c>
      <c r="C21" s="46" t="s">
        <v>409</v>
      </c>
      <c r="D21" s="17" t="s">
        <v>48</v>
      </c>
      <c r="E21" s="17">
        <v>1</v>
      </c>
      <c r="F21" s="17" t="s">
        <v>94</v>
      </c>
      <c r="G21" s="24">
        <f>70*E21</f>
        <v>70</v>
      </c>
      <c r="H21" s="15" t="s">
        <v>374</v>
      </c>
      <c r="I21" s="1"/>
      <c r="J21" s="85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42.75" customHeight="1" x14ac:dyDescent="0.25">
      <c r="A22" s="6">
        <v>10</v>
      </c>
      <c r="B22" s="103" t="s">
        <v>410</v>
      </c>
      <c r="C22" s="46" t="s">
        <v>411</v>
      </c>
      <c r="D22" s="17" t="s">
        <v>48</v>
      </c>
      <c r="E22" s="17">
        <v>1</v>
      </c>
      <c r="F22" s="17" t="s">
        <v>94</v>
      </c>
      <c r="G22" s="24">
        <f>70*E22</f>
        <v>70</v>
      </c>
      <c r="H22" s="15" t="s">
        <v>374</v>
      </c>
      <c r="I22" s="1"/>
      <c r="J22" s="85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31.5" customHeight="1" x14ac:dyDescent="0.25">
      <c r="A23" s="6">
        <v>11</v>
      </c>
      <c r="B23" s="18" t="s">
        <v>96</v>
      </c>
      <c r="C23" s="15" t="s">
        <v>97</v>
      </c>
      <c r="D23" s="17" t="s">
        <v>48</v>
      </c>
      <c r="E23" s="17">
        <v>1</v>
      </c>
      <c r="F23" s="17" t="s">
        <v>94</v>
      </c>
      <c r="G23" s="24">
        <f>70*E23</f>
        <v>70</v>
      </c>
      <c r="H23" s="15" t="s">
        <v>374</v>
      </c>
      <c r="I23" s="1"/>
      <c r="J23" s="199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31.5" customHeight="1" x14ac:dyDescent="0.25">
      <c r="A24" s="6">
        <v>12</v>
      </c>
      <c r="B24" s="18" t="s">
        <v>412</v>
      </c>
      <c r="C24" s="15" t="s">
        <v>98</v>
      </c>
      <c r="D24" s="17" t="s">
        <v>48</v>
      </c>
      <c r="E24" s="17">
        <v>1</v>
      </c>
      <c r="F24" s="17" t="s">
        <v>94</v>
      </c>
      <c r="G24" s="24">
        <f>70*E24</f>
        <v>70</v>
      </c>
      <c r="H24" s="17" t="s">
        <v>382</v>
      </c>
      <c r="I24" s="1"/>
      <c r="J24" s="199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31.5" customHeight="1" x14ac:dyDescent="0.25">
      <c r="A25" s="6">
        <v>13</v>
      </c>
      <c r="B25" s="59" t="s">
        <v>413</v>
      </c>
      <c r="C25" s="15" t="s">
        <v>98</v>
      </c>
      <c r="D25" s="17" t="s">
        <v>48</v>
      </c>
      <c r="E25" s="17">
        <v>1</v>
      </c>
      <c r="F25" s="17" t="s">
        <v>94</v>
      </c>
      <c r="G25" s="24">
        <f t="shared" ref="G25:G28" si="1">70*E25</f>
        <v>70</v>
      </c>
      <c r="H25" s="17" t="s">
        <v>382</v>
      </c>
      <c r="I25" s="1"/>
      <c r="J25" s="199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31.5" customHeight="1" x14ac:dyDescent="0.25">
      <c r="A26" s="6">
        <v>14</v>
      </c>
      <c r="B26" s="59" t="s">
        <v>414</v>
      </c>
      <c r="C26" s="15" t="s">
        <v>98</v>
      </c>
      <c r="D26" s="17" t="s">
        <v>48</v>
      </c>
      <c r="E26" s="17">
        <v>1</v>
      </c>
      <c r="F26" s="17" t="s">
        <v>94</v>
      </c>
      <c r="G26" s="24">
        <f t="shared" si="1"/>
        <v>70</v>
      </c>
      <c r="H26" s="17" t="s">
        <v>382</v>
      </c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31.5" customHeight="1" x14ac:dyDescent="0.25">
      <c r="A27" s="6">
        <v>15</v>
      </c>
      <c r="B27" s="59" t="s">
        <v>415</v>
      </c>
      <c r="C27" s="15" t="s">
        <v>98</v>
      </c>
      <c r="D27" s="17" t="s">
        <v>48</v>
      </c>
      <c r="E27" s="17">
        <v>1</v>
      </c>
      <c r="F27" s="17" t="s">
        <v>94</v>
      </c>
      <c r="G27" s="24">
        <f t="shared" si="1"/>
        <v>70</v>
      </c>
      <c r="H27" s="17" t="s">
        <v>382</v>
      </c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31.5" customHeight="1" x14ac:dyDescent="0.25">
      <c r="A28" s="6">
        <v>16</v>
      </c>
      <c r="B28" s="59" t="s">
        <v>416</v>
      </c>
      <c r="C28" s="15" t="s">
        <v>98</v>
      </c>
      <c r="D28" s="17" t="s">
        <v>48</v>
      </c>
      <c r="E28" s="17">
        <v>1</v>
      </c>
      <c r="F28" s="17" t="s">
        <v>94</v>
      </c>
      <c r="G28" s="24">
        <f t="shared" si="1"/>
        <v>70</v>
      </c>
      <c r="H28" s="17" t="s">
        <v>382</v>
      </c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31.5" customHeight="1" x14ac:dyDescent="0.25">
      <c r="A29" s="6">
        <v>17</v>
      </c>
      <c r="B29" s="18" t="s">
        <v>319</v>
      </c>
      <c r="C29" s="15" t="s">
        <v>99</v>
      </c>
      <c r="D29" s="17" t="s">
        <v>48</v>
      </c>
      <c r="E29" s="43">
        <v>6</v>
      </c>
      <c r="F29" s="17" t="s">
        <v>94</v>
      </c>
      <c r="G29" s="24">
        <f t="shared" ref="G29:G41" si="2">70*E29</f>
        <v>420</v>
      </c>
      <c r="H29" s="17" t="s">
        <v>382</v>
      </c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86.25" customHeight="1" x14ac:dyDescent="0.25">
      <c r="A30" s="6">
        <v>18</v>
      </c>
      <c r="B30" s="18" t="s">
        <v>320</v>
      </c>
      <c r="C30" s="15" t="s">
        <v>100</v>
      </c>
      <c r="D30" s="17" t="s">
        <v>48</v>
      </c>
      <c r="E30" s="43">
        <v>4</v>
      </c>
      <c r="F30" s="17" t="s">
        <v>94</v>
      </c>
      <c r="G30" s="24">
        <f t="shared" si="2"/>
        <v>280</v>
      </c>
      <c r="H30" s="17" t="s">
        <v>382</v>
      </c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31.5" customHeight="1" x14ac:dyDescent="0.25">
      <c r="A31" s="6">
        <v>19</v>
      </c>
      <c r="B31" s="19" t="s">
        <v>328</v>
      </c>
      <c r="C31" s="15" t="s">
        <v>144</v>
      </c>
      <c r="D31" s="17" t="s">
        <v>48</v>
      </c>
      <c r="E31" s="17">
        <v>3</v>
      </c>
      <c r="F31" s="17" t="s">
        <v>143</v>
      </c>
      <c r="G31" s="24">
        <f t="shared" si="2"/>
        <v>210</v>
      </c>
      <c r="H31" s="17" t="s">
        <v>382</v>
      </c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31.5" customHeight="1" x14ac:dyDescent="0.25">
      <c r="A32" s="6">
        <v>20</v>
      </c>
      <c r="B32" s="15" t="s">
        <v>325</v>
      </c>
      <c r="C32" s="15" t="s">
        <v>139</v>
      </c>
      <c r="D32" s="17" t="s">
        <v>129</v>
      </c>
      <c r="E32" s="17">
        <v>3</v>
      </c>
      <c r="F32" s="17" t="s">
        <v>15</v>
      </c>
      <c r="G32" s="24">
        <f t="shared" si="2"/>
        <v>210</v>
      </c>
      <c r="H32" s="17" t="s">
        <v>382</v>
      </c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31.5" customHeight="1" x14ac:dyDescent="0.25">
      <c r="A33" s="6">
        <v>21</v>
      </c>
      <c r="B33" s="19" t="s">
        <v>127</v>
      </c>
      <c r="C33" s="19" t="s">
        <v>128</v>
      </c>
      <c r="D33" s="24" t="s">
        <v>129</v>
      </c>
      <c r="E33" s="24">
        <v>2</v>
      </c>
      <c r="F33" s="24" t="s">
        <v>15</v>
      </c>
      <c r="G33" s="24">
        <f t="shared" si="2"/>
        <v>140</v>
      </c>
      <c r="H33" s="17" t="s">
        <v>402</v>
      </c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32.25" customHeight="1" x14ac:dyDescent="0.25">
      <c r="A34" s="6">
        <v>22</v>
      </c>
      <c r="B34" s="19" t="s">
        <v>417</v>
      </c>
      <c r="C34" s="19" t="s">
        <v>130</v>
      </c>
      <c r="D34" s="24" t="s">
        <v>129</v>
      </c>
      <c r="E34" s="24">
        <v>1</v>
      </c>
      <c r="F34" s="24" t="s">
        <v>15</v>
      </c>
      <c r="G34" s="24">
        <f t="shared" si="2"/>
        <v>70</v>
      </c>
      <c r="H34" s="17" t="s">
        <v>402</v>
      </c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31.5" customHeight="1" x14ac:dyDescent="0.25">
      <c r="A35" s="6">
        <v>23</v>
      </c>
      <c r="B35" s="19" t="s">
        <v>131</v>
      </c>
      <c r="C35" s="19" t="s">
        <v>421</v>
      </c>
      <c r="D35" s="24" t="s">
        <v>129</v>
      </c>
      <c r="E35" s="24">
        <v>2</v>
      </c>
      <c r="F35" s="24" t="s">
        <v>15</v>
      </c>
      <c r="G35" s="24">
        <f t="shared" si="2"/>
        <v>140</v>
      </c>
      <c r="H35" s="17" t="s">
        <v>402</v>
      </c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8.5" customHeight="1" x14ac:dyDescent="0.25">
      <c r="A36" s="6">
        <v>24</v>
      </c>
      <c r="B36" s="15" t="s">
        <v>324</v>
      </c>
      <c r="C36" s="15" t="s">
        <v>130</v>
      </c>
      <c r="D36" s="24" t="s">
        <v>129</v>
      </c>
      <c r="E36" s="17">
        <v>1</v>
      </c>
      <c r="F36" s="17" t="s">
        <v>15</v>
      </c>
      <c r="G36" s="24">
        <f t="shared" si="2"/>
        <v>70</v>
      </c>
      <c r="H36" s="17" t="s">
        <v>402</v>
      </c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7.75" customHeight="1" x14ac:dyDescent="0.25">
      <c r="A37" s="6">
        <v>25</v>
      </c>
      <c r="B37" s="15" t="s">
        <v>418</v>
      </c>
      <c r="C37" s="15" t="s">
        <v>132</v>
      </c>
      <c r="D37" s="17" t="s">
        <v>129</v>
      </c>
      <c r="E37" s="17">
        <v>1</v>
      </c>
      <c r="F37" s="17" t="s">
        <v>15</v>
      </c>
      <c r="G37" s="24">
        <f t="shared" si="2"/>
        <v>70</v>
      </c>
      <c r="H37" s="17" t="s">
        <v>402</v>
      </c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7.75" customHeight="1" x14ac:dyDescent="0.25">
      <c r="A38" s="6">
        <v>26</v>
      </c>
      <c r="B38" s="15" t="s">
        <v>420</v>
      </c>
      <c r="C38" s="15" t="s">
        <v>132</v>
      </c>
      <c r="D38" s="17" t="s">
        <v>129</v>
      </c>
      <c r="E38" s="17">
        <v>1</v>
      </c>
      <c r="F38" s="17" t="s">
        <v>15</v>
      </c>
      <c r="G38" s="24">
        <f t="shared" si="2"/>
        <v>70</v>
      </c>
      <c r="H38" s="17" t="s">
        <v>402</v>
      </c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37.5" customHeight="1" x14ac:dyDescent="0.25">
      <c r="A39" s="6">
        <v>27</v>
      </c>
      <c r="B39" s="15" t="s">
        <v>419</v>
      </c>
      <c r="C39" s="15" t="s">
        <v>130</v>
      </c>
      <c r="D39" s="17" t="s">
        <v>129</v>
      </c>
      <c r="E39" s="17">
        <v>2</v>
      </c>
      <c r="F39" s="17" t="s">
        <v>15</v>
      </c>
      <c r="G39" s="24">
        <f t="shared" si="2"/>
        <v>140</v>
      </c>
      <c r="H39" s="17" t="s">
        <v>402</v>
      </c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37.5" customHeight="1" x14ac:dyDescent="0.25">
      <c r="A40" s="6">
        <v>28</v>
      </c>
      <c r="B40" s="15" t="s">
        <v>133</v>
      </c>
      <c r="C40" s="15" t="s">
        <v>132</v>
      </c>
      <c r="D40" s="17" t="s">
        <v>129</v>
      </c>
      <c r="E40" s="17">
        <v>1</v>
      </c>
      <c r="F40" s="17" t="s">
        <v>15</v>
      </c>
      <c r="G40" s="24">
        <f t="shared" si="2"/>
        <v>70</v>
      </c>
      <c r="H40" s="17" t="s">
        <v>402</v>
      </c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37.5" customHeight="1" x14ac:dyDescent="0.25">
      <c r="A41" s="6">
        <v>29</v>
      </c>
      <c r="B41" s="15" t="s">
        <v>134</v>
      </c>
      <c r="C41" s="15" t="s">
        <v>135</v>
      </c>
      <c r="D41" s="17" t="s">
        <v>129</v>
      </c>
      <c r="E41" s="17">
        <v>3</v>
      </c>
      <c r="F41" s="17" t="s">
        <v>15</v>
      </c>
      <c r="G41" s="24">
        <f t="shared" si="2"/>
        <v>210</v>
      </c>
      <c r="H41" s="17" t="s">
        <v>402</v>
      </c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37.5" customHeight="1" x14ac:dyDescent="0.25">
      <c r="A42" s="6">
        <v>30</v>
      </c>
      <c r="B42" s="19" t="s">
        <v>469</v>
      </c>
      <c r="C42" s="15" t="s">
        <v>137</v>
      </c>
      <c r="D42" s="17" t="s">
        <v>129</v>
      </c>
      <c r="E42" s="17">
        <v>10</v>
      </c>
      <c r="F42" s="17" t="s">
        <v>15</v>
      </c>
      <c r="G42" s="24">
        <f t="shared" ref="G42:G54" si="3">70*E42</f>
        <v>700</v>
      </c>
      <c r="H42" s="17" t="s">
        <v>402</v>
      </c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37.5" customHeight="1" x14ac:dyDescent="0.25">
      <c r="A43" s="6">
        <v>31</v>
      </c>
      <c r="B43" s="19" t="s">
        <v>470</v>
      </c>
      <c r="C43" s="15" t="s">
        <v>138</v>
      </c>
      <c r="D43" s="17" t="s">
        <v>129</v>
      </c>
      <c r="E43" s="17">
        <v>10</v>
      </c>
      <c r="F43" s="17" t="s">
        <v>15</v>
      </c>
      <c r="G43" s="24">
        <f t="shared" si="3"/>
        <v>700</v>
      </c>
      <c r="H43" s="17" t="s">
        <v>402</v>
      </c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37.5" customHeight="1" x14ac:dyDescent="0.25">
      <c r="A44" s="6">
        <v>32</v>
      </c>
      <c r="B44" s="15" t="s">
        <v>471</v>
      </c>
      <c r="C44" s="15" t="s">
        <v>136</v>
      </c>
      <c r="D44" s="17" t="s">
        <v>48</v>
      </c>
      <c r="E44" s="17">
        <v>10</v>
      </c>
      <c r="F44" s="17" t="s">
        <v>143</v>
      </c>
      <c r="G44" s="24">
        <f t="shared" si="3"/>
        <v>700</v>
      </c>
      <c r="H44" s="17" t="s">
        <v>402</v>
      </c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37.5" customHeight="1" x14ac:dyDescent="0.25">
      <c r="A45" s="6">
        <v>33</v>
      </c>
      <c r="B45" s="15" t="s">
        <v>472</v>
      </c>
      <c r="C45" s="15" t="s">
        <v>137</v>
      </c>
      <c r="D45" s="17" t="s">
        <v>48</v>
      </c>
      <c r="E45" s="17">
        <v>10</v>
      </c>
      <c r="F45" s="17" t="s">
        <v>143</v>
      </c>
      <c r="G45" s="24">
        <f t="shared" si="3"/>
        <v>700</v>
      </c>
      <c r="H45" s="17" t="s">
        <v>402</v>
      </c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54" customHeight="1" x14ac:dyDescent="0.25">
      <c r="A46" s="6">
        <v>34</v>
      </c>
      <c r="B46" s="15" t="s">
        <v>140</v>
      </c>
      <c r="C46" s="15" t="s">
        <v>102</v>
      </c>
      <c r="D46" s="17" t="s">
        <v>129</v>
      </c>
      <c r="E46" s="17">
        <v>1</v>
      </c>
      <c r="F46" s="17" t="s">
        <v>15</v>
      </c>
      <c r="G46" s="24">
        <f t="shared" si="3"/>
        <v>70</v>
      </c>
      <c r="H46" s="17" t="s">
        <v>382</v>
      </c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54" customHeight="1" x14ac:dyDescent="0.25">
      <c r="A47" s="6">
        <v>35</v>
      </c>
      <c r="B47" s="15" t="s">
        <v>141</v>
      </c>
      <c r="C47" s="15" t="s">
        <v>326</v>
      </c>
      <c r="D47" s="17" t="s">
        <v>129</v>
      </c>
      <c r="E47" s="17">
        <v>0.5</v>
      </c>
      <c r="F47" s="17" t="s">
        <v>15</v>
      </c>
      <c r="G47" s="24">
        <f t="shared" si="3"/>
        <v>35</v>
      </c>
      <c r="H47" s="17" t="s">
        <v>382</v>
      </c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54" customHeight="1" x14ac:dyDescent="0.25">
      <c r="A48" s="6">
        <v>36</v>
      </c>
      <c r="B48" s="15" t="s">
        <v>142</v>
      </c>
      <c r="C48" s="15" t="s">
        <v>327</v>
      </c>
      <c r="D48" s="17" t="s">
        <v>129</v>
      </c>
      <c r="E48" s="17">
        <v>2</v>
      </c>
      <c r="F48" s="17" t="s">
        <v>15</v>
      </c>
      <c r="G48" s="24">
        <f t="shared" si="3"/>
        <v>140</v>
      </c>
      <c r="H48" s="17" t="s">
        <v>382</v>
      </c>
      <c r="I48" s="47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54" customHeight="1" x14ac:dyDescent="0.25">
      <c r="A49" s="6">
        <v>37</v>
      </c>
      <c r="B49" s="56" t="s">
        <v>101</v>
      </c>
      <c r="C49" s="15" t="s">
        <v>365</v>
      </c>
      <c r="D49" s="17" t="s">
        <v>48</v>
      </c>
      <c r="E49" s="17">
        <v>1</v>
      </c>
      <c r="F49" s="17" t="s">
        <v>94</v>
      </c>
      <c r="G49" s="24">
        <f t="shared" si="3"/>
        <v>70</v>
      </c>
      <c r="H49" s="17" t="s">
        <v>382</v>
      </c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54" customHeight="1" x14ac:dyDescent="0.25">
      <c r="A50" s="6">
        <v>38</v>
      </c>
      <c r="B50" s="56" t="s">
        <v>101</v>
      </c>
      <c r="C50" s="15" t="s">
        <v>364</v>
      </c>
      <c r="D50" s="17" t="s">
        <v>48</v>
      </c>
      <c r="E50" s="17">
        <v>1</v>
      </c>
      <c r="F50" s="17" t="s">
        <v>94</v>
      </c>
      <c r="G50" s="24">
        <f t="shared" si="3"/>
        <v>70</v>
      </c>
      <c r="H50" s="17" t="s">
        <v>382</v>
      </c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54.75" customHeight="1" x14ac:dyDescent="0.25">
      <c r="A51" s="6">
        <v>39</v>
      </c>
      <c r="B51" s="18" t="s">
        <v>101</v>
      </c>
      <c r="C51" s="15" t="s">
        <v>102</v>
      </c>
      <c r="D51" s="17" t="s">
        <v>48</v>
      </c>
      <c r="E51" s="17">
        <v>1</v>
      </c>
      <c r="F51" s="17" t="s">
        <v>94</v>
      </c>
      <c r="G51" s="24">
        <f t="shared" si="3"/>
        <v>70</v>
      </c>
      <c r="H51" s="17" t="s">
        <v>382</v>
      </c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52.5" customHeight="1" x14ac:dyDescent="0.25">
      <c r="A52" s="6">
        <v>40</v>
      </c>
      <c r="B52" s="18" t="s">
        <v>103</v>
      </c>
      <c r="C52" s="15" t="s">
        <v>104</v>
      </c>
      <c r="D52" s="17" t="s">
        <v>48</v>
      </c>
      <c r="E52" s="17">
        <v>1</v>
      </c>
      <c r="F52" s="17" t="s">
        <v>94</v>
      </c>
      <c r="G52" s="24">
        <f t="shared" si="3"/>
        <v>70</v>
      </c>
      <c r="H52" s="17" t="s">
        <v>382</v>
      </c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54" customHeight="1" x14ac:dyDescent="0.25">
      <c r="A53" s="6">
        <v>41</v>
      </c>
      <c r="B53" s="18" t="s">
        <v>105</v>
      </c>
      <c r="C53" s="15" t="s">
        <v>321</v>
      </c>
      <c r="D53" s="17" t="s">
        <v>48</v>
      </c>
      <c r="E53" s="17">
        <v>1</v>
      </c>
      <c r="F53" s="17" t="s">
        <v>94</v>
      </c>
      <c r="G53" s="24">
        <f t="shared" si="3"/>
        <v>70</v>
      </c>
      <c r="H53" s="17" t="s">
        <v>382</v>
      </c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54" customHeight="1" x14ac:dyDescent="0.25">
      <c r="A54" s="6">
        <v>42</v>
      </c>
      <c r="B54" s="18" t="s">
        <v>107</v>
      </c>
      <c r="C54" s="15" t="s">
        <v>322</v>
      </c>
      <c r="D54" s="17" t="s">
        <v>48</v>
      </c>
      <c r="E54" s="17">
        <v>1</v>
      </c>
      <c r="F54" s="17" t="s">
        <v>94</v>
      </c>
      <c r="G54" s="24">
        <f t="shared" si="3"/>
        <v>70</v>
      </c>
      <c r="H54" s="17" t="s">
        <v>382</v>
      </c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25.5" customHeight="1" x14ac:dyDescent="0.25">
      <c r="A55" s="148" t="s">
        <v>50</v>
      </c>
      <c r="B55" s="187"/>
      <c r="C55" s="187"/>
      <c r="D55" s="187"/>
      <c r="E55" s="187"/>
      <c r="F55" s="187"/>
      <c r="G55" s="187"/>
      <c r="H55" s="187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9.1" customHeight="1" x14ac:dyDescent="0.25">
      <c r="A56" s="17" t="s">
        <v>5</v>
      </c>
      <c r="B56" s="17" t="s">
        <v>6</v>
      </c>
      <c r="C56" s="17" t="s">
        <v>7</v>
      </c>
      <c r="D56" s="17" t="s">
        <v>8</v>
      </c>
      <c r="E56" s="17" t="s">
        <v>9</v>
      </c>
      <c r="F56" s="17" t="s">
        <v>10</v>
      </c>
      <c r="G56" s="17" t="s">
        <v>11</v>
      </c>
      <c r="H56" s="17" t="s">
        <v>12</v>
      </c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36" customHeight="1" x14ac:dyDescent="0.25">
      <c r="A57" s="6">
        <v>1</v>
      </c>
      <c r="B57" s="29" t="s">
        <v>109</v>
      </c>
      <c r="C57" s="19" t="s">
        <v>110</v>
      </c>
      <c r="D57" s="17" t="s">
        <v>50</v>
      </c>
      <c r="E57" s="8">
        <v>2</v>
      </c>
      <c r="F57" s="6" t="s">
        <v>15</v>
      </c>
      <c r="G57" s="24">
        <f>70*E57</f>
        <v>140</v>
      </c>
      <c r="H57" s="17" t="s">
        <v>382</v>
      </c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29.1" customHeight="1" x14ac:dyDescent="0.25">
      <c r="A58" s="17">
        <v>2</v>
      </c>
      <c r="B58" s="15" t="s">
        <v>111</v>
      </c>
      <c r="C58" s="19" t="s">
        <v>112</v>
      </c>
      <c r="D58" s="17" t="s">
        <v>50</v>
      </c>
      <c r="E58" s="24">
        <v>1</v>
      </c>
      <c r="F58" s="17" t="s">
        <v>113</v>
      </c>
      <c r="G58" s="24">
        <f t="shared" ref="G58:G61" si="4">70*E58</f>
        <v>70</v>
      </c>
      <c r="H58" s="17" t="s">
        <v>382</v>
      </c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29.1" customHeight="1" x14ac:dyDescent="0.25">
      <c r="A59" s="6">
        <v>3</v>
      </c>
      <c r="B59" s="15" t="s">
        <v>368</v>
      </c>
      <c r="C59" s="19" t="s">
        <v>369</v>
      </c>
      <c r="D59" s="17" t="s">
        <v>50</v>
      </c>
      <c r="E59" s="24">
        <v>1</v>
      </c>
      <c r="F59" s="17" t="s">
        <v>113</v>
      </c>
      <c r="G59" s="24">
        <f t="shared" si="4"/>
        <v>70</v>
      </c>
      <c r="H59" s="17" t="s">
        <v>382</v>
      </c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51" customHeight="1" x14ac:dyDescent="0.25">
      <c r="A60" s="17">
        <v>4</v>
      </c>
      <c r="B60" s="15" t="s">
        <v>114</v>
      </c>
      <c r="C60" s="19" t="s">
        <v>115</v>
      </c>
      <c r="D60" s="17" t="s">
        <v>50</v>
      </c>
      <c r="E60" s="24">
        <v>1</v>
      </c>
      <c r="F60" s="17" t="s">
        <v>15</v>
      </c>
      <c r="G60" s="24">
        <f t="shared" si="4"/>
        <v>70</v>
      </c>
      <c r="H60" s="17" t="s">
        <v>382</v>
      </c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45" customHeight="1" x14ac:dyDescent="0.25">
      <c r="A61" s="6">
        <v>5</v>
      </c>
      <c r="B61" s="15" t="s">
        <v>116</v>
      </c>
      <c r="C61" s="19" t="s">
        <v>450</v>
      </c>
      <c r="D61" s="17" t="s">
        <v>50</v>
      </c>
      <c r="E61" s="24">
        <v>2</v>
      </c>
      <c r="F61" s="17" t="s">
        <v>15</v>
      </c>
      <c r="G61" s="24">
        <f t="shared" si="4"/>
        <v>140</v>
      </c>
      <c r="H61" s="17" t="s">
        <v>382</v>
      </c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27" customHeight="1" x14ac:dyDescent="0.25">
      <c r="A62" s="188" t="s">
        <v>117</v>
      </c>
      <c r="B62" s="184"/>
      <c r="C62" s="184"/>
      <c r="D62" s="184"/>
      <c r="E62" s="184"/>
      <c r="F62" s="184"/>
      <c r="G62" s="184"/>
      <c r="H62" s="189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44.25" customHeight="1" x14ac:dyDescent="0.25">
      <c r="A63" s="33" t="s">
        <v>5</v>
      </c>
      <c r="B63" s="17" t="s">
        <v>6</v>
      </c>
      <c r="C63" s="17" t="s">
        <v>7</v>
      </c>
      <c r="D63" s="17" t="s">
        <v>8</v>
      </c>
      <c r="E63" s="17" t="s">
        <v>9</v>
      </c>
      <c r="F63" s="17" t="s">
        <v>10</v>
      </c>
      <c r="G63" s="17" t="s">
        <v>11</v>
      </c>
      <c r="H63" s="17" t="s">
        <v>12</v>
      </c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33">
        <v>1</v>
      </c>
      <c r="B64" s="19" t="s">
        <v>118</v>
      </c>
      <c r="C64" s="19" t="s">
        <v>119</v>
      </c>
      <c r="D64" s="17" t="s">
        <v>48</v>
      </c>
      <c r="E64" s="24">
        <v>1</v>
      </c>
      <c r="F64" s="24" t="s">
        <v>120</v>
      </c>
      <c r="G64" s="24">
        <f>70*E64</f>
        <v>70</v>
      </c>
      <c r="H64" s="17" t="s">
        <v>382</v>
      </c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33">
        <v>2</v>
      </c>
      <c r="B65" s="55" t="s">
        <v>366</v>
      </c>
      <c r="C65" s="102" t="s">
        <v>367</v>
      </c>
      <c r="D65" s="17" t="s">
        <v>48</v>
      </c>
      <c r="E65" s="24">
        <v>1</v>
      </c>
      <c r="F65" s="24" t="s">
        <v>15</v>
      </c>
      <c r="G65" s="24">
        <v>16</v>
      </c>
      <c r="H65" s="17" t="s">
        <v>382</v>
      </c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46.5" customHeight="1" x14ac:dyDescent="0.25">
      <c r="A66" s="33">
        <v>3</v>
      </c>
      <c r="B66" s="19" t="s">
        <v>121</v>
      </c>
      <c r="C66" s="19" t="s">
        <v>122</v>
      </c>
      <c r="D66" s="17" t="s">
        <v>48</v>
      </c>
      <c r="E66" s="24">
        <v>1</v>
      </c>
      <c r="F66" s="24" t="s">
        <v>15</v>
      </c>
      <c r="G66" s="24">
        <f t="shared" ref="G66:G68" si="5">70*E66</f>
        <v>70</v>
      </c>
      <c r="H66" s="17" t="s">
        <v>382</v>
      </c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30" customHeight="1" x14ac:dyDescent="0.25">
      <c r="A67" s="33">
        <v>4</v>
      </c>
      <c r="B67" s="19" t="s">
        <v>123</v>
      </c>
      <c r="C67" s="19" t="s">
        <v>451</v>
      </c>
      <c r="D67" s="24" t="s">
        <v>48</v>
      </c>
      <c r="E67" s="24">
        <v>1</v>
      </c>
      <c r="F67" s="24" t="s">
        <v>15</v>
      </c>
      <c r="G67" s="24">
        <f t="shared" si="5"/>
        <v>70</v>
      </c>
      <c r="H67" s="17" t="s">
        <v>382</v>
      </c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25.5" customHeight="1" x14ac:dyDescent="0.25">
      <c r="A68" s="33">
        <v>5</v>
      </c>
      <c r="B68" s="19" t="s">
        <v>124</v>
      </c>
      <c r="C68" s="19" t="s">
        <v>452</v>
      </c>
      <c r="D68" s="24" t="s">
        <v>48</v>
      </c>
      <c r="E68" s="24">
        <v>1</v>
      </c>
      <c r="F68" s="24" t="s">
        <v>15</v>
      </c>
      <c r="G68" s="24">
        <f t="shared" si="5"/>
        <v>70</v>
      </c>
      <c r="H68" s="17" t="s">
        <v>382</v>
      </c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31.5" customHeight="1" x14ac:dyDescent="0.25">
      <c r="A69" s="33">
        <v>6</v>
      </c>
      <c r="B69" s="19" t="s">
        <v>125</v>
      </c>
      <c r="C69" s="19" t="s">
        <v>323</v>
      </c>
      <c r="D69" s="24" t="s">
        <v>48</v>
      </c>
      <c r="E69" s="24">
        <v>5</v>
      </c>
      <c r="F69" s="24" t="s">
        <v>126</v>
      </c>
      <c r="G69" s="24">
        <v>5</v>
      </c>
      <c r="H69" s="17" t="s">
        <v>382</v>
      </c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90"/>
      <c r="B70" s="191"/>
      <c r="C70" s="191"/>
      <c r="D70" s="191"/>
      <c r="E70" s="191"/>
      <c r="F70" s="191"/>
      <c r="G70" s="191"/>
      <c r="H70" s="19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92"/>
      <c r="B71" s="191"/>
      <c r="C71" s="191"/>
      <c r="D71" s="191"/>
      <c r="E71" s="191"/>
      <c r="F71" s="191"/>
      <c r="G71" s="191"/>
      <c r="H71" s="19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35.1" customHeight="1" x14ac:dyDescent="0.25">
      <c r="A72" s="62"/>
      <c r="B72" s="62"/>
      <c r="C72" s="62"/>
      <c r="D72" s="62"/>
      <c r="E72" s="62"/>
      <c r="F72" s="62"/>
      <c r="G72" s="62"/>
      <c r="H72" s="62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33.6" customHeight="1" x14ac:dyDescent="0.25">
      <c r="A73" s="62"/>
      <c r="B73" s="61"/>
      <c r="C73" s="61"/>
      <c r="D73" s="85"/>
      <c r="E73" s="85"/>
      <c r="F73" s="85"/>
      <c r="G73" s="85"/>
      <c r="H73" s="63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33.6" customHeight="1" x14ac:dyDescent="0.25">
      <c r="A74" s="62"/>
      <c r="B74" s="61"/>
      <c r="C74" s="61"/>
      <c r="D74" s="85"/>
      <c r="E74" s="85"/>
      <c r="F74" s="85"/>
      <c r="G74" s="85"/>
      <c r="H74" s="63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33.6" customHeight="1" x14ac:dyDescent="0.25">
      <c r="A75" s="62"/>
      <c r="B75" s="61"/>
      <c r="C75" s="61"/>
      <c r="D75" s="85"/>
      <c r="E75" s="85"/>
      <c r="F75" s="85"/>
      <c r="G75" s="85"/>
      <c r="H75" s="63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33.6" customHeight="1" x14ac:dyDescent="0.25">
      <c r="A76" s="62"/>
      <c r="B76" s="63"/>
      <c r="C76" s="63"/>
      <c r="D76" s="85"/>
      <c r="E76" s="62"/>
      <c r="F76" s="62"/>
      <c r="G76" s="85"/>
      <c r="H76" s="63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33.6" customHeight="1" x14ac:dyDescent="0.25">
      <c r="A77" s="62"/>
      <c r="B77" s="63"/>
      <c r="C77" s="63"/>
      <c r="D77" s="62"/>
      <c r="E77" s="62"/>
      <c r="F77" s="62"/>
      <c r="G77" s="85"/>
      <c r="H77" s="63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33.6" customHeight="1" x14ac:dyDescent="0.25">
      <c r="A78" s="62"/>
      <c r="B78" s="63"/>
      <c r="C78" s="63"/>
      <c r="D78" s="62"/>
      <c r="E78" s="62"/>
      <c r="F78" s="62"/>
      <c r="G78" s="85"/>
      <c r="H78" s="63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33.6" customHeight="1" x14ac:dyDescent="0.25">
      <c r="A79" s="62"/>
      <c r="B79" s="63"/>
      <c r="C79" s="63"/>
      <c r="D79" s="62"/>
      <c r="E79" s="62"/>
      <c r="F79" s="62"/>
      <c r="G79" s="85"/>
      <c r="H79" s="63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33" customHeight="1" x14ac:dyDescent="0.25">
      <c r="A80" s="62"/>
      <c r="B80" s="63"/>
      <c r="C80" s="63"/>
      <c r="D80" s="62"/>
      <c r="E80" s="62"/>
      <c r="F80" s="62"/>
      <c r="G80" s="85"/>
      <c r="H80" s="63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33" customHeight="1" x14ac:dyDescent="0.25">
      <c r="A81" s="62"/>
      <c r="B81" s="61"/>
      <c r="C81" s="63"/>
      <c r="D81" s="62"/>
      <c r="E81" s="62"/>
      <c r="F81" s="62"/>
      <c r="G81" s="85"/>
      <c r="H81" s="63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34.5" customHeight="1" x14ac:dyDescent="0.25">
      <c r="A82" s="62"/>
      <c r="B82" s="61"/>
      <c r="C82" s="63"/>
      <c r="D82" s="62"/>
      <c r="E82" s="62"/>
      <c r="F82" s="62"/>
      <c r="G82" s="85"/>
      <c r="H82" s="63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35.25" customHeight="1" x14ac:dyDescent="0.25">
      <c r="A83" s="62"/>
      <c r="B83" s="61"/>
      <c r="C83" s="63"/>
      <c r="D83" s="62"/>
      <c r="E83" s="62"/>
      <c r="F83" s="62"/>
      <c r="G83" s="85"/>
      <c r="H83" s="63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s="2" customFormat="1" ht="45.6" customHeight="1" x14ac:dyDescent="0.25">
      <c r="A84" s="62"/>
      <c r="B84" s="61"/>
      <c r="C84" s="63"/>
      <c r="D84" s="62"/>
      <c r="E84" s="62"/>
      <c r="F84" s="62"/>
      <c r="G84" s="85"/>
      <c r="H84" s="6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54.6" customHeight="1" x14ac:dyDescent="0.25">
      <c r="A85" s="62"/>
      <c r="B85" s="63"/>
      <c r="C85" s="63"/>
      <c r="D85" s="62"/>
      <c r="E85" s="62"/>
      <c r="F85" s="62"/>
      <c r="G85" s="85"/>
      <c r="H85" s="63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54.6" customHeight="1" x14ac:dyDescent="0.25">
      <c r="A86" s="62"/>
      <c r="B86" s="63"/>
      <c r="C86" s="63"/>
      <c r="D86" s="62"/>
      <c r="E86" s="62"/>
      <c r="F86" s="62"/>
      <c r="G86" s="85"/>
      <c r="H86" s="63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54.6" customHeight="1" x14ac:dyDescent="0.25">
      <c r="A87" s="62"/>
      <c r="B87" s="63"/>
      <c r="C87" s="63"/>
      <c r="D87" s="62"/>
      <c r="E87" s="62"/>
      <c r="F87" s="62"/>
      <c r="G87" s="85"/>
      <c r="H87" s="63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54.6" customHeight="1" x14ac:dyDescent="0.25">
      <c r="A88" s="62"/>
      <c r="B88" s="63"/>
      <c r="C88" s="63"/>
      <c r="D88" s="62"/>
      <c r="E88" s="62"/>
      <c r="F88" s="62"/>
      <c r="G88" s="85"/>
      <c r="H88" s="63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25.5" customHeight="1" x14ac:dyDescent="0.25">
      <c r="A89" s="192"/>
      <c r="B89" s="191"/>
      <c r="C89" s="191"/>
      <c r="D89" s="191"/>
      <c r="E89" s="191"/>
      <c r="F89" s="191"/>
      <c r="G89" s="191"/>
      <c r="H89" s="19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24" customHeight="1" x14ac:dyDescent="0.25">
      <c r="A90" s="86"/>
      <c r="B90" s="86"/>
      <c r="C90" s="86"/>
      <c r="D90" s="86"/>
      <c r="E90" s="86"/>
      <c r="F90" s="86"/>
      <c r="G90" s="86"/>
      <c r="H90" s="86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54" customHeight="1" x14ac:dyDescent="0.25">
      <c r="A91" s="86"/>
      <c r="B91" s="92"/>
      <c r="C91" s="88"/>
      <c r="D91" s="86"/>
      <c r="E91" s="96"/>
      <c r="F91" s="96"/>
      <c r="G91" s="96"/>
      <c r="H91" s="92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95"/>
      <c r="B92" s="191"/>
      <c r="C92" s="191"/>
      <c r="D92" s="191"/>
      <c r="E92" s="191"/>
      <c r="F92" s="191"/>
      <c r="G92" s="191"/>
      <c r="H92" s="19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92"/>
      <c r="B93" s="191"/>
      <c r="C93" s="191"/>
      <c r="D93" s="191"/>
      <c r="E93" s="191"/>
      <c r="F93" s="191"/>
      <c r="G93" s="191"/>
      <c r="H93" s="19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51" customHeight="1" x14ac:dyDescent="0.25">
      <c r="A94" s="62"/>
      <c r="B94" s="62"/>
      <c r="C94" s="62"/>
      <c r="D94" s="62"/>
      <c r="E94" s="62"/>
      <c r="F94" s="62"/>
      <c r="G94" s="62"/>
      <c r="H94" s="62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51" customHeight="1" x14ac:dyDescent="0.25">
      <c r="A95" s="62"/>
      <c r="B95" s="63"/>
      <c r="C95" s="63"/>
      <c r="D95" s="62"/>
      <c r="E95" s="62"/>
      <c r="F95" s="62"/>
      <c r="G95" s="62"/>
      <c r="H95" s="63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51" customHeight="1" x14ac:dyDescent="0.25">
      <c r="A96" s="62"/>
      <c r="B96" s="63"/>
      <c r="C96" s="63"/>
      <c r="D96" s="62"/>
      <c r="E96" s="62"/>
      <c r="F96" s="62"/>
      <c r="G96" s="62"/>
      <c r="H96" s="63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51" customHeight="1" x14ac:dyDescent="0.25">
      <c r="A97" s="62"/>
      <c r="B97" s="63"/>
      <c r="C97" s="63"/>
      <c r="D97" s="62"/>
      <c r="E97" s="62"/>
      <c r="F97" s="62"/>
      <c r="G97" s="62"/>
      <c r="H97" s="63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51" customHeight="1" x14ac:dyDescent="0.25">
      <c r="A98" s="62"/>
      <c r="B98" s="63"/>
      <c r="C98" s="63"/>
      <c r="D98" s="62"/>
      <c r="E98" s="62"/>
      <c r="F98" s="62"/>
      <c r="G98" s="62"/>
      <c r="H98" s="63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51" customHeight="1" x14ac:dyDescent="0.25">
      <c r="A99" s="62"/>
      <c r="B99" s="63"/>
      <c r="C99" s="63"/>
      <c r="D99" s="62"/>
      <c r="E99" s="62"/>
      <c r="F99" s="62"/>
      <c r="G99" s="62"/>
      <c r="H99" s="63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51" customHeight="1" x14ac:dyDescent="0.25">
      <c r="A100" s="62"/>
      <c r="B100" s="63"/>
      <c r="C100" s="63"/>
      <c r="D100" s="62"/>
      <c r="E100" s="62"/>
      <c r="F100" s="62"/>
      <c r="G100" s="62"/>
      <c r="H100" s="63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51" customHeight="1" x14ac:dyDescent="0.25">
      <c r="A101" s="62"/>
      <c r="B101" s="63"/>
      <c r="C101" s="63"/>
      <c r="D101" s="62"/>
      <c r="E101" s="62"/>
      <c r="F101" s="62"/>
      <c r="G101" s="62"/>
      <c r="H101" s="63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51" customHeight="1" x14ac:dyDescent="0.25">
      <c r="A102" s="62"/>
      <c r="B102" s="63"/>
      <c r="C102" s="63"/>
      <c r="D102" s="62"/>
      <c r="E102" s="62"/>
      <c r="F102" s="62"/>
      <c r="G102" s="62"/>
      <c r="H102" s="63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51" customHeight="1" x14ac:dyDescent="0.25">
      <c r="A103" s="62"/>
      <c r="B103" s="63"/>
      <c r="C103" s="63"/>
      <c r="D103" s="62"/>
      <c r="E103" s="62"/>
      <c r="F103" s="62"/>
      <c r="G103" s="62"/>
      <c r="H103" s="63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51" customHeight="1" x14ac:dyDescent="0.25">
      <c r="A104" s="62"/>
      <c r="B104" s="61"/>
      <c r="C104" s="63"/>
      <c r="D104" s="62"/>
      <c r="E104" s="62"/>
      <c r="F104" s="62"/>
      <c r="G104" s="62"/>
      <c r="H104" s="63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51" customHeight="1" x14ac:dyDescent="0.25">
      <c r="A105" s="62"/>
      <c r="B105" s="63"/>
      <c r="C105" s="63"/>
      <c r="D105" s="62"/>
      <c r="E105" s="62"/>
      <c r="F105" s="62"/>
      <c r="G105" s="62"/>
      <c r="H105" s="63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51" customHeight="1" x14ac:dyDescent="0.25">
      <c r="A106" s="62"/>
      <c r="B106" s="63"/>
      <c r="C106" s="63"/>
      <c r="D106" s="62"/>
      <c r="E106" s="62"/>
      <c r="F106" s="62"/>
      <c r="G106" s="62"/>
      <c r="H106" s="63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51" customHeight="1" x14ac:dyDescent="0.25">
      <c r="A107" s="62"/>
      <c r="B107" s="63"/>
      <c r="C107" s="63"/>
      <c r="D107" s="62"/>
      <c r="E107" s="62"/>
      <c r="F107" s="62"/>
      <c r="G107" s="62"/>
      <c r="H107" s="63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28.5" customHeight="1" x14ac:dyDescent="0.25">
      <c r="A108" s="192"/>
      <c r="B108" s="191"/>
      <c r="C108" s="191"/>
      <c r="D108" s="191"/>
      <c r="E108" s="191"/>
      <c r="F108" s="191"/>
      <c r="G108" s="191"/>
      <c r="H108" s="19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28.5" customHeight="1" x14ac:dyDescent="0.25">
      <c r="A109" s="86"/>
      <c r="B109" s="86"/>
      <c r="C109" s="86"/>
      <c r="D109" s="86"/>
      <c r="E109" s="86"/>
      <c r="F109" s="86"/>
      <c r="G109" s="86"/>
      <c r="H109" s="86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86"/>
      <c r="B110" s="92"/>
      <c r="C110" s="88"/>
      <c r="D110" s="86"/>
      <c r="E110" s="96"/>
      <c r="F110" s="96"/>
      <c r="G110" s="96"/>
      <c r="H110" s="92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90"/>
      <c r="B111" s="191"/>
      <c r="C111" s="191"/>
      <c r="D111" s="191"/>
      <c r="E111" s="191"/>
      <c r="F111" s="191"/>
      <c r="G111" s="191"/>
      <c r="H111" s="19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92"/>
      <c r="B112" s="191"/>
      <c r="C112" s="191"/>
      <c r="D112" s="191"/>
      <c r="E112" s="191"/>
      <c r="F112" s="191"/>
      <c r="G112" s="191"/>
      <c r="H112" s="19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48" customHeight="1" x14ac:dyDescent="0.25">
      <c r="A113" s="62"/>
      <c r="B113" s="62"/>
      <c r="C113" s="62"/>
      <c r="D113" s="62"/>
      <c r="E113" s="62"/>
      <c r="F113" s="62"/>
      <c r="G113" s="62"/>
      <c r="H113" s="62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48" customHeight="1" x14ac:dyDescent="0.25">
      <c r="A114" s="62"/>
      <c r="B114" s="61"/>
      <c r="C114" s="61"/>
      <c r="D114" s="85"/>
      <c r="E114" s="85"/>
      <c r="F114" s="85"/>
      <c r="G114" s="85"/>
      <c r="H114" s="63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48" customHeight="1" x14ac:dyDescent="0.25">
      <c r="A115" s="62"/>
      <c r="B115" s="61"/>
      <c r="C115" s="61"/>
      <c r="D115" s="85"/>
      <c r="E115" s="85"/>
      <c r="F115" s="85"/>
      <c r="G115" s="85"/>
      <c r="H115" s="63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48" customHeight="1" x14ac:dyDescent="0.25">
      <c r="A116" s="62"/>
      <c r="B116" s="61"/>
      <c r="C116" s="61"/>
      <c r="D116" s="85"/>
      <c r="E116" s="85"/>
      <c r="F116" s="85"/>
      <c r="G116" s="85"/>
      <c r="H116" s="63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48" customHeight="1" x14ac:dyDescent="0.25">
      <c r="A117" s="62"/>
      <c r="B117" s="63"/>
      <c r="C117" s="63"/>
      <c r="D117" s="85"/>
      <c r="E117" s="62"/>
      <c r="F117" s="62"/>
      <c r="G117" s="85"/>
      <c r="H117" s="63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48" customHeight="1" x14ac:dyDescent="0.25">
      <c r="A118" s="62"/>
      <c r="B118" s="63"/>
      <c r="C118" s="63"/>
      <c r="D118" s="62"/>
      <c r="E118" s="62"/>
      <c r="F118" s="62"/>
      <c r="G118" s="85"/>
      <c r="H118" s="63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48" customHeight="1" x14ac:dyDescent="0.25">
      <c r="A119" s="62"/>
      <c r="B119" s="63"/>
      <c r="C119" s="63"/>
      <c r="D119" s="62"/>
      <c r="E119" s="62"/>
      <c r="F119" s="62"/>
      <c r="G119" s="85"/>
      <c r="H119" s="63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48" customHeight="1" x14ac:dyDescent="0.25">
      <c r="A120" s="62"/>
      <c r="B120" s="63"/>
      <c r="C120" s="63"/>
      <c r="D120" s="62"/>
      <c r="E120" s="62"/>
      <c r="F120" s="62"/>
      <c r="G120" s="85"/>
      <c r="H120" s="63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48" customHeight="1" x14ac:dyDescent="0.25">
      <c r="A121" s="62"/>
      <c r="B121" s="63"/>
      <c r="C121" s="63"/>
      <c r="D121" s="62"/>
      <c r="E121" s="62"/>
      <c r="F121" s="62"/>
      <c r="G121" s="85"/>
      <c r="H121" s="63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48" customHeight="1" x14ac:dyDescent="0.25">
      <c r="A122" s="62"/>
      <c r="B122" s="63"/>
      <c r="C122" s="63"/>
      <c r="D122" s="62"/>
      <c r="E122" s="62"/>
      <c r="F122" s="62"/>
      <c r="G122" s="85"/>
      <c r="H122" s="63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48" customHeight="1" x14ac:dyDescent="0.25">
      <c r="A123" s="62"/>
      <c r="B123" s="63"/>
      <c r="C123" s="63"/>
      <c r="D123" s="62"/>
      <c r="E123" s="62"/>
      <c r="F123" s="62"/>
      <c r="G123" s="85"/>
      <c r="H123" s="63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48" customHeight="1" x14ac:dyDescent="0.25">
      <c r="A124" s="62"/>
      <c r="B124" s="63"/>
      <c r="C124" s="63"/>
      <c r="D124" s="62"/>
      <c r="E124" s="62"/>
      <c r="F124" s="62"/>
      <c r="G124" s="85"/>
      <c r="H124" s="63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48" customHeight="1" x14ac:dyDescent="0.25">
      <c r="A125" s="62"/>
      <c r="B125" s="63"/>
      <c r="C125" s="63"/>
      <c r="D125" s="62"/>
      <c r="E125" s="62"/>
      <c r="F125" s="62"/>
      <c r="G125" s="85"/>
      <c r="H125" s="63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48" customHeight="1" x14ac:dyDescent="0.25">
      <c r="A126" s="62"/>
      <c r="B126" s="61"/>
      <c r="C126" s="63"/>
      <c r="D126" s="62"/>
      <c r="E126" s="62"/>
      <c r="F126" s="62"/>
      <c r="G126" s="85"/>
      <c r="H126" s="63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48" customHeight="1" x14ac:dyDescent="0.25">
      <c r="A127" s="62"/>
      <c r="B127" s="63"/>
      <c r="C127" s="63"/>
      <c r="D127" s="62"/>
      <c r="E127" s="62"/>
      <c r="F127" s="62"/>
      <c r="G127" s="85"/>
      <c r="H127" s="63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93"/>
      <c r="B128" s="194"/>
      <c r="C128" s="194"/>
      <c r="D128" s="194"/>
      <c r="E128" s="194"/>
      <c r="F128" s="194"/>
      <c r="G128" s="194"/>
      <c r="H128" s="194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30.6" customHeight="1" x14ac:dyDescent="0.25">
      <c r="A129" s="62"/>
      <c r="B129" s="62"/>
      <c r="C129" s="62"/>
      <c r="D129" s="62"/>
      <c r="E129" s="62"/>
      <c r="F129" s="62"/>
      <c r="G129" s="62"/>
      <c r="H129" s="62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30.6" customHeight="1" x14ac:dyDescent="0.25">
      <c r="A130" s="62"/>
      <c r="B130" s="63"/>
      <c r="C130" s="61"/>
      <c r="D130" s="62"/>
      <c r="E130" s="85"/>
      <c r="F130" s="85"/>
      <c r="G130" s="85"/>
      <c r="H130" s="63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30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30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30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30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30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30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30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30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30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30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30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30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30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30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30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30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30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30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30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30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30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30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30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30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30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30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30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30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30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30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30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30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30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30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30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30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30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30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30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30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30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30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30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30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30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30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30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30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30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30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30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30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30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30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30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30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30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30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30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30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30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30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30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30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30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30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30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30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30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30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30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30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30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30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30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30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30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30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30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30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30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30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30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30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30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30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30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30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30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30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30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30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30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30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30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30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30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30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30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30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30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30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30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30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30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30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30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30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30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30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30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30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30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30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30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30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30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30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30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30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30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30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30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30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30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30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30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30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30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30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30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30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30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30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30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30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30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30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30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30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30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30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30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30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30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30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30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30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30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30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30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30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30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30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30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30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30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30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30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30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30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30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30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30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30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30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30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30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30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30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30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30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30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30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30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30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30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30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30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30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30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30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30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30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30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30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30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30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30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30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30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30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30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30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30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30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30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30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30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30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30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30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30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30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30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30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30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30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30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30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30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30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30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30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30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30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30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30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30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30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30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30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30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30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30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30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30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30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30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30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30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30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30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30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30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30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30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30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30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30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30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30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30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30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30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30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30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30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30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30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30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30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30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30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30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30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30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30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30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30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30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30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30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30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30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30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30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30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30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30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30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30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30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30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30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30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30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30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30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30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30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30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30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30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30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30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30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30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30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30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30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30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30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30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30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30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30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30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30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30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30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30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30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30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30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30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30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30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30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30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30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30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30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30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30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30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30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30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30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30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30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30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30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30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30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30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30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30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30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30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30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30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30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30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30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30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30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30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30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30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30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30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30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30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30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30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30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30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30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30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30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30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30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30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30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30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30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30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30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30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30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30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30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30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30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30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30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30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30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30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30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30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30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30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30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30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30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30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30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30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30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30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30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30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30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30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30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30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30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30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30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30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30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30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30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30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30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30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30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30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30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30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30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30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30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30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30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30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30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30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30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30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30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30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30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30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30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30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30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30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30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30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30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30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30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30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30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30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30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30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30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30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30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30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30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30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30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30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30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30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30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30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30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30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30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30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30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30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30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30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30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30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30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30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30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30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30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30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30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30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30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30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30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30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30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30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30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30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30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30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30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30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30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30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30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30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30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30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30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30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30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30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30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30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30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30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30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30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30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30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30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30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30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30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30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30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30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30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30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30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30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30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30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30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30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30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30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30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30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30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30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30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30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30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30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30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30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30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30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30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30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30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30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30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30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30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30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30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30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30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30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30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30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30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30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30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30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30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30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30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30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30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30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30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30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30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30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30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30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30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30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30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30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30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30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30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30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30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30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30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30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30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30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30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30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30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30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30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30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30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30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30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30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30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30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30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30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30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30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30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30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30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30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30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30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30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30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30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30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30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30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30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30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30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30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30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30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30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30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30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30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30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30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30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30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30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30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30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30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30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30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30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30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30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30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30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30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30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30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30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30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30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30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30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30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30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30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30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30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30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30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30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30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30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30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30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30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30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30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30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30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30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30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30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30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30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30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30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30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30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30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30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30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30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30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30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30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30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30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30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30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30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30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30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30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30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30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30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30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30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30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30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30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30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30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30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30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30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30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30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30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30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30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30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30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30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30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30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30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30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30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30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30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30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30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30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30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30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30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30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30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30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30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30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30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30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30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30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30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30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30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30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30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30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30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30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30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30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30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30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30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30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30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30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30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30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30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30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30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30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30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30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30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30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30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30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30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30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30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30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30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30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30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30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30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30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30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30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30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30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30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30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30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30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30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30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30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30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30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30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30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30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30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30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30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30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30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30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30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30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30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30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30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30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30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30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30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30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30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30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30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30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30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30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30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30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30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30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30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30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30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30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30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30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30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30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30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30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30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30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30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30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30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30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30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30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30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30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30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30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30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30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30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30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30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30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30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30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30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30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30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30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30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30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30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30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30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30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30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30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30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30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30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30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30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30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30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30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30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30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30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30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30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30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30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30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30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30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30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30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30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30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30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30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30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30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30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30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30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30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30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30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30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30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30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30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30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5">
      <c r="A998" s="30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5">
      <c r="A999" s="30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25">
      <c r="A1000" s="30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5.75" customHeight="1" x14ac:dyDescent="0.25">
      <c r="A1001" s="30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5.75" customHeight="1" x14ac:dyDescent="0.25">
      <c r="A1002" s="30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5.75" customHeight="1" x14ac:dyDescent="0.25">
      <c r="A1003" s="30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5.75" customHeight="1" x14ac:dyDescent="0.25">
      <c r="A1004" s="30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5.75" customHeight="1" x14ac:dyDescent="0.25">
      <c r="A1005" s="30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5.75" customHeight="1" x14ac:dyDescent="0.25">
      <c r="A1006" s="30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5.75" customHeight="1" x14ac:dyDescent="0.25">
      <c r="A1007" s="30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5.75" customHeight="1" x14ac:dyDescent="0.25">
      <c r="A1008" s="30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  <row r="1009" spans="1:26" ht="15.75" customHeight="1" x14ac:dyDescent="0.25">
      <c r="A1009" s="30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</row>
    <row r="1010" spans="1:26" ht="15.75" customHeight="1" x14ac:dyDescent="0.25">
      <c r="A1010" s="30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</row>
    <row r="1011" spans="1:26" ht="15.75" customHeight="1" x14ac:dyDescent="0.25">
      <c r="A1011" s="30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</row>
    <row r="1012" spans="1:26" ht="15.75" customHeight="1" x14ac:dyDescent="0.25">
      <c r="A1012" s="30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</row>
    <row r="1013" spans="1:26" ht="15.75" customHeight="1" x14ac:dyDescent="0.25">
      <c r="A1013" s="30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</row>
    <row r="1014" spans="1:26" ht="15.75" customHeight="1" x14ac:dyDescent="0.25">
      <c r="A1014" s="30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</row>
    <row r="1015" spans="1:26" ht="15.75" customHeight="1" x14ac:dyDescent="0.25">
      <c r="A1015" s="30"/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</row>
    <row r="1016" spans="1:26" ht="15.75" customHeight="1" x14ac:dyDescent="0.25">
      <c r="A1016" s="30"/>
      <c r="B1016" s="1"/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1"/>
    </row>
    <row r="1017" spans="1:26" ht="15.75" customHeight="1" x14ac:dyDescent="0.25">
      <c r="A1017" s="30"/>
      <c r="B1017" s="1"/>
      <c r="C1017" s="1"/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Y1017" s="1"/>
      <c r="Z1017" s="1"/>
    </row>
    <row r="1018" spans="1:26" ht="15.75" customHeight="1" x14ac:dyDescent="0.25">
      <c r="A1018" s="30"/>
      <c r="B1018" s="1"/>
      <c r="C1018" s="1"/>
      <c r="D1018" s="1"/>
      <c r="E1018" s="1"/>
      <c r="F1018" s="1"/>
      <c r="G1018" s="1"/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  <c r="W1018" s="1"/>
      <c r="X1018" s="1"/>
      <c r="Y1018" s="1"/>
      <c r="Z1018" s="1"/>
    </row>
    <row r="1019" spans="1:26" ht="15.75" customHeight="1" x14ac:dyDescent="0.25">
      <c r="A1019" s="30"/>
      <c r="B1019" s="1"/>
      <c r="C1019" s="1"/>
      <c r="D1019" s="1"/>
      <c r="E1019" s="1"/>
      <c r="F1019" s="1"/>
      <c r="G1019" s="1"/>
      <c r="H1019" s="1"/>
      <c r="I1019" s="1"/>
      <c r="J1019" s="1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  <c r="W1019" s="1"/>
      <c r="X1019" s="1"/>
      <c r="Y1019" s="1"/>
      <c r="Z1019" s="1"/>
    </row>
    <row r="1020" spans="1:26" ht="15.75" customHeight="1" x14ac:dyDescent="0.25">
      <c r="A1020" s="30"/>
      <c r="B1020" s="1"/>
      <c r="C1020" s="1"/>
      <c r="D1020" s="1"/>
      <c r="E1020" s="1"/>
      <c r="F1020" s="1"/>
      <c r="G1020" s="1"/>
      <c r="H1020" s="1"/>
      <c r="I1020" s="1"/>
      <c r="J1020" s="1"/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1"/>
      <c r="V1020" s="1"/>
      <c r="W1020" s="1"/>
      <c r="X1020" s="1"/>
      <c r="Y1020" s="1"/>
      <c r="Z1020" s="1"/>
    </row>
    <row r="1021" spans="1:26" ht="15.75" customHeight="1" x14ac:dyDescent="0.25">
      <c r="A1021" s="30"/>
      <c r="B1021" s="1"/>
      <c r="C1021" s="1"/>
      <c r="D1021" s="1"/>
      <c r="E1021" s="1"/>
      <c r="F1021" s="1"/>
      <c r="G1021" s="1"/>
      <c r="H1021" s="1"/>
      <c r="I1021" s="1"/>
      <c r="J1021" s="1"/>
      <c r="K1021" s="1"/>
      <c r="L1021" s="1"/>
      <c r="M1021" s="1"/>
      <c r="N1021" s="1"/>
      <c r="O1021" s="1"/>
      <c r="P1021" s="1"/>
      <c r="Q1021" s="1"/>
      <c r="R1021" s="1"/>
      <c r="S1021" s="1"/>
      <c r="T1021" s="1"/>
      <c r="U1021" s="1"/>
      <c r="V1021" s="1"/>
      <c r="W1021" s="1"/>
      <c r="X1021" s="1"/>
      <c r="Y1021" s="1"/>
      <c r="Z1021" s="1"/>
    </row>
    <row r="1022" spans="1:26" ht="15.75" customHeight="1" x14ac:dyDescent="0.25">
      <c r="A1022" s="30"/>
      <c r="B1022" s="1"/>
      <c r="C1022" s="1"/>
      <c r="D1022" s="1"/>
      <c r="E1022" s="1"/>
      <c r="F1022" s="1"/>
      <c r="G1022" s="1"/>
      <c r="H1022" s="1"/>
      <c r="I1022" s="1"/>
      <c r="J1022" s="1"/>
      <c r="K1022" s="1"/>
      <c r="L1022" s="1"/>
      <c r="M1022" s="1"/>
      <c r="N1022" s="1"/>
      <c r="O1022" s="1"/>
      <c r="P1022" s="1"/>
      <c r="Q1022" s="1"/>
      <c r="R1022" s="1"/>
      <c r="S1022" s="1"/>
      <c r="T1022" s="1"/>
      <c r="U1022" s="1"/>
      <c r="V1022" s="1"/>
      <c r="W1022" s="1"/>
      <c r="X1022" s="1"/>
      <c r="Y1022" s="1"/>
      <c r="Z1022" s="1"/>
    </row>
    <row r="1023" spans="1:26" ht="15.75" customHeight="1" x14ac:dyDescent="0.25">
      <c r="A1023" s="30"/>
      <c r="B1023" s="1"/>
      <c r="C1023" s="1"/>
      <c r="D1023" s="1"/>
      <c r="E1023" s="1"/>
      <c r="F1023" s="1"/>
      <c r="G1023" s="1"/>
      <c r="H1023" s="1"/>
      <c r="I1023" s="1"/>
      <c r="J1023" s="1"/>
      <c r="K1023" s="1"/>
      <c r="L1023" s="1"/>
      <c r="M1023" s="1"/>
      <c r="N1023" s="1"/>
      <c r="O1023" s="1"/>
      <c r="P1023" s="1"/>
      <c r="Q1023" s="1"/>
      <c r="R1023" s="1"/>
      <c r="S1023" s="1"/>
      <c r="T1023" s="1"/>
      <c r="U1023" s="1"/>
      <c r="V1023" s="1"/>
      <c r="W1023" s="1"/>
      <c r="X1023" s="1"/>
      <c r="Y1023" s="1"/>
      <c r="Z1023" s="1"/>
    </row>
    <row r="1024" spans="1:26" ht="15.75" customHeight="1" x14ac:dyDescent="0.25">
      <c r="A1024" s="30"/>
      <c r="B1024" s="1"/>
      <c r="C1024" s="1"/>
      <c r="D1024" s="1"/>
      <c r="E1024" s="1"/>
      <c r="F1024" s="1"/>
      <c r="G1024" s="1"/>
      <c r="H1024" s="1"/>
      <c r="I1024" s="1"/>
      <c r="J1024" s="1"/>
      <c r="K1024" s="1"/>
      <c r="L1024" s="1"/>
      <c r="M1024" s="1"/>
      <c r="N1024" s="1"/>
      <c r="O1024" s="1"/>
      <c r="P1024" s="1"/>
      <c r="Q1024" s="1"/>
      <c r="R1024" s="1"/>
      <c r="S1024" s="1"/>
      <c r="T1024" s="1"/>
      <c r="U1024" s="1"/>
      <c r="V1024" s="1"/>
      <c r="W1024" s="1"/>
      <c r="X1024" s="1"/>
      <c r="Y1024" s="1"/>
      <c r="Z1024" s="1"/>
    </row>
    <row r="1025" spans="1:26" ht="15.75" customHeight="1" x14ac:dyDescent="0.25">
      <c r="A1025" s="30"/>
      <c r="B1025" s="1"/>
      <c r="C1025" s="1"/>
      <c r="D1025" s="1"/>
      <c r="E1025" s="1"/>
      <c r="F1025" s="1"/>
      <c r="G1025" s="1"/>
      <c r="H1025" s="1"/>
      <c r="I1025" s="1"/>
      <c r="J1025" s="1"/>
      <c r="K1025" s="1"/>
      <c r="L1025" s="1"/>
      <c r="M1025" s="1"/>
      <c r="N1025" s="1"/>
      <c r="O1025" s="1"/>
      <c r="P1025" s="1"/>
      <c r="Q1025" s="1"/>
      <c r="R1025" s="1"/>
      <c r="S1025" s="1"/>
      <c r="T1025" s="1"/>
      <c r="U1025" s="1"/>
      <c r="V1025" s="1"/>
      <c r="W1025" s="1"/>
      <c r="X1025" s="1"/>
      <c r="Y1025" s="1"/>
      <c r="Z1025" s="1"/>
    </row>
    <row r="1026" spans="1:26" ht="15.75" customHeight="1" x14ac:dyDescent="0.25">
      <c r="A1026" s="30"/>
      <c r="B1026" s="1"/>
      <c r="C1026" s="1"/>
      <c r="D1026" s="1"/>
      <c r="E1026" s="1"/>
      <c r="F1026" s="1"/>
      <c r="G1026" s="1"/>
      <c r="H1026" s="1"/>
      <c r="I1026" s="1"/>
      <c r="J1026" s="1"/>
      <c r="K1026" s="1"/>
      <c r="L1026" s="1"/>
      <c r="M1026" s="1"/>
      <c r="N1026" s="1"/>
      <c r="O1026" s="1"/>
      <c r="P1026" s="1"/>
      <c r="Q1026" s="1"/>
      <c r="R1026" s="1"/>
      <c r="S1026" s="1"/>
      <c r="T1026" s="1"/>
      <c r="U1026" s="1"/>
      <c r="V1026" s="1"/>
      <c r="W1026" s="1"/>
      <c r="X1026" s="1"/>
      <c r="Y1026" s="1"/>
      <c r="Z1026" s="1"/>
    </row>
    <row r="1027" spans="1:26" ht="15.75" customHeight="1" x14ac:dyDescent="0.25">
      <c r="A1027" s="30"/>
      <c r="B1027" s="1"/>
      <c r="C1027" s="1"/>
      <c r="D1027" s="1"/>
      <c r="E1027" s="1"/>
      <c r="F1027" s="1"/>
      <c r="G1027" s="1"/>
      <c r="H1027" s="1"/>
      <c r="I1027" s="1"/>
      <c r="J1027" s="1"/>
      <c r="K1027" s="1"/>
      <c r="L1027" s="1"/>
      <c r="M1027" s="1"/>
      <c r="N1027" s="1"/>
      <c r="O1027" s="1"/>
      <c r="P1027" s="1"/>
      <c r="Q1027" s="1"/>
      <c r="R1027" s="1"/>
      <c r="S1027" s="1"/>
      <c r="T1027" s="1"/>
      <c r="U1027" s="1"/>
      <c r="V1027" s="1"/>
      <c r="W1027" s="1"/>
      <c r="X1027" s="1"/>
      <c r="Y1027" s="1"/>
      <c r="Z1027" s="1"/>
    </row>
    <row r="1028" spans="1:26" ht="15.75" customHeight="1" x14ac:dyDescent="0.25">
      <c r="A1028" s="30"/>
      <c r="B1028" s="1"/>
      <c r="C1028" s="1"/>
      <c r="D1028" s="1"/>
      <c r="E1028" s="1"/>
      <c r="F1028" s="1"/>
      <c r="G1028" s="1"/>
      <c r="H1028" s="1"/>
      <c r="I1028" s="1"/>
      <c r="J1028" s="1"/>
      <c r="K1028" s="1"/>
      <c r="L1028" s="1"/>
      <c r="M1028" s="1"/>
      <c r="N1028" s="1"/>
      <c r="O1028" s="1"/>
      <c r="P1028" s="1"/>
      <c r="Q1028" s="1"/>
      <c r="R1028" s="1"/>
      <c r="S1028" s="1"/>
      <c r="T1028" s="1"/>
      <c r="U1028" s="1"/>
      <c r="V1028" s="1"/>
      <c r="W1028" s="1"/>
      <c r="X1028" s="1"/>
      <c r="Y1028" s="1"/>
      <c r="Z1028" s="1"/>
    </row>
    <row r="1029" spans="1:26" ht="15.75" customHeight="1" x14ac:dyDescent="0.25">
      <c r="A1029" s="30"/>
      <c r="B1029" s="1"/>
      <c r="C1029" s="1"/>
      <c r="D1029" s="1"/>
      <c r="E1029" s="1"/>
      <c r="F1029" s="1"/>
      <c r="G1029" s="1"/>
      <c r="H1029" s="1"/>
      <c r="I1029" s="1"/>
      <c r="J1029" s="1"/>
      <c r="K1029" s="1"/>
      <c r="L1029" s="1"/>
      <c r="M1029" s="1"/>
      <c r="N1029" s="1"/>
      <c r="O1029" s="1"/>
      <c r="P1029" s="1"/>
      <c r="Q1029" s="1"/>
      <c r="R1029" s="1"/>
      <c r="S1029" s="1"/>
      <c r="T1029" s="1"/>
      <c r="U1029" s="1"/>
      <c r="V1029" s="1"/>
      <c r="W1029" s="1"/>
      <c r="X1029" s="1"/>
      <c r="Y1029" s="1"/>
      <c r="Z1029" s="1"/>
    </row>
    <row r="1030" spans="1:26" ht="15.75" customHeight="1" x14ac:dyDescent="0.25">
      <c r="A1030" s="30"/>
      <c r="B1030" s="1"/>
      <c r="C1030" s="1"/>
      <c r="D1030" s="1"/>
      <c r="E1030" s="1"/>
      <c r="F1030" s="1"/>
      <c r="G1030" s="1"/>
      <c r="H1030" s="1"/>
      <c r="I1030" s="1"/>
      <c r="J1030" s="1"/>
      <c r="K1030" s="1"/>
      <c r="L1030" s="1"/>
      <c r="M1030" s="1"/>
      <c r="N1030" s="1"/>
      <c r="O1030" s="1"/>
      <c r="P1030" s="1"/>
      <c r="Q1030" s="1"/>
      <c r="R1030" s="1"/>
      <c r="S1030" s="1"/>
      <c r="T1030" s="1"/>
      <c r="U1030" s="1"/>
      <c r="V1030" s="1"/>
      <c r="W1030" s="1"/>
      <c r="X1030" s="1"/>
      <c r="Y1030" s="1"/>
      <c r="Z1030" s="1"/>
    </row>
    <row r="1031" spans="1:26" ht="15.75" customHeight="1" x14ac:dyDescent="0.25">
      <c r="A1031" s="30"/>
      <c r="B1031" s="1"/>
      <c r="C1031" s="1"/>
      <c r="D1031" s="1"/>
      <c r="E1031" s="1"/>
      <c r="F1031" s="1"/>
      <c r="G1031" s="1"/>
      <c r="H1031" s="1"/>
      <c r="I1031" s="1"/>
      <c r="J1031" s="1"/>
      <c r="K1031" s="1"/>
      <c r="L1031" s="1"/>
      <c r="M1031" s="1"/>
      <c r="N1031" s="1"/>
      <c r="O1031" s="1"/>
      <c r="P1031" s="1"/>
      <c r="Q1031" s="1"/>
      <c r="R1031" s="1"/>
      <c r="S1031" s="1"/>
      <c r="T1031" s="1"/>
      <c r="U1031" s="1"/>
      <c r="V1031" s="1"/>
      <c r="W1031" s="1"/>
      <c r="X1031" s="1"/>
      <c r="Y1031" s="1"/>
      <c r="Z1031" s="1"/>
    </row>
  </sheetData>
  <mergeCells count="26">
    <mergeCell ref="A128:H128"/>
    <mergeCell ref="A92:H92"/>
    <mergeCell ref="A93:H93"/>
    <mergeCell ref="A108:H108"/>
    <mergeCell ref="A111:H111"/>
    <mergeCell ref="A112:H112"/>
    <mergeCell ref="A55:H55"/>
    <mergeCell ref="A62:H62"/>
    <mergeCell ref="A70:H70"/>
    <mergeCell ref="A71:H71"/>
    <mergeCell ref="A89:H89"/>
    <mergeCell ref="A10:B10"/>
    <mergeCell ref="D10:H10"/>
    <mergeCell ref="A11:H11"/>
    <mergeCell ref="A12:H12"/>
    <mergeCell ref="A13:H13"/>
    <mergeCell ref="A6:H6"/>
    <mergeCell ref="A7:H7"/>
    <mergeCell ref="A8:H8"/>
    <mergeCell ref="A9:B9"/>
    <mergeCell ref="D9:H9"/>
    <mergeCell ref="A1:H1"/>
    <mergeCell ref="A2:H2"/>
    <mergeCell ref="A3:H3"/>
    <mergeCell ref="A4:H4"/>
    <mergeCell ref="A5:H5"/>
  </mergeCells>
  <pageMargins left="0.7" right="0.7" top="0.75" bottom="0.75" header="0" footer="0"/>
  <pageSetup paperSize="9" firstPageNumber="2147483648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34"/>
  <sheetViews>
    <sheetView topLeftCell="A16" zoomScale="55" zoomScaleNormal="55" workbookViewId="0">
      <selection activeCell="E4" sqref="E4:E43"/>
    </sheetView>
  </sheetViews>
  <sheetFormatPr defaultColWidth="14.42578125" defaultRowHeight="15" customHeight="1" x14ac:dyDescent="0.25"/>
  <cols>
    <col min="1" max="1" width="5.140625" customWidth="1"/>
    <col min="2" max="2" width="52" customWidth="1"/>
    <col min="3" max="3" width="27.42578125" customWidth="1"/>
    <col min="4" max="4" width="22" customWidth="1"/>
    <col min="5" max="5" width="15.42578125" customWidth="1"/>
    <col min="6" max="6" width="19.7109375" customWidth="1"/>
    <col min="7" max="7" width="14.42578125" customWidth="1"/>
  </cols>
  <sheetData>
    <row r="1" spans="1:26" ht="72" customHeight="1" x14ac:dyDescent="0.25">
      <c r="A1" s="196" t="s">
        <v>401</v>
      </c>
      <c r="B1" s="126"/>
      <c r="C1" s="126"/>
      <c r="D1" s="126"/>
      <c r="E1" s="126"/>
      <c r="F1" s="126"/>
      <c r="G1" s="126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2.5" customHeight="1" x14ac:dyDescent="0.25">
      <c r="A2" s="197" t="s">
        <v>146</v>
      </c>
      <c r="B2" s="198"/>
      <c r="C2" s="198"/>
      <c r="D2" s="198"/>
      <c r="E2" s="198"/>
      <c r="F2" s="198"/>
      <c r="G2" s="198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47.25" x14ac:dyDescent="0.25">
      <c r="A3" s="4" t="s">
        <v>5</v>
      </c>
      <c r="B3" s="4" t="s">
        <v>6</v>
      </c>
      <c r="C3" s="5" t="s">
        <v>7</v>
      </c>
      <c r="D3" s="4" t="s">
        <v>8</v>
      </c>
      <c r="E3" s="4" t="s">
        <v>9</v>
      </c>
      <c r="F3" s="4" t="s">
        <v>10</v>
      </c>
      <c r="G3" s="4" t="s">
        <v>147</v>
      </c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36.75" customHeight="1" x14ac:dyDescent="0.25">
      <c r="A4" s="6">
        <v>1</v>
      </c>
      <c r="B4" s="7" t="s">
        <v>148</v>
      </c>
      <c r="C4" s="51" t="s">
        <v>16</v>
      </c>
      <c r="D4" s="8" t="s">
        <v>26</v>
      </c>
      <c r="E4" s="8">
        <v>1</v>
      </c>
      <c r="F4" s="8" t="s">
        <v>15</v>
      </c>
      <c r="G4" s="9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8.5" customHeight="1" x14ac:dyDescent="0.25">
      <c r="A5" s="6">
        <v>2</v>
      </c>
      <c r="B5" s="7" t="s">
        <v>149</v>
      </c>
      <c r="C5" s="108" t="s">
        <v>150</v>
      </c>
      <c r="D5" s="8" t="s">
        <v>21</v>
      </c>
      <c r="E5" s="8">
        <v>3</v>
      </c>
      <c r="F5" s="8" t="s">
        <v>15</v>
      </c>
      <c r="G5" s="9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7" customHeight="1" x14ac:dyDescent="0.25">
      <c r="A6" s="6">
        <v>3</v>
      </c>
      <c r="B6" s="7" t="s">
        <v>151</v>
      </c>
      <c r="C6" s="20" t="s">
        <v>16</v>
      </c>
      <c r="D6" s="10" t="s">
        <v>21</v>
      </c>
      <c r="E6" s="8">
        <v>1</v>
      </c>
      <c r="F6" s="8" t="s">
        <v>15</v>
      </c>
      <c r="G6" s="9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7" customHeight="1" x14ac:dyDescent="0.25">
      <c r="A7" s="6">
        <v>4</v>
      </c>
      <c r="B7" s="7" t="s">
        <v>152</v>
      </c>
      <c r="C7" s="20" t="s">
        <v>16</v>
      </c>
      <c r="D7" s="10" t="s">
        <v>21</v>
      </c>
      <c r="E7" s="8">
        <v>1</v>
      </c>
      <c r="F7" s="8" t="s">
        <v>15</v>
      </c>
      <c r="G7" s="9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7" customHeight="1" x14ac:dyDescent="0.25">
      <c r="A8" s="6">
        <v>5</v>
      </c>
      <c r="B8" s="7" t="s">
        <v>153</v>
      </c>
      <c r="C8" s="20" t="s">
        <v>154</v>
      </c>
      <c r="D8" s="10" t="s">
        <v>80</v>
      </c>
      <c r="E8" s="8">
        <v>1</v>
      </c>
      <c r="F8" s="8" t="s">
        <v>15</v>
      </c>
      <c r="G8" s="9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0" customHeight="1" x14ac:dyDescent="0.25">
      <c r="A9" s="6">
        <v>6</v>
      </c>
      <c r="B9" s="11" t="s">
        <v>155</v>
      </c>
      <c r="C9" s="20" t="s">
        <v>156</v>
      </c>
      <c r="D9" s="12" t="s">
        <v>21</v>
      </c>
      <c r="E9" s="13">
        <v>1</v>
      </c>
      <c r="F9" s="8" t="s">
        <v>15</v>
      </c>
      <c r="G9" s="14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7.75" customHeight="1" x14ac:dyDescent="0.25">
      <c r="A10" s="6">
        <v>7</v>
      </c>
      <c r="B10" s="21" t="s">
        <v>157</v>
      </c>
      <c r="C10" s="15" t="s">
        <v>122</v>
      </c>
      <c r="D10" s="16" t="s">
        <v>21</v>
      </c>
      <c r="E10" s="17">
        <v>1</v>
      </c>
      <c r="F10" s="17" t="s">
        <v>15</v>
      </c>
      <c r="G10" s="2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31.5" customHeight="1" x14ac:dyDescent="0.25">
      <c r="A11" s="6">
        <v>8</v>
      </c>
      <c r="B11" s="18" t="s">
        <v>158</v>
      </c>
      <c r="C11" s="15" t="s">
        <v>102</v>
      </c>
      <c r="D11" s="16" t="s">
        <v>129</v>
      </c>
      <c r="E11" s="17">
        <v>3</v>
      </c>
      <c r="F11" s="17" t="s">
        <v>15</v>
      </c>
      <c r="G11" s="17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31.5" customHeight="1" x14ac:dyDescent="0.25">
      <c r="A12" s="6">
        <v>9</v>
      </c>
      <c r="B12" s="18" t="s">
        <v>103</v>
      </c>
      <c r="C12" s="15" t="s">
        <v>104</v>
      </c>
      <c r="D12" s="16" t="s">
        <v>129</v>
      </c>
      <c r="E12" s="17">
        <v>3</v>
      </c>
      <c r="F12" s="17" t="s">
        <v>15</v>
      </c>
      <c r="G12" s="17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31.5" customHeight="1" x14ac:dyDescent="0.25">
      <c r="A13" s="6">
        <v>10</v>
      </c>
      <c r="B13" s="18" t="s">
        <v>140</v>
      </c>
      <c r="C13" s="15" t="s">
        <v>102</v>
      </c>
      <c r="D13" s="16" t="s">
        <v>129</v>
      </c>
      <c r="E13" s="17">
        <v>3</v>
      </c>
      <c r="F13" s="17" t="s">
        <v>15</v>
      </c>
      <c r="G13" s="17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31.5" customHeight="1" x14ac:dyDescent="0.25">
      <c r="A14" s="6">
        <v>11</v>
      </c>
      <c r="B14" s="18" t="s">
        <v>145</v>
      </c>
      <c r="C14" s="15" t="s">
        <v>102</v>
      </c>
      <c r="D14" s="16" t="s">
        <v>129</v>
      </c>
      <c r="E14" s="17">
        <v>3</v>
      </c>
      <c r="F14" s="17" t="s">
        <v>15</v>
      </c>
      <c r="G14" s="17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31.5" customHeight="1" x14ac:dyDescent="0.25">
      <c r="A15" s="6">
        <v>12</v>
      </c>
      <c r="B15" s="18" t="s">
        <v>453</v>
      </c>
      <c r="C15" s="15" t="s">
        <v>104</v>
      </c>
      <c r="D15" s="16" t="s">
        <v>129</v>
      </c>
      <c r="E15" s="17">
        <v>3</v>
      </c>
      <c r="F15" s="17" t="s">
        <v>15</v>
      </c>
      <c r="G15" s="17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31.5" customHeight="1" x14ac:dyDescent="0.25">
      <c r="A16" s="6">
        <v>13</v>
      </c>
      <c r="B16" s="18" t="s">
        <v>159</v>
      </c>
      <c r="C16" s="15" t="s">
        <v>106</v>
      </c>
      <c r="D16" s="16" t="s">
        <v>129</v>
      </c>
      <c r="E16" s="17">
        <v>3</v>
      </c>
      <c r="F16" s="17" t="s">
        <v>15</v>
      </c>
      <c r="G16" s="17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31.5" customHeight="1" x14ac:dyDescent="0.25">
      <c r="A17" s="6">
        <v>14</v>
      </c>
      <c r="B17" s="18" t="s">
        <v>160</v>
      </c>
      <c r="C17" s="15" t="s">
        <v>108</v>
      </c>
      <c r="D17" s="16" t="s">
        <v>129</v>
      </c>
      <c r="E17" s="17">
        <v>3</v>
      </c>
      <c r="F17" s="17" t="s">
        <v>15</v>
      </c>
      <c r="G17" s="17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55.5" customHeight="1" x14ac:dyDescent="0.25">
      <c r="A18" s="6">
        <v>15</v>
      </c>
      <c r="B18" s="18" t="s">
        <v>161</v>
      </c>
      <c r="C18" s="15" t="s">
        <v>108</v>
      </c>
      <c r="D18" s="16" t="s">
        <v>129</v>
      </c>
      <c r="E18" s="17">
        <v>3</v>
      </c>
      <c r="F18" s="17" t="s">
        <v>15</v>
      </c>
      <c r="G18" s="17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31.5" customHeight="1" x14ac:dyDescent="0.25">
      <c r="A19" s="6">
        <v>16</v>
      </c>
      <c r="B19" s="18" t="s">
        <v>366</v>
      </c>
      <c r="C19" s="15" t="s">
        <v>162</v>
      </c>
      <c r="D19" s="16" t="s">
        <v>21</v>
      </c>
      <c r="E19" s="17">
        <v>1</v>
      </c>
      <c r="F19" s="17" t="s">
        <v>15</v>
      </c>
      <c r="G19" s="17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31.5" customHeight="1" x14ac:dyDescent="0.25">
      <c r="A20" s="6">
        <v>17</v>
      </c>
      <c r="B20" s="18" t="s">
        <v>163</v>
      </c>
      <c r="C20" s="15" t="s">
        <v>162</v>
      </c>
      <c r="D20" s="16" t="s">
        <v>21</v>
      </c>
      <c r="E20" s="17">
        <v>1</v>
      </c>
      <c r="F20" s="17" t="s">
        <v>15</v>
      </c>
      <c r="G20" s="17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31.5" customHeight="1" x14ac:dyDescent="0.25">
      <c r="A21" s="6">
        <v>18</v>
      </c>
      <c r="B21" s="18" t="s">
        <v>164</v>
      </c>
      <c r="C21" s="15" t="s">
        <v>162</v>
      </c>
      <c r="D21" s="16" t="s">
        <v>21</v>
      </c>
      <c r="E21" s="17">
        <v>1</v>
      </c>
      <c r="F21" s="17" t="s">
        <v>15</v>
      </c>
      <c r="G21" s="17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31.5" customHeight="1" x14ac:dyDescent="0.25">
      <c r="A22" s="6">
        <v>19</v>
      </c>
      <c r="B22" s="18" t="s">
        <v>165</v>
      </c>
      <c r="C22" s="15" t="s">
        <v>162</v>
      </c>
      <c r="D22" s="16" t="s">
        <v>21</v>
      </c>
      <c r="E22" s="17">
        <v>1</v>
      </c>
      <c r="F22" s="17" t="s">
        <v>15</v>
      </c>
      <c r="G22" s="17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31.5" customHeight="1" x14ac:dyDescent="0.25">
      <c r="A23" s="6">
        <v>20</v>
      </c>
      <c r="B23" s="18" t="s">
        <v>166</v>
      </c>
      <c r="C23" s="15" t="s">
        <v>162</v>
      </c>
      <c r="D23" s="16" t="s">
        <v>21</v>
      </c>
      <c r="E23" s="17">
        <v>1</v>
      </c>
      <c r="F23" s="17" t="s">
        <v>15</v>
      </c>
      <c r="G23" s="17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31.5" customHeight="1" x14ac:dyDescent="0.25">
      <c r="A24" s="6">
        <v>21</v>
      </c>
      <c r="B24" s="18" t="s">
        <v>167</v>
      </c>
      <c r="C24" s="15" t="s">
        <v>162</v>
      </c>
      <c r="D24" s="16" t="s">
        <v>21</v>
      </c>
      <c r="E24" s="17">
        <v>1</v>
      </c>
      <c r="F24" s="17" t="s">
        <v>15</v>
      </c>
      <c r="G24" s="17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31.5" customHeight="1" x14ac:dyDescent="0.25">
      <c r="A25" s="6">
        <v>22</v>
      </c>
      <c r="B25" s="18" t="s">
        <v>168</v>
      </c>
      <c r="C25" s="15" t="s">
        <v>162</v>
      </c>
      <c r="D25" s="16" t="s">
        <v>80</v>
      </c>
      <c r="E25" s="17">
        <v>1</v>
      </c>
      <c r="F25" s="17" t="s">
        <v>15</v>
      </c>
      <c r="G25" s="17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31.5" customHeight="1" x14ac:dyDescent="0.25">
      <c r="A26" s="6">
        <v>23</v>
      </c>
      <c r="B26" s="18" t="s">
        <v>169</v>
      </c>
      <c r="C26" s="15" t="s">
        <v>162</v>
      </c>
      <c r="D26" s="16" t="s">
        <v>80</v>
      </c>
      <c r="E26" s="17">
        <v>3</v>
      </c>
      <c r="F26" s="17" t="s">
        <v>15</v>
      </c>
      <c r="G26" s="17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31.5" customHeight="1" x14ac:dyDescent="0.25">
      <c r="A27" s="6">
        <v>24</v>
      </c>
      <c r="B27" s="18" t="s">
        <v>170</v>
      </c>
      <c r="C27" s="15" t="s">
        <v>162</v>
      </c>
      <c r="D27" s="16" t="s">
        <v>80</v>
      </c>
      <c r="E27" s="17">
        <v>3</v>
      </c>
      <c r="F27" s="17" t="s">
        <v>15</v>
      </c>
      <c r="G27" s="17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31.5" customHeight="1" x14ac:dyDescent="0.25">
      <c r="A28" s="6">
        <v>25</v>
      </c>
      <c r="B28" s="18" t="s">
        <v>171</v>
      </c>
      <c r="C28" s="15" t="s">
        <v>162</v>
      </c>
      <c r="D28" s="16" t="s">
        <v>21</v>
      </c>
      <c r="E28" s="17">
        <v>1</v>
      </c>
      <c r="F28" s="17" t="s">
        <v>15</v>
      </c>
      <c r="G28" s="17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31.5" customHeight="1" x14ac:dyDescent="0.25">
      <c r="A29" s="6">
        <v>26</v>
      </c>
      <c r="B29" s="18" t="s">
        <v>172</v>
      </c>
      <c r="C29" s="15" t="s">
        <v>162</v>
      </c>
      <c r="D29" s="16" t="s">
        <v>21</v>
      </c>
      <c r="E29" s="17">
        <v>1</v>
      </c>
      <c r="F29" s="17" t="s">
        <v>15</v>
      </c>
      <c r="G29" s="17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1.5" customHeight="1" x14ac:dyDescent="0.25">
      <c r="A30" s="6">
        <v>27</v>
      </c>
      <c r="B30" s="18" t="s">
        <v>173</v>
      </c>
      <c r="C30" s="15" t="s">
        <v>162</v>
      </c>
      <c r="D30" s="16" t="s">
        <v>21</v>
      </c>
      <c r="E30" s="17">
        <v>1</v>
      </c>
      <c r="F30" s="17" t="s">
        <v>15</v>
      </c>
      <c r="G30" s="17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31.5" customHeight="1" x14ac:dyDescent="0.25">
      <c r="A31" s="6">
        <v>28</v>
      </c>
      <c r="B31" s="18" t="s">
        <v>174</v>
      </c>
      <c r="C31" s="15" t="s">
        <v>162</v>
      </c>
      <c r="D31" s="16" t="s">
        <v>21</v>
      </c>
      <c r="E31" s="17">
        <v>1</v>
      </c>
      <c r="F31" s="17" t="s">
        <v>15</v>
      </c>
      <c r="G31" s="17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31.5" customHeight="1" x14ac:dyDescent="0.25">
      <c r="A32" s="6">
        <v>29</v>
      </c>
      <c r="B32" s="18" t="s">
        <v>175</v>
      </c>
      <c r="C32" s="15" t="s">
        <v>162</v>
      </c>
      <c r="D32" s="16" t="s">
        <v>176</v>
      </c>
      <c r="E32" s="17">
        <v>1</v>
      </c>
      <c r="F32" s="17" t="s">
        <v>15</v>
      </c>
      <c r="G32" s="17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31.5" customHeight="1" x14ac:dyDescent="0.25">
      <c r="A33" s="6">
        <v>30</v>
      </c>
      <c r="B33" s="18" t="s">
        <v>177</v>
      </c>
      <c r="C33" s="15" t="s">
        <v>162</v>
      </c>
      <c r="D33" s="16" t="s">
        <v>21</v>
      </c>
      <c r="E33" s="17">
        <v>1</v>
      </c>
      <c r="F33" s="17" t="s">
        <v>15</v>
      </c>
      <c r="G33" s="17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31.5" customHeight="1" x14ac:dyDescent="0.25">
      <c r="A34" s="6">
        <v>31</v>
      </c>
      <c r="B34" s="18" t="s">
        <v>178</v>
      </c>
      <c r="C34" s="15" t="s">
        <v>162</v>
      </c>
      <c r="D34" s="16" t="s">
        <v>21</v>
      </c>
      <c r="E34" s="17">
        <v>1</v>
      </c>
      <c r="F34" s="17" t="s">
        <v>15</v>
      </c>
      <c r="G34" s="17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31.5" customHeight="1" x14ac:dyDescent="0.25">
      <c r="A35" s="6">
        <v>32</v>
      </c>
      <c r="B35" s="18" t="s">
        <v>179</v>
      </c>
      <c r="C35" s="15" t="s">
        <v>162</v>
      </c>
      <c r="D35" s="16" t="s">
        <v>21</v>
      </c>
      <c r="E35" s="17">
        <v>2</v>
      </c>
      <c r="F35" s="17" t="s">
        <v>15</v>
      </c>
      <c r="G35" s="17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31.5" customHeight="1" x14ac:dyDescent="0.25">
      <c r="A36" s="6">
        <v>33</v>
      </c>
      <c r="B36" s="18" t="s">
        <v>180</v>
      </c>
      <c r="C36" s="15" t="s">
        <v>162</v>
      </c>
      <c r="D36" s="16" t="s">
        <v>21</v>
      </c>
      <c r="E36" s="17">
        <v>1</v>
      </c>
      <c r="F36" s="17" t="s">
        <v>15</v>
      </c>
      <c r="G36" s="17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31.5" customHeight="1" x14ac:dyDescent="0.25">
      <c r="A37" s="6">
        <v>34</v>
      </c>
      <c r="B37" s="18" t="s">
        <v>181</v>
      </c>
      <c r="C37" s="15" t="s">
        <v>182</v>
      </c>
      <c r="D37" s="16" t="s">
        <v>21</v>
      </c>
      <c r="E37" s="17">
        <v>3</v>
      </c>
      <c r="F37" s="17" t="s">
        <v>15</v>
      </c>
      <c r="G37" s="17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31.5" customHeight="1" x14ac:dyDescent="0.25">
      <c r="A38" s="6">
        <v>35</v>
      </c>
      <c r="B38" s="18" t="s">
        <v>183</v>
      </c>
      <c r="C38" s="15" t="s">
        <v>184</v>
      </c>
      <c r="D38" s="16" t="s">
        <v>80</v>
      </c>
      <c r="E38" s="17">
        <v>1</v>
      </c>
      <c r="F38" s="17" t="s">
        <v>15</v>
      </c>
      <c r="G38" s="17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31.5" customHeight="1" x14ac:dyDescent="0.25">
      <c r="A39" s="6">
        <v>36</v>
      </c>
      <c r="B39" s="18" t="s">
        <v>185</v>
      </c>
      <c r="C39" s="15" t="s">
        <v>186</v>
      </c>
      <c r="D39" s="16" t="s">
        <v>80</v>
      </c>
      <c r="E39" s="17">
        <v>1</v>
      </c>
      <c r="F39" s="17" t="s">
        <v>15</v>
      </c>
      <c r="G39" s="17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31.5" customHeight="1" x14ac:dyDescent="0.25">
      <c r="A40" s="6">
        <v>37</v>
      </c>
      <c r="B40" s="18" t="s">
        <v>187</v>
      </c>
      <c r="C40" s="15" t="s">
        <v>162</v>
      </c>
      <c r="D40" s="16" t="s">
        <v>80</v>
      </c>
      <c r="E40" s="17">
        <v>2</v>
      </c>
      <c r="F40" s="17" t="s">
        <v>15</v>
      </c>
      <c r="G40" s="17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31.5" customHeight="1" x14ac:dyDescent="0.25">
      <c r="A41" s="6">
        <v>38</v>
      </c>
      <c r="B41" s="18" t="s">
        <v>188</v>
      </c>
      <c r="C41" s="15" t="s">
        <v>162</v>
      </c>
      <c r="D41" s="16" t="s">
        <v>80</v>
      </c>
      <c r="E41" s="17">
        <v>2</v>
      </c>
      <c r="F41" s="17" t="s">
        <v>15</v>
      </c>
      <c r="G41" s="17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45.75" customHeight="1" x14ac:dyDescent="0.25">
      <c r="A42" s="6">
        <v>39</v>
      </c>
      <c r="B42" s="18" t="s">
        <v>189</v>
      </c>
      <c r="C42" s="15" t="s">
        <v>162</v>
      </c>
      <c r="D42" s="16" t="s">
        <v>25</v>
      </c>
      <c r="E42" s="17">
        <v>1</v>
      </c>
      <c r="F42" s="17" t="s">
        <v>15</v>
      </c>
      <c r="G42" s="17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31.5" customHeight="1" x14ac:dyDescent="0.25">
      <c r="A43" s="6">
        <v>40</v>
      </c>
      <c r="B43" s="18" t="s">
        <v>190</v>
      </c>
      <c r="C43" s="15" t="s">
        <v>162</v>
      </c>
      <c r="D43" s="16" t="s">
        <v>191</v>
      </c>
      <c r="E43" s="17">
        <v>1</v>
      </c>
      <c r="F43" s="17" t="s">
        <v>15</v>
      </c>
      <c r="G43" s="17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5.75" customHeight="1" x14ac:dyDescent="0.2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5.75" customHeight="1" x14ac:dyDescent="0.2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5.75" customHeight="1" x14ac:dyDescent="0.25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5.75" customHeight="1" x14ac:dyDescent="0.25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5.75" customHeight="1" x14ac:dyDescent="0.25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5.75" customHeight="1" x14ac:dyDescent="0.25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5.75" customHeight="1" x14ac:dyDescent="0.25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5.75" customHeight="1" x14ac:dyDescent="0.25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  <row r="1009" spans="1:26" ht="15.75" customHeight="1" x14ac:dyDescent="0.25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</row>
    <row r="1010" spans="1:26" ht="15.75" customHeight="1" x14ac:dyDescent="0.25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</row>
    <row r="1011" spans="1:26" ht="15.75" customHeight="1" x14ac:dyDescent="0.25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</row>
    <row r="1012" spans="1:26" ht="15.75" customHeight="1" x14ac:dyDescent="0.25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</row>
    <row r="1013" spans="1:26" ht="15.75" customHeight="1" x14ac:dyDescent="0.25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</row>
    <row r="1014" spans="1:26" ht="15.75" customHeight="1" x14ac:dyDescent="0.25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</row>
    <row r="1015" spans="1:26" ht="15.75" customHeight="1" x14ac:dyDescent="0.25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</row>
    <row r="1016" spans="1:26" ht="15.75" customHeight="1" x14ac:dyDescent="0.25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1"/>
    </row>
    <row r="1017" spans="1:26" ht="15.75" customHeight="1" x14ac:dyDescent="0.25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Y1017" s="1"/>
      <c r="Z1017" s="1"/>
    </row>
    <row r="1018" spans="1:26" ht="15.75" customHeight="1" x14ac:dyDescent="0.25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  <c r="W1018" s="1"/>
      <c r="X1018" s="1"/>
      <c r="Y1018" s="1"/>
      <c r="Z1018" s="1"/>
    </row>
    <row r="1019" spans="1:26" ht="15.75" customHeight="1" x14ac:dyDescent="0.25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  <c r="W1019" s="1"/>
      <c r="X1019" s="1"/>
      <c r="Y1019" s="1"/>
      <c r="Z1019" s="1"/>
    </row>
    <row r="1020" spans="1:26" ht="15.75" customHeight="1" x14ac:dyDescent="0.25">
      <c r="A1020" s="1"/>
      <c r="B1020" s="1"/>
      <c r="C1020" s="1"/>
      <c r="D1020" s="1"/>
      <c r="E1020" s="1"/>
      <c r="F1020" s="1"/>
      <c r="G1020" s="1"/>
      <c r="H1020" s="1"/>
      <c r="I1020" s="1"/>
      <c r="J1020" s="1"/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1"/>
      <c r="V1020" s="1"/>
      <c r="W1020" s="1"/>
      <c r="X1020" s="1"/>
      <c r="Y1020" s="1"/>
      <c r="Z1020" s="1"/>
    </row>
    <row r="1021" spans="1:26" ht="15.75" customHeight="1" x14ac:dyDescent="0.25">
      <c r="A1021" s="1"/>
      <c r="B1021" s="1"/>
      <c r="C1021" s="1"/>
      <c r="D1021" s="1"/>
      <c r="E1021" s="1"/>
      <c r="F1021" s="1"/>
      <c r="G1021" s="1"/>
      <c r="H1021" s="1"/>
      <c r="I1021" s="1"/>
      <c r="J1021" s="1"/>
      <c r="K1021" s="1"/>
      <c r="L1021" s="1"/>
      <c r="M1021" s="1"/>
      <c r="N1021" s="1"/>
      <c r="O1021" s="1"/>
      <c r="P1021" s="1"/>
      <c r="Q1021" s="1"/>
      <c r="R1021" s="1"/>
      <c r="S1021" s="1"/>
      <c r="T1021" s="1"/>
      <c r="U1021" s="1"/>
      <c r="V1021" s="1"/>
      <c r="W1021" s="1"/>
      <c r="X1021" s="1"/>
      <c r="Y1021" s="1"/>
      <c r="Z1021" s="1"/>
    </row>
    <row r="1022" spans="1:26" ht="15.75" customHeight="1" x14ac:dyDescent="0.25">
      <c r="A1022" s="1"/>
      <c r="B1022" s="1"/>
      <c r="C1022" s="1"/>
      <c r="D1022" s="1"/>
      <c r="E1022" s="1"/>
      <c r="F1022" s="1"/>
      <c r="G1022" s="1"/>
      <c r="H1022" s="1"/>
      <c r="I1022" s="1"/>
      <c r="J1022" s="1"/>
      <c r="K1022" s="1"/>
      <c r="L1022" s="1"/>
      <c r="M1022" s="1"/>
      <c r="N1022" s="1"/>
      <c r="O1022" s="1"/>
      <c r="P1022" s="1"/>
      <c r="Q1022" s="1"/>
      <c r="R1022" s="1"/>
      <c r="S1022" s="1"/>
      <c r="T1022" s="1"/>
      <c r="U1022" s="1"/>
      <c r="V1022" s="1"/>
      <c r="W1022" s="1"/>
      <c r="X1022" s="1"/>
      <c r="Y1022" s="1"/>
      <c r="Z1022" s="1"/>
    </row>
    <row r="1023" spans="1:26" ht="15.75" customHeight="1" x14ac:dyDescent="0.25">
      <c r="A1023" s="1"/>
      <c r="B1023" s="1"/>
      <c r="C1023" s="1"/>
      <c r="D1023" s="1"/>
      <c r="E1023" s="1"/>
      <c r="F1023" s="1"/>
      <c r="G1023" s="1"/>
      <c r="H1023" s="1"/>
      <c r="I1023" s="1"/>
      <c r="J1023" s="1"/>
      <c r="K1023" s="1"/>
      <c r="L1023" s="1"/>
      <c r="M1023" s="1"/>
      <c r="N1023" s="1"/>
      <c r="O1023" s="1"/>
      <c r="P1023" s="1"/>
      <c r="Q1023" s="1"/>
      <c r="R1023" s="1"/>
      <c r="S1023" s="1"/>
      <c r="T1023" s="1"/>
      <c r="U1023" s="1"/>
      <c r="V1023" s="1"/>
      <c r="W1023" s="1"/>
      <c r="X1023" s="1"/>
      <c r="Y1023" s="1"/>
      <c r="Z1023" s="1"/>
    </row>
    <row r="1024" spans="1:26" ht="15.75" customHeight="1" x14ac:dyDescent="0.25">
      <c r="A1024" s="1"/>
      <c r="B1024" s="1"/>
      <c r="C1024" s="1"/>
      <c r="D1024" s="1"/>
      <c r="E1024" s="1"/>
      <c r="F1024" s="1"/>
      <c r="G1024" s="1"/>
      <c r="H1024" s="1"/>
      <c r="I1024" s="1"/>
      <c r="J1024" s="1"/>
      <c r="K1024" s="1"/>
      <c r="L1024" s="1"/>
      <c r="M1024" s="1"/>
      <c r="N1024" s="1"/>
      <c r="O1024" s="1"/>
      <c r="P1024" s="1"/>
      <c r="Q1024" s="1"/>
      <c r="R1024" s="1"/>
      <c r="S1024" s="1"/>
      <c r="T1024" s="1"/>
      <c r="U1024" s="1"/>
      <c r="V1024" s="1"/>
      <c r="W1024" s="1"/>
      <c r="X1024" s="1"/>
      <c r="Y1024" s="1"/>
      <c r="Z1024" s="1"/>
    </row>
    <row r="1025" spans="1:26" ht="15.75" customHeight="1" x14ac:dyDescent="0.25">
      <c r="A1025" s="1"/>
      <c r="B1025" s="1"/>
      <c r="C1025" s="1"/>
      <c r="D1025" s="1"/>
      <c r="E1025" s="1"/>
      <c r="F1025" s="1"/>
      <c r="G1025" s="1"/>
      <c r="H1025" s="1"/>
      <c r="I1025" s="1"/>
      <c r="J1025" s="1"/>
      <c r="K1025" s="1"/>
      <c r="L1025" s="1"/>
      <c r="M1025" s="1"/>
      <c r="N1025" s="1"/>
      <c r="O1025" s="1"/>
      <c r="P1025" s="1"/>
      <c r="Q1025" s="1"/>
      <c r="R1025" s="1"/>
      <c r="S1025" s="1"/>
      <c r="T1025" s="1"/>
      <c r="U1025" s="1"/>
      <c r="V1025" s="1"/>
      <c r="W1025" s="1"/>
      <c r="X1025" s="1"/>
      <c r="Y1025" s="1"/>
      <c r="Z1025" s="1"/>
    </row>
    <row r="1026" spans="1:26" ht="15.75" customHeight="1" x14ac:dyDescent="0.25">
      <c r="A1026" s="1"/>
      <c r="B1026" s="1"/>
      <c r="C1026" s="1"/>
      <c r="D1026" s="1"/>
      <c r="E1026" s="1"/>
      <c r="F1026" s="1"/>
      <c r="G1026" s="1"/>
      <c r="H1026" s="1"/>
      <c r="I1026" s="1"/>
      <c r="J1026" s="1"/>
      <c r="K1026" s="1"/>
      <c r="L1026" s="1"/>
      <c r="M1026" s="1"/>
      <c r="N1026" s="1"/>
      <c r="O1026" s="1"/>
      <c r="P1026" s="1"/>
      <c r="Q1026" s="1"/>
      <c r="R1026" s="1"/>
      <c r="S1026" s="1"/>
      <c r="T1026" s="1"/>
      <c r="U1026" s="1"/>
      <c r="V1026" s="1"/>
      <c r="W1026" s="1"/>
      <c r="X1026" s="1"/>
      <c r="Y1026" s="1"/>
      <c r="Z1026" s="1"/>
    </row>
    <row r="1027" spans="1:26" ht="15.75" customHeight="1" x14ac:dyDescent="0.25">
      <c r="A1027" s="1"/>
      <c r="B1027" s="1"/>
      <c r="C1027" s="1"/>
      <c r="D1027" s="1"/>
      <c r="E1027" s="1"/>
      <c r="F1027" s="1"/>
      <c r="G1027" s="1"/>
      <c r="H1027" s="1"/>
      <c r="I1027" s="1"/>
      <c r="J1027" s="1"/>
      <c r="K1027" s="1"/>
      <c r="L1027" s="1"/>
      <c r="M1027" s="1"/>
      <c r="N1027" s="1"/>
      <c r="O1027" s="1"/>
      <c r="P1027" s="1"/>
      <c r="Q1027" s="1"/>
      <c r="R1027" s="1"/>
      <c r="S1027" s="1"/>
      <c r="T1027" s="1"/>
      <c r="U1027" s="1"/>
      <c r="V1027" s="1"/>
      <c r="W1027" s="1"/>
      <c r="X1027" s="1"/>
      <c r="Y1027" s="1"/>
      <c r="Z1027" s="1"/>
    </row>
    <row r="1028" spans="1:26" ht="15.75" customHeight="1" x14ac:dyDescent="0.25">
      <c r="A1028" s="1"/>
      <c r="B1028" s="1"/>
      <c r="C1028" s="1"/>
      <c r="D1028" s="1"/>
      <c r="E1028" s="1"/>
      <c r="F1028" s="1"/>
      <c r="G1028" s="1"/>
      <c r="H1028" s="1"/>
      <c r="I1028" s="1"/>
      <c r="J1028" s="1"/>
      <c r="K1028" s="1"/>
      <c r="L1028" s="1"/>
      <c r="M1028" s="1"/>
      <c r="N1028" s="1"/>
      <c r="O1028" s="1"/>
      <c r="P1028" s="1"/>
      <c r="Q1028" s="1"/>
      <c r="R1028" s="1"/>
      <c r="S1028" s="1"/>
      <c r="T1028" s="1"/>
      <c r="U1028" s="1"/>
      <c r="V1028" s="1"/>
      <c r="W1028" s="1"/>
      <c r="X1028" s="1"/>
      <c r="Y1028" s="1"/>
      <c r="Z1028" s="1"/>
    </row>
    <row r="1029" spans="1:26" ht="15.75" customHeight="1" x14ac:dyDescent="0.25">
      <c r="A1029" s="1"/>
      <c r="B1029" s="1"/>
      <c r="C1029" s="1"/>
      <c r="D1029" s="1"/>
      <c r="E1029" s="1"/>
      <c r="F1029" s="1"/>
      <c r="G1029" s="1"/>
      <c r="H1029" s="1"/>
      <c r="I1029" s="1"/>
      <c r="J1029" s="1"/>
      <c r="K1029" s="1"/>
      <c r="L1029" s="1"/>
      <c r="M1029" s="1"/>
      <c r="N1029" s="1"/>
      <c r="O1029" s="1"/>
      <c r="P1029" s="1"/>
      <c r="Q1029" s="1"/>
      <c r="R1029" s="1"/>
      <c r="S1029" s="1"/>
      <c r="T1029" s="1"/>
      <c r="U1029" s="1"/>
      <c r="V1029" s="1"/>
      <c r="W1029" s="1"/>
      <c r="X1029" s="1"/>
      <c r="Y1029" s="1"/>
      <c r="Z1029" s="1"/>
    </row>
    <row r="1030" spans="1:26" ht="15.75" customHeight="1" x14ac:dyDescent="0.25">
      <c r="A1030" s="1"/>
      <c r="B1030" s="1"/>
      <c r="C1030" s="1"/>
      <c r="D1030" s="1"/>
      <c r="E1030" s="1"/>
      <c r="F1030" s="1"/>
      <c r="G1030" s="1"/>
      <c r="H1030" s="1"/>
      <c r="I1030" s="1"/>
      <c r="J1030" s="1"/>
      <c r="K1030" s="1"/>
      <c r="L1030" s="1"/>
      <c r="M1030" s="1"/>
      <c r="N1030" s="1"/>
      <c r="O1030" s="1"/>
      <c r="P1030" s="1"/>
      <c r="Q1030" s="1"/>
      <c r="R1030" s="1"/>
      <c r="S1030" s="1"/>
      <c r="T1030" s="1"/>
      <c r="U1030" s="1"/>
      <c r="V1030" s="1"/>
      <c r="W1030" s="1"/>
      <c r="X1030" s="1"/>
      <c r="Y1030" s="1"/>
      <c r="Z1030" s="1"/>
    </row>
    <row r="1031" spans="1:26" ht="15.75" customHeight="1" x14ac:dyDescent="0.25">
      <c r="A1031" s="1"/>
      <c r="B1031" s="1"/>
      <c r="C1031" s="1"/>
      <c r="D1031" s="1"/>
      <c r="E1031" s="1"/>
      <c r="F1031" s="1"/>
      <c r="G1031" s="1"/>
      <c r="H1031" s="1"/>
      <c r="I1031" s="1"/>
      <c r="J1031" s="1"/>
      <c r="K1031" s="1"/>
      <c r="L1031" s="1"/>
      <c r="M1031" s="1"/>
      <c r="N1031" s="1"/>
      <c r="O1031" s="1"/>
      <c r="P1031" s="1"/>
      <c r="Q1031" s="1"/>
      <c r="R1031" s="1"/>
      <c r="S1031" s="1"/>
      <c r="T1031" s="1"/>
      <c r="U1031" s="1"/>
      <c r="V1031" s="1"/>
      <c r="W1031" s="1"/>
      <c r="X1031" s="1"/>
      <c r="Y1031" s="1"/>
      <c r="Z1031" s="1"/>
    </row>
    <row r="1032" spans="1:26" ht="15.75" customHeight="1" x14ac:dyDescent="0.25">
      <c r="A1032" s="1"/>
      <c r="B1032" s="1"/>
      <c r="C1032" s="1"/>
      <c r="D1032" s="1"/>
      <c r="E1032" s="1"/>
      <c r="F1032" s="1"/>
      <c r="G1032" s="1"/>
      <c r="H1032" s="1"/>
      <c r="I1032" s="1"/>
      <c r="J1032" s="1"/>
      <c r="K1032" s="1"/>
      <c r="L1032" s="1"/>
      <c r="M1032" s="1"/>
      <c r="N1032" s="1"/>
      <c r="O1032" s="1"/>
      <c r="P1032" s="1"/>
      <c r="Q1032" s="1"/>
      <c r="R1032" s="1"/>
      <c r="S1032" s="1"/>
      <c r="T1032" s="1"/>
      <c r="U1032" s="1"/>
      <c r="V1032" s="1"/>
      <c r="W1032" s="1"/>
      <c r="X1032" s="1"/>
      <c r="Y1032" s="1"/>
      <c r="Z1032" s="1"/>
    </row>
    <row r="1033" spans="1:26" ht="15.75" customHeight="1" x14ac:dyDescent="0.25">
      <c r="A1033" s="1"/>
      <c r="B1033" s="1"/>
      <c r="C1033" s="1"/>
      <c r="D1033" s="1"/>
      <c r="E1033" s="1"/>
      <c r="F1033" s="1"/>
      <c r="G1033" s="1"/>
      <c r="H1033" s="1"/>
      <c r="I1033" s="1"/>
      <c r="J1033" s="1"/>
      <c r="K1033" s="1"/>
      <c r="L1033" s="1"/>
      <c r="M1033" s="1"/>
      <c r="N1033" s="1"/>
      <c r="O1033" s="1"/>
      <c r="P1033" s="1"/>
      <c r="Q1033" s="1"/>
      <c r="R1033" s="1"/>
      <c r="S1033" s="1"/>
      <c r="T1033" s="1"/>
      <c r="U1033" s="1"/>
      <c r="V1033" s="1"/>
      <c r="W1033" s="1"/>
      <c r="X1033" s="1"/>
      <c r="Y1033" s="1"/>
      <c r="Z1033" s="1"/>
    </row>
    <row r="1034" spans="1:26" ht="15.75" customHeight="1" x14ac:dyDescent="0.25">
      <c r="A1034" s="1"/>
      <c r="B1034" s="1"/>
      <c r="C1034" s="1"/>
      <c r="D1034" s="1"/>
      <c r="E1034" s="1"/>
      <c r="F1034" s="1"/>
      <c r="G1034" s="1"/>
      <c r="H1034" s="1"/>
      <c r="I1034" s="1"/>
      <c r="J1034" s="1"/>
      <c r="K1034" s="1"/>
      <c r="L1034" s="1"/>
      <c r="M1034" s="1"/>
      <c r="N1034" s="1"/>
      <c r="O1034" s="1"/>
      <c r="P1034" s="1"/>
      <c r="Q1034" s="1"/>
      <c r="R1034" s="1"/>
      <c r="S1034" s="1"/>
      <c r="T1034" s="1"/>
      <c r="U1034" s="1"/>
      <c r="V1034" s="1"/>
      <c r="W1034" s="1"/>
      <c r="X1034" s="1"/>
      <c r="Y1034" s="1"/>
      <c r="Z1034" s="1"/>
    </row>
  </sheetData>
  <mergeCells count="2">
    <mergeCell ref="A1:G1"/>
    <mergeCell ref="A2:G2"/>
  </mergeCells>
  <pageMargins left="0.7" right="0.7" top="0.75" bottom="0.75" header="0" footer="0"/>
  <pageSetup paperSize="9" firstPageNumber="2147483648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Андреич</cp:lastModifiedBy>
  <cp:revision>5</cp:revision>
  <dcterms:created xsi:type="dcterms:W3CDTF">2023-01-11T12:24:27Z</dcterms:created>
  <dcterms:modified xsi:type="dcterms:W3CDTF">2023-06-13T13:40:56Z</dcterms:modified>
</cp:coreProperties>
</file>