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uro_PC\Desktop\ПРОФЕССИОНАЛЫ\2023_ОТБОРОЧНЫЕ_МО\КД\Юниоры\КД_2023_Юниоры\"/>
    </mc:Choice>
  </mc:AlternateContent>
  <bookViews>
    <workbookView xWindow="2205" yWindow="705" windowWidth="15000" windowHeight="11325"/>
  </bookViews>
  <sheets>
    <sheet name="Критерии оценки" sheetId="1" r:id="rId1"/>
    <sheet name="Перечень профессиональных задач" sheetId="2" r:id="rId2"/>
  </sheets>
  <definedNames>
    <definedName name="_Hlk125641601" localSheetId="0">'Критерии оценки'!$B$181</definedName>
    <definedName name="_xlnm.Print_Area" localSheetId="0">'Критерии оценки'!$A$1:$I$218</definedName>
    <definedName name="_xlnm.Print_Area" localSheetId="1">'Перечень профессиональных задач'!$A$1:$C$8</definedName>
  </definedNames>
  <calcPr calcId="162913"/>
  <fileRecoveryPr repairLoad="1"/>
</workbook>
</file>

<file path=xl/calcChain.xml><?xml version="1.0" encoding="utf-8"?>
<calcChain xmlns="http://schemas.openxmlformats.org/spreadsheetml/2006/main">
  <c r="I80" i="1" l="1"/>
  <c r="I10" i="1"/>
  <c r="C8" i="2" l="1"/>
  <c r="I124" i="1" l="1"/>
  <c r="I181" i="1" l="1"/>
  <c r="I218" i="1" l="1"/>
</calcChain>
</file>

<file path=xl/sharedStrings.xml><?xml version="1.0" encoding="utf-8"?>
<sst xmlns="http://schemas.openxmlformats.org/spreadsheetml/2006/main" count="702" uniqueCount="293">
  <si>
    <t>Мероприятие</t>
  </si>
  <si>
    <t>Номер компетенции</t>
  </si>
  <si>
    <t>Наименование компетенции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</si>
  <si>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</si>
  <si>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</si>
  <si>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</si>
  <si>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</si>
  <si>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</si>
  <si>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</si>
  <si>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</si>
  <si>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</si>
  <si>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</si>
  <si>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</si>
  <si>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</si>
  <si>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</si>
  <si>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</si>
  <si>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С</t>
  </si>
  <si>
    <t>Б</t>
  </si>
  <si>
    <t>В</t>
  </si>
  <si>
    <t>Итого</t>
  </si>
  <si>
    <t>Перечень профессиональных задач</t>
  </si>
  <si>
    <t>y/n</t>
  </si>
  <si>
    <t>Г</t>
  </si>
  <si>
    <t/>
  </si>
  <si>
    <t>Программирование нейро-аппаратной системы с возможностью управления графическим интерфейсом</t>
  </si>
  <si>
    <t>Организация рабочего места и безопасность</t>
  </si>
  <si>
    <t>Коммуникативные и межличностные навыки</t>
  </si>
  <si>
    <t>Программирование</t>
  </si>
  <si>
    <t xml:space="preserve">Работа с специальным оборудованием </t>
  </si>
  <si>
    <t>Схемотехника</t>
  </si>
  <si>
    <t>Нейроуправление</t>
  </si>
  <si>
    <t>Важность</t>
  </si>
  <si>
    <t>Подключение электронных компонентов бионического макета руки</t>
  </si>
  <si>
    <t>Первый сервопривод подключен к плате</t>
  </si>
  <si>
    <t>Второй сервопривод подключен к плате</t>
  </si>
  <si>
    <t xml:space="preserve">Третий сервопривод подключен к плате </t>
  </si>
  <si>
    <t xml:space="preserve">Четвертый сервопривод подключен к плате </t>
  </si>
  <si>
    <t>Пятый сервопривод подключен к плате</t>
  </si>
  <si>
    <t>Подключение выполнено правильно</t>
  </si>
  <si>
    <t>Соблюдение норм, правил и регламентов</t>
  </si>
  <si>
    <t>Соблюдение техники безопасности при выполнени конкурсного задания</t>
  </si>
  <si>
    <t>Участники должны следовать правилам ТБ</t>
  </si>
  <si>
    <t>Порядок на рабочем месте</t>
  </si>
  <si>
    <t>В конце рабочего дня на рабочем месте порядок</t>
  </si>
  <si>
    <t>работа выполнена на уровне ниже установленных требований</t>
  </si>
  <si>
    <t>работа соответствует установленным требованиям</t>
  </si>
  <si>
    <t>работа соответствует установленным требованиям и в определенной степени превосходит эти требования</t>
  </si>
  <si>
    <t>идеальный/превосодный результат</t>
  </si>
  <si>
    <t xml:space="preserve">Код функционирования системы взаимодействует с графическим интерфейсом </t>
  </si>
  <si>
    <t>Программый код написан верно и загружен на контроллер</t>
  </si>
  <si>
    <t>Краткий инструктаж волонтера по технике безопасности</t>
  </si>
  <si>
    <t>Обучение волонтера нейро-аппаратным управлением</t>
  </si>
  <si>
    <t>Участники перед нейро-аппартным управлением инструктируют волонтера по ТБ</t>
  </si>
  <si>
    <t>Участники перед нейро-аппартным управлением обучают волонтера нейроуправлению</t>
  </si>
  <si>
    <t>Инструктаж волонтера информативен</t>
  </si>
  <si>
    <t>Инструктаж проведен подробно и информативен</t>
  </si>
  <si>
    <t>выполнена на уровне ниже установленных требований</t>
  </si>
  <si>
    <t>соответствует установленным требованиям</t>
  </si>
  <si>
    <t>соответствует установленным требованиям и в определенной степени превосходит эти требования</t>
  </si>
  <si>
    <t>Программирование автономной работы бионического макета руки</t>
  </si>
  <si>
    <t>Написан программный код для автономной работы бионического макета руки на Жест № 1</t>
  </si>
  <si>
    <t>Написан программный код для автономной работы бионического макета руки на Жест № 2</t>
  </si>
  <si>
    <t>Написан программный код для автономной работы бионического макета руки на Жест № 3</t>
  </si>
  <si>
    <t>Написана программа для автономной работы всех трех жестов</t>
  </si>
  <si>
    <t>В макетную плату установлен датчик ЭМГ 1</t>
  </si>
  <si>
    <t>В макетную плату установлен датчик ЭМГ 2</t>
  </si>
  <si>
    <t>На макетной плате установлено два датчика ЭМГ</t>
  </si>
  <si>
    <t>Подготовка к работе с ЭМГ</t>
  </si>
  <si>
    <t>Необработанный сигнал</t>
  </si>
  <si>
    <t>Демонстрация автономной работы бионического макета руки человека</t>
  </si>
  <si>
    <t>Оценивается по точке СТОП 1: демонстрируются все три ЖЕСТА  бионического макета руки человека  (движения автономны)</t>
  </si>
  <si>
    <t xml:space="preserve">Написана программа для отправки двух необработанных значений сигналов с ЭМГ в  плоттер </t>
  </si>
  <si>
    <t>Написана программа для отправки одного необработанного сигнала значений с ЭМГ в  плоттер</t>
  </si>
  <si>
    <t>Написана программа для отправки второго необработанного сигнала значений с ЭМГ в  плоттер</t>
  </si>
  <si>
    <t>Демонстрация необработанного сигнала</t>
  </si>
  <si>
    <t>Демонстрация визуализации графика необработанного сигнала в плоттере,  мышцы правой руки оператора в расслабленном состоянии, мышцы левой руки напряжены</t>
  </si>
  <si>
    <t>Демонстрация визуализации графика необработанного сигнала в плоттере,  мышцы левой руки оператора в расслабленном состоянии, мышцы правой руки напряжены</t>
  </si>
  <si>
    <t>Демонстрация визуализации графика необработанного сигнала в плоттере,  обе руки оператора напряжены</t>
  </si>
  <si>
    <t>Во время СТОП 2 оператор комментирует этапы визуализации графика в плоттере</t>
  </si>
  <si>
    <t>Демонстрация обработанного сигнала</t>
  </si>
  <si>
    <t>Обработанный сигнал</t>
  </si>
  <si>
    <t>Демонстрация визуализации графика обработанного сигнала в плоттере,  мышцы правой руки оператора в расслабленном состоянии, мышцы левой руки напряжены</t>
  </si>
  <si>
    <t>Демонстрация визуализации графика обработанного сигнала в плоттере,  мышцы левой руки оператора в расслабленном состоянии, мышцы правой руки напряжены</t>
  </si>
  <si>
    <t>Демонстрация визуализации графика обработанного сигнала в плоттере,  обе руки оператора напряжены</t>
  </si>
  <si>
    <t xml:space="preserve">Во время СТОП 3 оператор комментирует этапы визуализации графика в плоттере </t>
  </si>
  <si>
    <t xml:space="preserve">Оператор описывает каждый этап демонстрации, и подробно расказывает об одном из способов обработки сигнала </t>
  </si>
  <si>
    <t>Написана программа для отправки одного обработанного сигнала значений с ЭМГ в  плоттер</t>
  </si>
  <si>
    <t>Написана программа для отправки второго  обработанного сигнала значений с ЭМГ в  плоттер</t>
  </si>
  <si>
    <t xml:space="preserve">Написана программа для отправки двух  обработанных значений сигналов с ЭМГ в  плоттер </t>
  </si>
  <si>
    <t>Программа обработки сигнала реализована среднеарифметическим способом</t>
  </si>
  <si>
    <t>Программа обработки сигнала реализована с помощью преобразования Фурье</t>
  </si>
  <si>
    <t>Сборка системы Аварийного отключения</t>
  </si>
  <si>
    <t>да/нет</t>
  </si>
  <si>
    <t>Датчик добавлен на макетную плату и подключен верно</t>
  </si>
  <si>
    <t>Модуль добавлен на макетную плату и подключен верно</t>
  </si>
  <si>
    <t>Светодиод 1 добавлен на макетную плату, подключен через резистор. Подключение выполнено верно.</t>
  </si>
  <si>
    <t>Светодиод 2 добавлен на макетную плату, подключен через резистор. Подключение выполнено верно.</t>
  </si>
  <si>
    <t>Светодиод 3 добавлен на макетную плату, подключен через резистор. Подключение выполнено верно.</t>
  </si>
  <si>
    <t>Все компоненты добавлены и подкючены верно</t>
  </si>
  <si>
    <t>На макетную плату установлен и подключен УЗ-датчик</t>
  </si>
  <si>
    <t>На макетную плату установлен и подключен Модуль пассивного зуммера</t>
  </si>
  <si>
    <t>На макетную плату установлен и подключен Светодиод 1</t>
  </si>
  <si>
    <t>На макетную плату установлен и подключен Светодиод 2</t>
  </si>
  <si>
    <t>На макетную плату установлен и подключен Светодиод 3</t>
  </si>
  <si>
    <t>Все перечисленные компоненты для реализации Автономного отключения добавлены на макетную плату</t>
  </si>
  <si>
    <t>Программирование системы Аварийного отключения</t>
  </si>
  <si>
    <t>Написан программный код работы УЗ-датчика с Светодиода 3 и Модулем пассивного зуммера. Работа системы в состоянии Жеста № 1</t>
  </si>
  <si>
    <t>Написан программный код работы УЗ-датчика с Модулем пассивного зуммера. Работа системы в состоянии Жеста № 1</t>
  </si>
  <si>
    <t>Написан программный код работы УЗ-датчика с взаимодействием с Светодиодом 3. Переход на работу Жеста № 3</t>
  </si>
  <si>
    <t>Написан программный код Аварийного отключения с учетом блокировки управления с помощью датчиков ЭМГ на 10 секунд в режиме Жеста № 3.</t>
  </si>
  <si>
    <t>Демонстрация Жеста № 1 с Аварийным отключением режим 15 см</t>
  </si>
  <si>
    <t>Демонстрация Жеста № 1 с Аварийным отключением режим 10 см</t>
  </si>
  <si>
    <t>Демонстрация Жеста № 3 с Аварийным отключением режим 5 см</t>
  </si>
  <si>
    <t>Оценивается по точке СТОП 4: Режим Жест № 1, Модуль пассивного зуммера имульсно сигнализирует приближение</t>
  </si>
  <si>
    <t>Оценивается по точке СТОП 4: Режим Жест № 1, Модуль пассивного зуммера усиливается сигнализирует приближение, Светодиод 3 - имульсивно мигать</t>
  </si>
  <si>
    <t xml:space="preserve">Оценивается по точке СТОП 4: Режим Жест № 3, Модуль пассивного зуммера отключается, Светодиод 3 - горит. </t>
  </si>
  <si>
    <t>Оценивается по точке СТОП 4: демонстрируется Жест № 3  бионического макета руки человека. Обе руки оператора напряжены движение бионической руки по Жесту № 3 с синхронным включением Светодиода 3.</t>
  </si>
  <si>
    <t>Оценивается по точке СТОП 4: демонстрируется Жест № 2 бионического макета руки человека. Правая рука оператора напряжена движения бионической руки по Жесту № 2 с синхронным включением Светодиода 2.</t>
  </si>
  <si>
    <t>Оценивается по точке СТОП 4: демонстрируется Жест № 1  бионического макета руки человека. Левая рука оператора напряжена движения бионической руки по Жесту №1 с синхронным включением Светодиода 1.</t>
  </si>
  <si>
    <t>Демонстрация Аварийного отключения, управление системой не доступна 10 секунд, режим Жест № 3, Светодиод 3 горит</t>
  </si>
  <si>
    <t>Оценивается по точке СТОП 4: Режим Жест № 3, Модуль пассивного зуммера отключен, Светодиод 3 - горит.  Система блокируется на 10 секунд, пока не погаснет Светодиод 3, означающий режим возобновления работы системы управления.</t>
  </si>
  <si>
    <t>Оценивается по точке СТОП 1: демонстрируется Жест № 1  бионического макета руки человека (движения автономны)</t>
  </si>
  <si>
    <t>Оценивается по точке СТОП 1: демонстрируется Жест № 2  бионического макета руки человека  (движения автономны)</t>
  </si>
  <si>
    <t>Оценивается по точке СТОП 1: демонстрируется Жест № 3  бионического макета руки человека  (движения автономны)</t>
  </si>
  <si>
    <t>Написан программный код для Жестов №1, № 2, № 3 на взаимодействие с Светодиодами 1, 2, 3.</t>
  </si>
  <si>
    <t>Сборка системы настройки пороговых значений  для  нейро-аппаратного управления</t>
  </si>
  <si>
    <t>Кнопка 1 добавлена на макетную плату, подключена через резистор. Подключение выполнено верно.</t>
  </si>
  <si>
    <t>Кнопка 2 добавлена на макетную плату, подключена через резистор. Подключение выполнено верно.</t>
  </si>
  <si>
    <t>Потенциометр 1 добавлен на макетную плату. Подключение выполнено верно.</t>
  </si>
  <si>
    <t>Потенциометр 2 добавлен на макетную плату. Подключение выполнено верно.</t>
  </si>
  <si>
    <t>На макетную плату установлена и подключена Кнопка 1</t>
  </si>
  <si>
    <t>На макетную плату установлена и подключена Кнопка 2</t>
  </si>
  <si>
    <t>На макетную плату установлен и подключен Потенциометр 1</t>
  </si>
  <si>
    <t>На макетную плату установлен и подключен Потенциометр 2</t>
  </si>
  <si>
    <t>На макетную плату установлен и подключен Светодиод 4</t>
  </si>
  <si>
    <t>На макетную плату установлен и подключен Светодиод 5</t>
  </si>
  <si>
    <t>На макетную плату установлен и подключен Светодиод 6</t>
  </si>
  <si>
    <t>Светодиод 4 добавлен на макетную плату, подключен через резистор. Подключение выполнено верно.</t>
  </si>
  <si>
    <t>Светодиод 5 добавлен на макетную плату, подключен через резистор. Подключение выполнено верно.</t>
  </si>
  <si>
    <t>Светодиод 6 добавлен на макетную плату, подключен через резистор. Подключение выполнено верно.</t>
  </si>
  <si>
    <t>Все перечисленные компоненты для реализации настройки пороговых значений добавлены на макетную плату</t>
  </si>
  <si>
    <t>Программирование нейро-аппаратной системы с настройкой пороговых значений</t>
  </si>
  <si>
    <t>Программирование управления нейро-аппаратной системой с выводом в графический интерфейс по ЭМГ оператора</t>
  </si>
  <si>
    <t>Программный код написан в функциональном или процедурном стиле</t>
  </si>
  <si>
    <t>Программный код написан. В коде присутствуют функции и процедуры помимо штатных</t>
  </si>
  <si>
    <t>В программном коде имеется отладочный вывод в плоттер</t>
  </si>
  <si>
    <t>Написан код на режим станка "Станок включен" взаимодействия с исполнительным файлом графического интерфейса и срабатыванием бионической руки на Жест № 1,  Светодиод 1 загорается.</t>
  </si>
  <si>
    <t>Написан код на режим станка "Ожидание" взаимодействия с исполнительным файлом графического интерфейса и срабатыванием бионической руки на Жест № 2,  Светодиод 2 загорается.</t>
  </si>
  <si>
    <t>Написан код на режим станка "Выход"  взаимодействия с исполнительным файлом графического интерфейса и срабатыванием бионической руки на Жест № 3,  Светодиод 3 загорается.</t>
  </si>
  <si>
    <t>Написан код на управленичя трех режимов нейро-аппаратного управления взаимодействующий с бионическим макетом руки и светодиодами</t>
  </si>
  <si>
    <t>Если собранная схема в модуле разобрана ставится  - 0</t>
  </si>
  <si>
    <t>В код добавлено взамодействие Аварийного отключения написаного в модуле Б с исполнительным файлом графического нейро-аппартного управления.</t>
  </si>
  <si>
    <t>Код написан правильно, при проверки задания тестово - компилирутся в Arduino IDE, без загрузки на контроллер. Файл программы сохранен в папке модуль А</t>
  </si>
  <si>
    <t>В коде присутствуют комментарии и они информативны.</t>
  </si>
  <si>
    <t xml:space="preserve">В коде присутствуют комментарии на автономную работу Жеста № 1 </t>
  </si>
  <si>
    <t xml:space="preserve">В коде присутствуют комментарии на автономную работу Жеста № 2 </t>
  </si>
  <si>
    <t>В коде присутствуют комментарии на автономную работу Жеста № 3</t>
  </si>
  <si>
    <t xml:space="preserve">В коде присутствуют комментарии на автономную работу всех  трех Жестов </t>
  </si>
  <si>
    <t>В коде присутствуют комментарии для отправки одного необработанного сигнала значений с ЭМГ в плоттер</t>
  </si>
  <si>
    <t>В коде присутствуют комментарии для отправки второго необработанного сигнала значений с ЭМГ в плоттер</t>
  </si>
  <si>
    <t>В коде присутствуют комментарии для отправки двух необработанных сигналов значений с ЭМГ в плоттер</t>
  </si>
  <si>
    <t>В коде присутствуют комментарии для отправки одного обработанного сигнала значений с ЭМГ в  плоттер</t>
  </si>
  <si>
    <t>В коде присутствуют комментарии для отправки второго  обработанного сигнала значений с ЭМГ в  плоттер</t>
  </si>
  <si>
    <t xml:space="preserve">В коде присутствуют комментарии для отправки двух  обработанных значений сигналов с ЭМГ в  плоттер </t>
  </si>
  <si>
    <t xml:space="preserve">В коде присутствуют комментарии для одного из способов обработки сигнала </t>
  </si>
  <si>
    <t>В коде присутствуют комментарии Жеста № 1 при взаимодействии с Светодиодом 1.</t>
  </si>
  <si>
    <t>Код написан правильно, при проверки задания тестово - компилирутся в Arduino IDE, без загрузки на контроллер. В коде предусмотрено синхронное взаимодействие движения бионической руки по Жесту №1 с Светодиодом 1. Файл программы сохранен в папке модуль Б</t>
  </si>
  <si>
    <t>В коде присутствуют комментарии Жеста № 2 при взаимодействии с Светодиодом 2.</t>
  </si>
  <si>
    <t>В коде присутствуют комментарии Жеста № 3 при взаимодействии с Светодиодом 3.</t>
  </si>
  <si>
    <t>Код написан правильно, при проверки задания тестово - компилирутся в Arduino IDE, без загрузки на контроллер. В коде предусмотрено синхронное взаимодействие движения бионической руки по Жесту №2 с Светодиодом 2. Файл программы сохранен в папке модуль Б</t>
  </si>
  <si>
    <t>Код написан правильно, при проверки задания тестово - компилирутся в Arduino IDE, без загрузки на контроллер. В коде предусмотрено синхронное взаимодействие движения бионической руки по Жесту №3 с Светодиодом 3. Файл программы сохранен в папке модуль Б</t>
  </si>
  <si>
    <t>Код написан правильно, при проверки задания тестово - компилирутся в Arduino IDE, без загрузки на контроллер. В коде предусмотрено синхронное взаимодействие движения бионической руки по всем Жестам  №1, №2,№ 3 с Светодиодами 1,2,3. Файл программы сохранен в папке модуль Б</t>
  </si>
  <si>
    <t>В коде присутствуют комментарии для Жестов №1, № 2, № 3 на взаимодействие с Светодиодами 1, 2, 3.</t>
  </si>
  <si>
    <t>Код написан правильно, при проверки задания тестово - компилирутся в Arduino IDE, без загрузки на контроллер. В коде предусмотрено реагирование УЗ-датчика на препятствие от 15 см с взаимодействием с Модулем пассивного зуммера (Импульсно сигнализирует). Файл программы сохранен в папке модуль Б</t>
  </si>
  <si>
    <t>Код написан правильно, при проверки задания тестово - компилирутся в Arduino IDE, без загрузки на контроллер. В коде предусмотрено реагирование УЗ-датчика на препятствие в  10 см с взаимодействием Светодиодом 3 (переодически моргает) и Модулем пассивного зуммера (Усиливается звуковой сигнал). Файл программы сохранен в папке модуль Б</t>
  </si>
  <si>
    <t>Код написан правильно, при проверки задания тестово - компилирутся в Arduino IDE, без загрузки на контроллер. В коде предусмотрено реагирование УЗ-датчика на препятствия 5 см.  Модуль пассивного зуммера отключается, Светодиод 3 загорается, система переходи в режим работы Жест 3.  Файл программы сохранен в папке модуль Б</t>
  </si>
  <si>
    <t>Код написан правильно, при проверки задания тестово - компилирутся в Arduino IDE, без загрузки на контроллер. В коде предусмотрена блокировка управления с помощью ЭМГ при аварийном отключении в режиме Жеста №3 на 10 секунд. В течении 10 секунд горит Светодиод 3  - система управления не доступна до погасания Светодиода 3. Файл программы сохранен в папке модуль Б</t>
  </si>
  <si>
    <t>В коде присутствуют комментарии  работы УЗ-датчика с Модулем пассивного зуммера. Работа системы в состоянии Жеста № 1</t>
  </si>
  <si>
    <t>В коде присутствуют комментарии  работы УЗ-датчика с Светодиода 3 и Модулем пассивного зуммера. Работа системы в состоянии Жеста № 1</t>
  </si>
  <si>
    <t>В коде присутствуют комментарии  работы УЗ-датчика с взаимодействием с Светодиодом 3. Переход на работу Жеста № 3</t>
  </si>
  <si>
    <t>В коде присутствуют комментарии  Аварийного отключения с учетом блокировки управления с помощью датчиков ЭМГ на 10 секунд в режиме Жеста № 3.</t>
  </si>
  <si>
    <t xml:space="preserve">В коде присутствуют комментарии на одно нажание Кнопки 1, для взаимодействия с Потенциометром 1 и возможностью настройки порогового значения ЭМГ 1 с помощью потенциомента с индикацией Светодиода 4. </t>
  </si>
  <si>
    <t>В коде присутствуют комментарии на режим станка "Станок включен" взаимодействия с исполнительным файлом графического интерфейса и срабатыванием бионической руки на Жест № 1,  Светодиод 1 загорается.</t>
  </si>
  <si>
    <t>Код написан правильно, при проверки задания тестово - компилирутся в Arduino IDE, без загрузки на контроллер. Файл программы сохранен в папке модуль В</t>
  </si>
  <si>
    <t>В коде присутствуют комментарии на режим станка "Ожидание" взаимодействия с исполнительным файлом графического интерфейса и срабатыванием бионической руки на Жест № 2,  Светодиод 2 загорается.</t>
  </si>
  <si>
    <t>В коде присутствуют комментариина управленичя трех режимов нейро-аппаратного управления взаимодействующий с бионическим макетом руки и светодиодами</t>
  </si>
  <si>
    <t>Оценивается по точке СТОП 5: демонстрируются все три Жеста № 3  бионического макета руки человека с помощью ЭМГ, и Светодиодов по заданным командам в исполнительном файле графического интерфейса</t>
  </si>
  <si>
    <t>Оценивается по точке СТОП 5: демонстрируется Жест № 1  бионического макета руки человека с помощью ЭМГ, Светодиод 1 - загорается (Светодиоды 2,3 - отключены) система взаимодествует с исполнительным файлом графического интерфейса, выводит "Станок включен"</t>
  </si>
  <si>
    <t>Оценивается по точке СТОП 5: демонстрируется Жест № 2  бионического макета руки человека с помощью ЭМГ, Светодиод 2 - загорается (Светодиоды 1,3 - отключены) система взаимодествует с исполнительным файлом графического интерфейса, выводит "Ожидание"</t>
  </si>
  <si>
    <t>Оценивается по точке СТОП 5: демонстрируется Жест № 3  бионического макета руки человека с помощью ЭМГ, Светодиод 3 - загорается (Светодиоды 1,2 - отключены) система взаимодествует с исполнительным файлом графического интерфейса, выводит "Выход"</t>
  </si>
  <si>
    <t xml:space="preserve">Демонстрация всех трех Жестов на операторе </t>
  </si>
  <si>
    <t>Демонстрация Жеста № 1  с взаимодействием режима графического интерфейса "Станок включен" и Аварийным отключением. Режим расстояния к УЗ-датчику 10 см</t>
  </si>
  <si>
    <t>Демонстрация Жеста № 1 с взаимодействием режима графического интерфейса "Станок включен" и Аварийным отключением. Режим расстояния к УЗ-датчику 15 см</t>
  </si>
  <si>
    <t>Демонстрация переключения в Аварийный режим с Жеста № 1 в Жест № 3 с взаимодействием режима графического интерфейса "Выход" . Расстояние к УЗ-датчику 5 см</t>
  </si>
  <si>
    <t>Оценивается по точке СТОП 5: Режим графического интерфейса Станок-включен, бионический макет руки - Жест № 1, Модуль пассивного зуммера имульсно сигнализирует приближение. При взаимодействии с УЗ-датчиком на расстоянии 15 см</t>
  </si>
  <si>
    <t>Оценивается по точке СТОП 5: Режим графического интерфейса Станок-включен, бионический макет руки - Жест № 1, Модуль пассивного зуммера усиливается сигнализирует приближение, Светодиод 3 - имульсивно мигает. При взаимодействии с УЗ-датчиком на расстоянии 10 см</t>
  </si>
  <si>
    <t xml:space="preserve">Оценивается по точке СТОП 5: Режим Жест № 1 автоматически переключается в режим Жест № 3 взаимодействуя с графическим интерфейсом и Светодиодом 3, Модуль пассивного зуммера отключается, Светодиод 3 - горит. </t>
  </si>
  <si>
    <t>Демонстрация Аварийного отключения, управление системой не доступна в течении 10 секунд, режим бионического макета руки  Жест № 3, режим графического интерфейса "Выход", Светодиод 3 горит</t>
  </si>
  <si>
    <t>Оценивается по точке СТОП 5: Режим Жест № 3, Модуль пассивного зуммера отключен, Светодиод 3 - горит.  Система блокируется на 10 секунд, пока не погаснет Светодиод 3, означающий режим возобновления работы системы управления. Команда демонстрирует, что во время Аварийного режима в 10 секунд, графический интерфейс и система не реагирует на сигналы с ЭМГ оператора</t>
  </si>
  <si>
    <t>Во время демонстрации точки СТОП 5, команда комментирует работу системы</t>
  </si>
  <si>
    <t>Участник рассказывает какие действие с системой он осуществляет</t>
  </si>
  <si>
    <t xml:space="preserve">Демонстрация на Волонтере нейро-аппаратного управления с выводом в графический интерфейс </t>
  </si>
  <si>
    <t>Инструктаж и обучение Волонтера нейро-аппаратному управлению</t>
  </si>
  <si>
    <t>Демонстрация режима Аварийного отключения системы нейро-аппаратного управления на операторе с выводом в графический интерфейс</t>
  </si>
  <si>
    <t>Демонстрация нейро-аппаратного управления на операторе  с выводом в графический интерфейс</t>
  </si>
  <si>
    <t>Демонстрация настройки системы под оператора в плоттере</t>
  </si>
  <si>
    <t>Программирование нейро-аппаратного управления с помощью биоэлектрической активности мышц оператора по заданым жестам без применения графического интерфейса</t>
  </si>
  <si>
    <t>Сборка и программирование системы нейро-аппаратного управления без применения графического интерфейса</t>
  </si>
  <si>
    <t>Оценивается по точке СТОП 6: Демонстрируется в плоттере. Светодиод 6 горит, Светодиоды 4, 5 не горят. Любые действия с Потенциоментром 1, 2 не влияют на пороговые заначения. Настройка происходит при расслабленых мышцах оператора. Автоподстройка проверяется в программном коде, написана отдельная функция, фиксированное пороговое значения отсутствует на работу второго нажатия Кнопки 2.</t>
  </si>
  <si>
    <t>Демонстрация настройки системы под Волонтера</t>
  </si>
  <si>
    <t xml:space="preserve">Демонстрация работы нейро-аппаратного управления на Волонтере </t>
  </si>
  <si>
    <t>Демонстрация нейро-аппаратного управления и  Аварийного отключения системы без применения графического интерфейса</t>
  </si>
  <si>
    <t>Написан программный код для Жеста № 1 при взаимодействии с Светодиодом 1. Состояние Жеста № 1 не меняется до следующей команды. При сжатии левой руки бионический макет показывает Жест №1, Светодиод 1 загорается</t>
  </si>
  <si>
    <t>Написан программный код для Жеста № 2 при взаимодействии с Светодиодом 2. Состояние Жеста № 2 не меняется до следующей команды. При сжатии правой руки бионический макет показывает Жест № 2, Светодиод 2 загорается</t>
  </si>
  <si>
    <t>Написан программный код для Жеста № 3 при взаимодействии с Светодиодом 3. Состояние Жеста № 3 не меняется до следующей команды.  При сжатии обеих рук бионический макет показывает Жест № 3, Светодиод 3 загорается</t>
  </si>
  <si>
    <t>Демонстрация Жеста № 3  При сжатии обеих рук бионический макет показывает Жест № 3, Светодиод 3 загорается</t>
  </si>
  <si>
    <t>Демонстрация Жеста № 2 При сжатии правой руки бионический макет показывает Жест № 2, Светодиод 2 загорается</t>
  </si>
  <si>
    <t>Демонстрация Жеста № 1 При сжатии левой руки бионический макет показывает Жест № 1, Светодиод 1 загорается</t>
  </si>
  <si>
    <t>Демонстрация Жеста № 1 на операторе  При сжатии левой руки бионический макет показывает Жест № 1, Светодиод 1 загорается</t>
  </si>
  <si>
    <t>Демонстрация Жеста № 2 на операторе  При сжатии правой руки бионический макет показывает Жест №2, Светодиод 2 загорается</t>
  </si>
  <si>
    <t>Демонстрация Жеста № 3 на операторе  При сжатии обеих рук бионический макет показывает Жест № 3, Светодиод 3 загорается</t>
  </si>
  <si>
    <t>Демонстрация нейро-аппаратное управления с выводом в графический интерфейс "Станок включен"  При сжатии левой  руки бионический макет показывает Жест № 1, Светодиод 1 загорается</t>
  </si>
  <si>
    <t>Демонстрация нейро-аппаратное управления с выводом в графический интерфейс "Ожидание"  При сжатии правой руки бионический макет показывает Жест №2, Светодиод 2 загорается</t>
  </si>
  <si>
    <t>Демонстрация нейро-аппаратное управления с выводом в графический интерфейс "Выход"  При обеих рук бионический макет показывает Жест №3, Светодиод 3 загорается</t>
  </si>
  <si>
    <t>Оценивается по точке СТОП 6: демонстрируется Жест № 1  бионического макета руки человека с помощью ЭМГ , Светодиод 1 зажигается (Светодиод 2,3 -  отключены), в графическом интерфейсе срабатывает команда - СТАНОК ВКЛЮЧЕН</t>
  </si>
  <si>
    <t>Оценивается по точке СТОП 6: демонстрируется Жест № 2  бионического макета руки человека с помощью ЭМГ, Светодиод 2 зажигается (Светодиод 1,3 - отключены), в графическом интерфейсе срабатывает команда - ОЖИДАНИЕ</t>
  </si>
  <si>
    <t>Оценивается по точке СТОП 6: демонстрируется Жест № 3  бионического макета руки человека с помощью ЭМГ, Светодиод 3 зажигается (Светодиод 1, 2 - отключены) , в графическом интерфейсе срабатывает команда - ВЫХОД</t>
  </si>
  <si>
    <t>Демонстрация Аварийного отключения системы на Волонтере</t>
  </si>
  <si>
    <t>Оценивается по точке СТОП 6: Режим графического интерфейса Станок-включен, бионический макет руки - Жест № 1, Модуль пассивного зуммера имульсно сигнализирует приближение. При взаимодействии с УЗ-датчиком на расстоянии 15 см</t>
  </si>
  <si>
    <t>Оценивается по точке СТОП 6: Режим графического интерфейса Станок-включен, бионический макет руки - Жест № 1, Модуль пассивного зуммера усиливается сигнализирует приближение, Светодиод 3 - имульсивно мигает. При взаимодействии с УЗ-датчиком на расстоянии 10 см</t>
  </si>
  <si>
    <t xml:space="preserve">Оценивается по точке СТОП 6: Режим Жест № 1 автоматически переключается в режим Жест № 3 взаимодействуя с графическим интерфейсом и Светодиодом 3, Модуль пассивного зуммера отключается, Светодиод 3 - горит. </t>
  </si>
  <si>
    <t>Оценивается по точке СТОП 6: Режим Жест № 3, Модуль пассивного зуммера отключен, Светодиод 3 - горит.  Система блокируется на 10 секунд, пока не погаснет Светодиод 3 означающий режим возобновления работы системы управления. Команда демонстрирует, что во время Аварийного режима в 10 секунд, графический интерфейс и система не реагирует на сигналы с ЭМГ Волонтера</t>
  </si>
  <si>
    <t>Демонстрация точки СТОП 6 с первой попытки. Время попытки 10 минут.</t>
  </si>
  <si>
    <t>Был проведен инстуктаж по ТБ. Проведено обучения Волонтера нейрл-аппаратному управлению. Продемонстрирована ручная и автоматическая настройка пороговых значений на Волонтере. Продемонстрировано нейро-аппаратное управление системой с графическим интерфейсом. Продемонстрирован режим Аварийного отключения системы.</t>
  </si>
  <si>
    <t>Демонстрация точки СТОП 6 с второй попытки. Время попытки 5 минут.</t>
  </si>
  <si>
    <t xml:space="preserve">Отборочный этап Чемпионата по профессиональному мастерству «Профессионалы» и Чемпионата высоких технологий (Московская область) 2023 </t>
  </si>
  <si>
    <r>
      <t xml:space="preserve">Написан программный код на </t>
    </r>
    <r>
      <rPr>
        <u/>
        <sz val="12"/>
        <rFont val="Calibri"/>
        <family val="2"/>
        <charset val="204"/>
      </rPr>
      <t>одно нажание</t>
    </r>
    <r>
      <rPr>
        <sz val="12"/>
        <rFont val="Calibri"/>
        <family val="2"/>
        <charset val="204"/>
      </rPr>
      <t xml:space="preserve"> Кнопки 1, для взаимодействия с Потенциометром 1 и возможностью настройки порогового значения ЭМГ 1 с помощью потенциомента с индикацией Светодиода 4. Реализована визуализация настройки в плоттере.</t>
    </r>
  </si>
  <si>
    <r>
      <t xml:space="preserve">Код написан правильно, при проверки задания тестово - компилирутся в Arduino IDE, без загрузки на контроллер. При </t>
    </r>
    <r>
      <rPr>
        <u/>
        <sz val="12"/>
        <rFont val="Calibri"/>
        <family val="2"/>
        <charset val="204"/>
      </rPr>
      <t>одном нажатии</t>
    </r>
    <r>
      <rPr>
        <sz val="12"/>
        <rFont val="Calibri"/>
        <family val="2"/>
        <charset val="204"/>
      </rPr>
      <t xml:space="preserve"> на Кнопку 1, реализована световая индикация Светодиода 4 для возможности подстройки порогового значения оператора в плоттере по Потенциометру 1. Потенциомер 2, не активен до второго нажатия на Кнопки 1. Файл программы сохранен в папке модуль В</t>
    </r>
  </si>
  <si>
    <r>
      <t xml:space="preserve">Написан программный код на </t>
    </r>
    <r>
      <rPr>
        <u/>
        <sz val="12"/>
        <rFont val="Calibri"/>
        <family val="2"/>
        <charset val="204"/>
      </rPr>
      <t>второе нажание</t>
    </r>
    <r>
      <rPr>
        <sz val="12"/>
        <rFont val="Calibri"/>
        <family val="2"/>
        <charset val="204"/>
      </rPr>
      <t xml:space="preserve"> Кнопки 1, для взаимодействия с Потенциометром 2 и возможностью настройки порогового значения ЭМГ 2 с помощью потенциомента с индикацией Светодиода 5. Реализована визуализация настройки в плоттере.</t>
    </r>
  </si>
  <si>
    <r>
      <t xml:space="preserve">Код написан правильно, при проверки задания тестово - компилирутся в Arduino IDE, без загрузки на контроллер. При </t>
    </r>
    <r>
      <rPr>
        <u/>
        <sz val="12"/>
        <rFont val="Calibri"/>
        <family val="2"/>
        <charset val="204"/>
      </rPr>
      <t>втором нажатии</t>
    </r>
    <r>
      <rPr>
        <sz val="12"/>
        <rFont val="Calibri"/>
        <family val="2"/>
        <charset val="204"/>
      </rPr>
      <t xml:space="preserve"> на Кнопку 1, реализована световая индикация Светодиода 5 для возможности подстройки порогового значения оператора в плоттере по Потенциометру 2. Потенциометры 1 и 2 работают, Светодиоды 4 и 5 горят. Файл программы сохранен в папке модуль В</t>
    </r>
  </si>
  <si>
    <r>
      <t xml:space="preserve">Написан программный код на </t>
    </r>
    <r>
      <rPr>
        <u/>
        <sz val="12"/>
        <rFont val="Calibri"/>
        <family val="2"/>
        <charset val="204"/>
      </rPr>
      <t>одно нажатие</t>
    </r>
    <r>
      <rPr>
        <sz val="12"/>
        <rFont val="Calibri"/>
        <family val="2"/>
        <charset val="204"/>
      </rPr>
      <t xml:space="preserve"> Кнопки 2, для реализации включения автоматической подстройки пороговых значений по двум ЭМГ датчикам, Светодиод 6 загорается. Потенциометр 1, Потенциометр 2 блокируются, Светодиоды 4, 5 гаснут. </t>
    </r>
  </si>
  <si>
    <r>
      <t xml:space="preserve">Код написан правильно, при проверки задания тестово - компилирутся в Arduino IDE, без загрузки на контроллер. При </t>
    </r>
    <r>
      <rPr>
        <u/>
        <sz val="12"/>
        <rFont val="Calibri"/>
        <family val="2"/>
        <charset val="204"/>
      </rPr>
      <t>первом нажатии</t>
    </r>
    <r>
      <rPr>
        <sz val="12"/>
        <rFont val="Calibri"/>
        <family val="2"/>
        <charset val="204"/>
      </rPr>
      <t xml:space="preserve"> на Кнопку 2, реализована световая индикация Светодиода 6. Светодиод 4 и 5 гаснут, сигнализируя блокировку настройки пороговых значений по Потенциометрам 1 и 2. С реализацией визуализации блокировки режима настройки по Потенциометрам 1, 2 в плоттере. Файл программы сохранен в папке модуль В</t>
    </r>
  </si>
  <si>
    <r>
      <t xml:space="preserve">Демонстрация настройки первого поргового значения датчика ЭМГ в ручном режиме по Потенциометру 1. Демонстрируя </t>
    </r>
    <r>
      <rPr>
        <u/>
        <sz val="12"/>
        <rFont val="Calibri"/>
        <family val="2"/>
        <charset val="204"/>
      </rPr>
      <t>первое нажатие</t>
    </r>
    <r>
      <rPr>
        <sz val="12"/>
        <rFont val="Calibri"/>
        <family val="2"/>
        <charset val="204"/>
      </rPr>
      <t xml:space="preserve"> на Кнопку 1, Светодиод 4 загорается сигнализируя включение работы Потенциометра 1. Демонстрация в визуализаторе -плоттер</t>
    </r>
  </si>
  <si>
    <r>
      <t xml:space="preserve">Оценивается по точке СТОП 5: Для настройки первого порогового значения датчика ЭМГ под оператора, </t>
    </r>
    <r>
      <rPr>
        <u/>
        <sz val="12"/>
        <rFont val="Calibri"/>
        <family val="2"/>
        <charset val="204"/>
      </rPr>
      <t>по первому нажатию</t>
    </r>
    <r>
      <rPr>
        <sz val="12"/>
        <rFont val="Calibri"/>
        <family val="2"/>
        <charset val="204"/>
      </rPr>
      <t xml:space="preserve"> на Кнопку 1, загорается Светодиод 4, предоставляется возмозжность настройки порогового значения по Потенциометру 1. Настройка визуализируется в плоттере. Потенциометр 2 не активен, Светодиод 5 и Светодиод 6 не горят.</t>
    </r>
  </si>
  <si>
    <r>
      <t xml:space="preserve">Демонстрация настройки второго поргового значения датчика ЭМГ в ручном режиме по Потенциометру 2.  Демонстрируя </t>
    </r>
    <r>
      <rPr>
        <u/>
        <sz val="12"/>
        <rFont val="Calibri"/>
        <family val="2"/>
        <charset val="204"/>
      </rPr>
      <t>второе нажатие</t>
    </r>
    <r>
      <rPr>
        <sz val="12"/>
        <rFont val="Calibri"/>
        <family val="2"/>
        <charset val="204"/>
      </rPr>
      <t xml:space="preserve"> на Кнопку 1, Светодиод 5 загорается сигнализируя включение работы Потенциометра 2. Демонстрация в визуализаторе -плоттер</t>
    </r>
  </si>
  <si>
    <r>
      <t>Оценивается по точке СТОП 5: Для настройки второго порогового значения датчика ЭМГ под оператора,</t>
    </r>
    <r>
      <rPr>
        <u/>
        <sz val="12"/>
        <rFont val="Calibri"/>
        <family val="2"/>
        <charset val="204"/>
      </rPr>
      <t xml:space="preserve"> по второму нажатию</t>
    </r>
    <r>
      <rPr>
        <sz val="12"/>
        <rFont val="Calibri"/>
        <family val="2"/>
        <charset val="204"/>
      </rPr>
      <t xml:space="preserve"> на Кнопку 1, загорается Светодиод 5, предоставляется возможность настройки порогового значения по Потенциометру 2. Настройка визуализируется в плоттере. Потенциометр 1 и 2 активны, Светодиоды 4,5 горят, Светодиод 6 не горит.</t>
    </r>
  </si>
  <si>
    <r>
      <t xml:space="preserve">Демонстрация отключения ручного режима настройки пороговых значений по двум датчикам ЭМГ. Демонстрируя </t>
    </r>
    <r>
      <rPr>
        <u/>
        <sz val="12"/>
        <rFont val="Calibri"/>
        <family val="2"/>
        <charset val="204"/>
      </rPr>
      <t>первое нажатие</t>
    </r>
    <r>
      <rPr>
        <sz val="12"/>
        <rFont val="Calibri"/>
        <family val="2"/>
        <charset val="204"/>
      </rPr>
      <t xml:space="preserve"> на Кнопку 2. Светодиод 4 и 5 гаснут, загорается Светодиод 6, сигнализируя отключение ручного режима настройки. Потенциометр 1, 2 - не реагирую на настройку. Демонстрация в визуализаторе -плоттер</t>
    </r>
  </si>
  <si>
    <r>
      <t xml:space="preserve">Оценивается по точке СТОП 5: Для отключения ручного режима настройки пороговых значений оператора по двум ЭМГ, необходима </t>
    </r>
    <r>
      <rPr>
        <u/>
        <sz val="12"/>
        <rFont val="Calibri"/>
        <family val="2"/>
        <charset val="204"/>
      </rPr>
      <t xml:space="preserve">нажать один раз на Кнопку 2. </t>
    </r>
    <r>
      <rPr>
        <sz val="12"/>
        <rFont val="Calibri"/>
        <family val="2"/>
        <charset val="204"/>
      </rPr>
      <t>Светодиод 4 и 5 погасает, загорается Светодиод 6  - сигнализируя отключения ручной настройки. Происходит видуализация отключения ручной подстройки под оператора в плоттере, при взаимодейсвтии с Потенциометром 1 и 2, графики значений в плоттере не изменяются.</t>
    </r>
  </si>
  <si>
    <r>
      <t xml:space="preserve">Демонстрация автоподстройки пороговых значений оператора по двум ЭМГ. Демонстрируя </t>
    </r>
    <r>
      <rPr>
        <u/>
        <sz val="12"/>
        <rFont val="Calibri"/>
        <family val="2"/>
        <charset val="204"/>
      </rPr>
      <t>второе нажатие</t>
    </r>
    <r>
      <rPr>
        <sz val="12"/>
        <rFont val="Calibri"/>
        <family val="2"/>
        <charset val="204"/>
      </rPr>
      <t xml:space="preserve"> на Кнопку 2. Демонстрация в визуализаторе - плоттере.</t>
    </r>
  </si>
  <si>
    <r>
      <t xml:space="preserve">Оценивается по точке СТОП 6: Для настройки первого порогового значения датчика ЭМГ под оператора, </t>
    </r>
    <r>
      <rPr>
        <u/>
        <sz val="12"/>
        <rFont val="Calibri"/>
        <family val="2"/>
        <charset val="204"/>
      </rPr>
      <t>по первому нажатию</t>
    </r>
    <r>
      <rPr>
        <sz val="12"/>
        <rFont val="Calibri"/>
        <family val="2"/>
        <charset val="204"/>
      </rPr>
      <t xml:space="preserve"> на Кнопку 1, загорается Светодиод 4, предоставляется возмозжность настройки порогового значения по Потенциометру 1. Настройка визуализируется в плоттере. Потенциометр 2 не активен, Светодиод 5 и Светодиод 6 не горят.</t>
    </r>
  </si>
  <si>
    <r>
      <t>Оценивается по точке СТОП 6: Для настройки второго порогового значения датчика ЭМГ под оператора,</t>
    </r>
    <r>
      <rPr>
        <u/>
        <sz val="12"/>
        <rFont val="Calibri"/>
        <family val="2"/>
        <charset val="204"/>
      </rPr>
      <t xml:space="preserve"> по второму нажатию</t>
    </r>
    <r>
      <rPr>
        <sz val="12"/>
        <rFont val="Calibri"/>
        <family val="2"/>
        <charset val="204"/>
      </rPr>
      <t xml:space="preserve"> на Кнопку 1, загорается Светодиод 5, предоставляется возможность настройки порогового значения по Потенциометру 2. Настройка визуализируется в плоттере. Потенциометр 1 и 2 активны, Светодиоды 4,5 горят, Светодиод 6 не горит.</t>
    </r>
  </si>
  <si>
    <r>
      <t xml:space="preserve">Оценивается по точке СТОП 6: Для отключения ручного режима настройки пороговых значений оператора по двум ЭМГ, необходима </t>
    </r>
    <r>
      <rPr>
        <u/>
        <sz val="12"/>
        <rFont val="Calibri"/>
        <family val="2"/>
        <charset val="204"/>
      </rPr>
      <t xml:space="preserve">нажать один раз на Кнопку 2. </t>
    </r>
    <r>
      <rPr>
        <sz val="12"/>
        <rFont val="Calibri"/>
        <family val="2"/>
        <charset val="204"/>
      </rPr>
      <t>Светодиод 4 и 5 погасает, загорается Светодиод 6  - сигнализируя отключения ручной настройки. Происходит видуализация отключения ручной подстройки под оператора в плоттере, при взаимодейсвтии с Потенциометром 1 и 2, графики значений в плоттере не изменяются.</t>
    </r>
  </si>
  <si>
    <t>В коде присутствуют комментарии на режим станка "Выход"  взаимодействия с исполнительным файлом графического интерфейса и срабатыванием бионической руки на Жест № 3,  Светодиод 3 загорается.</t>
  </si>
  <si>
    <t>Оценивается по точке СТОП 3: Демонстрация визуализации графика обработанного сигнала в плоттере,  мышцы правой руки оператора в расслабленном состоянии, мышцы левой руки напряжены</t>
  </si>
  <si>
    <t>Оценивается по точке СТОП 3: Демонстрация визуализации графика обработанного сигнала в плоттере,  мышцы левой руки оператора в расслабленном состоянии, мышцы правой руки напряжены</t>
  </si>
  <si>
    <t>Оценивается по точке СТОП 2: Демонстрация визуализации графика необработанного сигнала в плоттере,  мышцы правой руки оператора в расслабленном состоянии, мышцы левой руки напряжены</t>
  </si>
  <si>
    <t>Оценивается по точке СТОП 2:Демонстрация визуализации графика необработанного сигнала в плоттере,  мышцы левой руки оператора в расслабленном состоянии, мышцы правой руки напряжены</t>
  </si>
  <si>
    <t>Оценивается по точке СТОП 2: Демонстрация визуализации графика необработанного сигнала в плоттере,  обе руки оператора напряжены</t>
  </si>
  <si>
    <t>Оценивается по точке СТОП 3: Демонстрация визуализации графика обработанного сигнала в плоттере,  обе руки оператора напряжены</t>
  </si>
  <si>
    <t>Демонстрация автономной работы бионического макета руки человека Жест № 1</t>
  </si>
  <si>
    <t>Демонстрация автономной работы бионического макета руки человека Жест № 2</t>
  </si>
  <si>
    <t>Демонстрация автономной работы бионического макета руки человека Жест № 3</t>
  </si>
  <si>
    <t>Демонстрация автономной работы бионического макета руки человека всех трех Жестов</t>
  </si>
  <si>
    <t>Датчик установлен правильно и подключен правильно</t>
  </si>
  <si>
    <t>Электроды верно установлены на подготовленное место обоих рук оператора</t>
  </si>
  <si>
    <t>Электроды на обоих руках закреплены верно</t>
  </si>
  <si>
    <t>Электроды верно установлены на подготовленное место обоих рук Волонтера</t>
  </si>
  <si>
    <t>Электроды верно установлены на подготовленное место на правой руки Волонтера</t>
  </si>
  <si>
    <t>Электроды верно установлены на подготовленное место на левой руки Волонтера</t>
  </si>
  <si>
    <t>Демонстрация всех трех Жестов нейро-аппаратной системы без применения графического интерфейса</t>
  </si>
  <si>
    <t>Оценивается по точке СТОП 4: демонстрация всех трех Жестов нейро-аппаратной системы без применения графического интерфейса</t>
  </si>
  <si>
    <t>Схема по окончанию конкурсного модуля не разобрана все компоненты использованные в модуле расположены на макетной плате и соеденины проводами.</t>
  </si>
  <si>
    <t>Провода на схеме аккуратно соединены или сплетены в косичку. Выполнен кабель менеджмент</t>
  </si>
  <si>
    <r>
      <t xml:space="preserve">В коде присутствуют комментарии на </t>
    </r>
    <r>
      <rPr>
        <u/>
        <sz val="12"/>
        <rFont val="Calibri"/>
        <family val="2"/>
        <charset val="204"/>
      </rPr>
      <t>второе нажание</t>
    </r>
    <r>
      <rPr>
        <sz val="12"/>
        <rFont val="Calibri"/>
        <family val="2"/>
        <charset val="204"/>
      </rPr>
      <t xml:space="preserve"> Кнопки 1, для взаимодействия с Потенциометром 2 и возможностью настройки порогового значения ЭМГ 2 с помощью потенциомента с индикацией Светодиода 5. </t>
    </r>
  </si>
  <si>
    <r>
      <t>В коде присутствуют комментарии код на</t>
    </r>
    <r>
      <rPr>
        <u/>
        <sz val="12"/>
        <rFont val="Calibri"/>
        <family val="2"/>
        <charset val="204"/>
      </rPr>
      <t xml:space="preserve"> одно нажатие</t>
    </r>
    <r>
      <rPr>
        <sz val="12"/>
        <rFont val="Calibri"/>
        <family val="2"/>
        <charset val="204"/>
      </rPr>
      <t xml:space="preserve"> Кнопки 2, для реализации включения автоматической подстройки пороговых значений по двум ЭМГ датчикам, Светодиод 6 загорается.</t>
    </r>
  </si>
  <si>
    <r>
      <t xml:space="preserve">Демонстрация автоподстройки пороговых значений оператора по двум ЭМГ. Демонстрируя </t>
    </r>
    <r>
      <rPr>
        <u/>
        <sz val="12"/>
        <rFont val="Calibri"/>
        <family val="2"/>
        <charset val="204"/>
      </rPr>
      <t xml:space="preserve"> двойное  нажатие</t>
    </r>
    <r>
      <rPr>
        <sz val="12"/>
        <rFont val="Calibri"/>
        <family val="2"/>
        <charset val="204"/>
      </rPr>
      <t xml:space="preserve"> на Кнопку 2. Демонстрация в визуализаторе - плоттере.</t>
    </r>
  </si>
  <si>
    <r>
      <t xml:space="preserve">Оценивается по точке СТОП 5: Демонстрируется в плоттере. Светодиод 6 горит, Светодиоды 4, 5 не горят. Любые действия с Потенциоментром 1, 2 не влияют на пороговые заначения. Настройка происходит при расслабленых мышцах оператора. Автоподстройка проверяется в программном коде, написана отдельная функция, фиксированное пороговое значения отсутствует на работу </t>
    </r>
    <r>
      <rPr>
        <u/>
        <sz val="12"/>
        <rFont val="Calibri"/>
        <family val="2"/>
        <charset val="204"/>
      </rPr>
      <t>двойного нажатия</t>
    </r>
    <r>
      <rPr>
        <sz val="12"/>
        <rFont val="Calibri"/>
        <family val="2"/>
        <charset val="204"/>
      </rPr>
      <t xml:space="preserve"> Кнопки 2.</t>
    </r>
  </si>
  <si>
    <t>Все сервоприводы подключены к плате расширения</t>
  </si>
  <si>
    <t xml:space="preserve">Электроды верно установлены на подготовленное место на левой руке оператора </t>
  </si>
  <si>
    <t xml:space="preserve">Электроды верно установлены на подготовленное место на правой руке оператора </t>
  </si>
  <si>
    <r>
      <t xml:space="preserve">Код написан правильно, при проверки задания тестово - компилирутся в Arduino IDE, без загрузки на контроллер. При </t>
    </r>
    <r>
      <rPr>
        <u/>
        <sz val="12"/>
        <rFont val="Calibri"/>
        <family val="2"/>
        <charset val="204"/>
      </rPr>
      <t>втором нажатии</t>
    </r>
    <r>
      <rPr>
        <sz val="12"/>
        <rFont val="Calibri"/>
        <family val="2"/>
        <charset val="204"/>
      </rPr>
      <t xml:space="preserve"> на Кнопку 2, продолжает гореть Светодиод 6.   С реализацией визуализации автонастройки в плоттере пороговых значений для  оператора по </t>
    </r>
    <r>
      <rPr>
        <u/>
        <sz val="12"/>
        <rFont val="Calibri"/>
        <family val="2"/>
        <charset val="204"/>
      </rPr>
      <t>второму нажатию</t>
    </r>
    <r>
      <rPr>
        <sz val="12"/>
        <rFont val="Calibri"/>
        <family val="2"/>
        <charset val="204"/>
      </rPr>
      <t xml:space="preserve"> на Кнопку 2. Файл программы сохранен в папке модуль В</t>
    </r>
  </si>
  <si>
    <r>
      <t xml:space="preserve">В коде присутствуют комментарии на </t>
    </r>
    <r>
      <rPr>
        <u/>
        <sz val="12"/>
        <rFont val="Calibri"/>
        <family val="2"/>
        <charset val="204"/>
      </rPr>
      <t>второе нажатие</t>
    </r>
    <r>
      <rPr>
        <sz val="12"/>
        <rFont val="Calibri"/>
        <family val="2"/>
        <charset val="204"/>
      </rPr>
      <t xml:space="preserve"> Кнопки 2, для реализации автоматической подстройки пороговых значений по двум ЭМГ датчикам, Светодиод 6 продолжает гореть.</t>
    </r>
  </si>
  <si>
    <r>
      <t xml:space="preserve">Написан программный код на </t>
    </r>
    <r>
      <rPr>
        <u/>
        <sz val="12"/>
        <rFont val="Calibri"/>
        <family val="2"/>
        <charset val="204"/>
      </rPr>
      <t>второе нажатие</t>
    </r>
    <r>
      <rPr>
        <sz val="12"/>
        <rFont val="Calibri"/>
        <family val="2"/>
        <charset val="204"/>
      </rPr>
      <t xml:space="preserve"> Кнопки 2, для реализации автоматической подстройки пороговых значений по двум ЭМГ датчикам, Светодиод 6 продолжает гореть. Реализована возможноть визуализации в плоттере автоподстройки пороговых значений для нейро-аппаратного управления. при выводе в плоттер</t>
    </r>
  </si>
  <si>
    <t>Добавить в программный код возможность взаимодействия режима Аварийного отключения с графическим интерфейсом, при взаимодействии с бионическим макетом руки в режиме с Жеста  № 1 переход в  Жест № 3.</t>
  </si>
  <si>
    <t>Оценивается по точке СТОП 2: Выбрано необходимое место на коже  оператора для крепления электрода. Поверхность кожи на месте установки электрода должна быть чистая, сухая, нежирная. Соединить кабель от датчика ЭМГ с кнопкой электродов. Снять с рабочей поверхности защитную прозрачную пленку и установить электрод на подготовленное место на левой руке оператора.</t>
  </si>
  <si>
    <t>Оценивается по точке СТОП 2: Выбрано необходимое место на коже  оператора для крепления электрода. Поверхность кожи на месте установки электрода должна быть чистая, сухая, нежирная. Соединить кабель от датчика ЭМГ с кнопкой электродов. Снять с рабочей поверхности защитную прозрачную пленку и установить электрод на подготовленное место на правой  руке оператора.</t>
  </si>
  <si>
    <t>Оценивается по точке СТОП 6: Выбрано необходимое место на коже  оператора для крепления электрода. Поверхность кожи на месте установки электрода должна быть чистая, сухая, нежирная. Соединить кабель от датчика ЭМГ с кнопкой электродов. Снять с рабочей поверхности защитную прозрачную пленку и установить электрод на подготовленное место на левой руке Волонтера.</t>
  </si>
  <si>
    <t>Оценивается по точке СТОП 6: Выбрано необходимое место на коже  оператора для крепления электрода. Поверхность кожи на месте установки электрода должна быть чистая, сухая, нежирная. Соединить кабель от датчика ЭМГ с кнопкой электродов. Снять с рабочей поверхности защитную прозрачную пленку и установить электрод на подготовленное место на правой  руке Волонтера.</t>
  </si>
  <si>
    <t>Оценивается по точке СТОП 6: Электроды на обоих руках закреплены верно</t>
  </si>
  <si>
    <t xml:space="preserve">Настройка бионического макета руки человека, исследование биоэлек-трической активности мышц оператора </t>
  </si>
  <si>
    <t>Во время демонстрации автономных движений, бионический макет руки человека совершает Жесты №1, №2, №3. В своем рабочем диапозоне.</t>
  </si>
  <si>
    <t>Оценивается по точке СТОП 1: демонстрируются все три ЖЕСТА  бионического макета руки человека  (движения автономны). Бионический макет руки соврешает все три Жеста в своем рабочем диапозоне.</t>
  </si>
  <si>
    <t>Проектирование нейроинтерфейсов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</si>
</sst>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Calibri"/>
      <scheme val="minor"/>
    </font>
    <font>
      <sz val="12"/>
      <name val="Calibri"/>
      <family val="2"/>
      <charset val="204"/>
    </font>
    <font>
      <sz val="12"/>
      <color rgb="FF7F7F7F"/>
      <name val="Calibri"/>
      <family val="2"/>
      <charset val="204"/>
    </font>
    <font>
      <b/>
      <sz val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sz val="12"/>
      <color theme="0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u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4" fillId="0" borderId="3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" fontId="0" fillId="0" borderId="12" xfId="0" applyNumberFormat="1" applyBorder="1"/>
    <xf numFmtId="1" fontId="0" fillId="0" borderId="3" xfId="0" applyNumberFormat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1" fillId="0" borderId="3" xfId="0" applyFont="1" applyFill="1" applyBorder="1"/>
    <xf numFmtId="0" fontId="3" fillId="0" borderId="3" xfId="0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quotePrefix="1" applyFont="1" applyFill="1" applyAlignment="1">
      <alignment vertical="center" wrapText="1"/>
    </xf>
    <xf numFmtId="0" fontId="10" fillId="0" borderId="0" xfId="0" applyFont="1" applyFill="1"/>
    <xf numFmtId="2" fontId="8" fillId="0" borderId="0" xfId="0" applyNumberFormat="1" applyFont="1" applyFill="1"/>
    <xf numFmtId="0" fontId="9" fillId="0" borderId="1" xfId="0" applyFont="1" applyFill="1" applyBorder="1"/>
    <xf numFmtId="0" fontId="9" fillId="0" borderId="0" xfId="0" applyFont="1" applyFill="1"/>
    <xf numFmtId="0" fontId="8" fillId="0" borderId="0" xfId="0" applyFont="1" applyFill="1"/>
    <xf numFmtId="0" fontId="8" fillId="0" borderId="1" xfId="0" applyFont="1" applyFill="1" applyBorder="1"/>
    <xf numFmtId="2" fontId="9" fillId="0" borderId="0" xfId="0" applyNumberFormat="1" applyFont="1" applyFill="1"/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1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9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1" fontId="0" fillId="0" borderId="0" xfId="0" applyNumberFormat="1"/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2" fontId="14" fillId="4" borderId="15" xfId="0" applyNumberFormat="1" applyFont="1" applyFill="1" applyBorder="1" applyAlignment="1">
      <alignment vertical="center"/>
    </xf>
    <xf numFmtId="2" fontId="16" fillId="0" borderId="13" xfId="0" applyNumberFormat="1" applyFont="1" applyFill="1" applyBorder="1" applyAlignment="1">
      <alignment vertical="center"/>
    </xf>
    <xf numFmtId="2" fontId="13" fillId="0" borderId="3" xfId="0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/>
    </xf>
    <xf numFmtId="2" fontId="16" fillId="0" borderId="16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2" fontId="16" fillId="0" borderId="9" xfId="0" applyNumberFormat="1" applyFont="1" applyFill="1" applyBorder="1" applyAlignment="1">
      <alignment vertical="center"/>
    </xf>
    <xf numFmtId="2" fontId="13" fillId="0" borderId="1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" fillId="0" borderId="0" xfId="0" quotePrefix="1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2" fontId="7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9"/>
  <sheetViews>
    <sheetView tabSelected="1" view="pageBreakPreview" topLeftCell="A158" zoomScale="70" zoomScaleNormal="70" zoomScaleSheetLayoutView="70" workbookViewId="0">
      <selection activeCell="I209" sqref="I209"/>
    </sheetView>
  </sheetViews>
  <sheetFormatPr defaultColWidth="12.625" defaultRowHeight="15" customHeight="1" x14ac:dyDescent="0.25"/>
  <cols>
    <col min="1" max="1" width="6.875" style="57" customWidth="1"/>
    <col min="2" max="2" width="31" style="57" customWidth="1"/>
    <col min="3" max="3" width="8.75" style="57" customWidth="1"/>
    <col min="4" max="4" width="50.25" style="38" customWidth="1"/>
    <col min="5" max="5" width="13.125" style="57" customWidth="1"/>
    <col min="6" max="6" width="78.5" style="38" customWidth="1"/>
    <col min="7" max="7" width="20.625" style="57" customWidth="1"/>
    <col min="8" max="8" width="9.375" style="57" customWidth="1"/>
    <col min="9" max="9" width="8.375" style="91" customWidth="1"/>
    <col min="10" max="11" width="10.625" style="58" customWidth="1"/>
    <col min="12" max="16384" width="12.625" style="58"/>
  </cols>
  <sheetData>
    <row r="1" spans="1:16" ht="15.75" customHeight="1" x14ac:dyDescent="0.25">
      <c r="A1" s="36"/>
      <c r="C1" s="37"/>
      <c r="E1" s="37"/>
      <c r="G1" s="38"/>
      <c r="H1" s="38"/>
    </row>
    <row r="2" spans="1:16" ht="15.75" customHeight="1" x14ac:dyDescent="0.25">
      <c r="A2" s="36"/>
      <c r="B2" s="39" t="s">
        <v>0</v>
      </c>
      <c r="C2" s="37"/>
      <c r="D2" s="105" t="s">
        <v>235</v>
      </c>
      <c r="E2" s="105"/>
      <c r="F2" s="105"/>
      <c r="G2" s="38"/>
      <c r="H2" s="38"/>
    </row>
    <row r="3" spans="1:16" ht="15.75" customHeight="1" x14ac:dyDescent="0.25">
      <c r="A3" s="36"/>
      <c r="B3" s="39" t="s">
        <v>1</v>
      </c>
      <c r="C3" s="37"/>
      <c r="D3" s="40"/>
      <c r="E3" s="41"/>
      <c r="G3" s="38"/>
      <c r="H3" s="38"/>
    </row>
    <row r="4" spans="1:16" ht="15.75" customHeight="1" x14ac:dyDescent="0.25">
      <c r="A4" s="36"/>
      <c r="B4" s="39" t="s">
        <v>2</v>
      </c>
      <c r="C4" s="37"/>
      <c r="D4" s="42" t="s">
        <v>292</v>
      </c>
      <c r="E4" s="41"/>
      <c r="G4" s="38"/>
      <c r="H4" s="38"/>
    </row>
    <row r="5" spans="1:16" ht="15.75" customHeight="1" x14ac:dyDescent="0.25">
      <c r="A5" s="36"/>
      <c r="B5" s="39" t="s">
        <v>3</v>
      </c>
      <c r="C5" s="37"/>
      <c r="D5" s="42"/>
      <c r="E5" s="41"/>
      <c r="G5" s="38"/>
      <c r="H5" s="38"/>
    </row>
    <row r="6" spans="1:16" ht="15.75" customHeight="1" x14ac:dyDescent="0.25">
      <c r="A6" s="36"/>
      <c r="B6" s="39" t="s">
        <v>4</v>
      </c>
      <c r="C6" s="37"/>
      <c r="D6" s="42"/>
      <c r="E6" s="41"/>
      <c r="G6" s="38"/>
      <c r="H6" s="38"/>
    </row>
    <row r="7" spans="1:16" ht="15.75" customHeight="1" x14ac:dyDescent="0.25">
      <c r="A7" s="36"/>
      <c r="C7" s="37"/>
      <c r="E7" s="37"/>
      <c r="G7" s="38"/>
      <c r="H7" s="38"/>
    </row>
    <row r="8" spans="1:16" ht="62.25" customHeight="1" x14ac:dyDescent="0.25">
      <c r="A8" s="53" t="s">
        <v>5</v>
      </c>
      <c r="B8" s="53" t="s">
        <v>6</v>
      </c>
      <c r="C8" s="53" t="s">
        <v>7</v>
      </c>
      <c r="D8" s="53" t="s">
        <v>8</v>
      </c>
      <c r="E8" s="53" t="s">
        <v>9</v>
      </c>
      <c r="F8" s="53" t="s">
        <v>10</v>
      </c>
      <c r="G8" s="53" t="s">
        <v>11</v>
      </c>
      <c r="H8" s="53" t="s">
        <v>12</v>
      </c>
      <c r="I8" s="53" t="s">
        <v>13</v>
      </c>
      <c r="J8" s="6"/>
      <c r="K8" s="6"/>
      <c r="L8" s="6"/>
      <c r="M8" s="6"/>
      <c r="N8" s="6"/>
      <c r="O8" s="6"/>
      <c r="P8" s="6"/>
    </row>
    <row r="9" spans="1:16" s="46" customFormat="1" ht="15.75" customHeight="1" x14ac:dyDescent="0.25">
      <c r="A9" s="59"/>
      <c r="B9" s="60"/>
      <c r="C9" s="61"/>
      <c r="D9" s="62"/>
      <c r="E9" s="61"/>
      <c r="F9" s="62"/>
      <c r="G9" s="62"/>
      <c r="H9" s="60"/>
      <c r="I9" s="92"/>
    </row>
    <row r="10" spans="1:16" s="63" customFormat="1" ht="20.25" customHeight="1" x14ac:dyDescent="0.3">
      <c r="A10" s="54" t="s">
        <v>14</v>
      </c>
      <c r="B10" s="55" t="s">
        <v>289</v>
      </c>
      <c r="C10" s="54"/>
      <c r="D10" s="56"/>
      <c r="E10" s="54"/>
      <c r="F10" s="56"/>
      <c r="G10" s="56"/>
      <c r="H10" s="55"/>
      <c r="I10" s="93">
        <f>SUM(I11:I74)</f>
        <v>19.999999999999993</v>
      </c>
      <c r="J10" s="43"/>
      <c r="K10" s="43"/>
    </row>
    <row r="11" spans="1:16" s="46" customFormat="1" ht="15.75" customHeight="1" x14ac:dyDescent="0.25">
      <c r="A11" s="35">
        <v>1</v>
      </c>
      <c r="B11" s="32" t="s">
        <v>32</v>
      </c>
      <c r="C11" s="33"/>
      <c r="D11" s="34"/>
      <c r="E11" s="33"/>
      <c r="F11" s="34"/>
      <c r="G11" s="33"/>
      <c r="H11" s="33"/>
      <c r="I11" s="94"/>
      <c r="J11" s="44"/>
    </row>
    <row r="12" spans="1:16" s="46" customFormat="1" ht="27.6" customHeight="1" x14ac:dyDescent="0.25">
      <c r="A12" s="15"/>
      <c r="B12" s="19"/>
      <c r="C12" s="15" t="s">
        <v>15</v>
      </c>
      <c r="D12" s="14" t="s">
        <v>33</v>
      </c>
      <c r="E12" s="15"/>
      <c r="F12" s="14" t="s">
        <v>38</v>
      </c>
      <c r="G12" s="12" t="s">
        <v>92</v>
      </c>
      <c r="H12" s="12">
        <v>5</v>
      </c>
      <c r="I12" s="95">
        <v>0.3</v>
      </c>
    </row>
    <row r="13" spans="1:16" s="46" customFormat="1" ht="27.6" customHeight="1" x14ac:dyDescent="0.25">
      <c r="A13" s="15"/>
      <c r="B13" s="19"/>
      <c r="C13" s="15" t="s">
        <v>15</v>
      </c>
      <c r="D13" s="14" t="s">
        <v>34</v>
      </c>
      <c r="E13" s="15"/>
      <c r="F13" s="14" t="s">
        <v>38</v>
      </c>
      <c r="G13" s="12" t="s">
        <v>92</v>
      </c>
      <c r="H13" s="12">
        <v>5</v>
      </c>
      <c r="I13" s="95">
        <v>0.3</v>
      </c>
    </row>
    <row r="14" spans="1:16" s="46" customFormat="1" ht="27.6" customHeight="1" x14ac:dyDescent="0.25">
      <c r="A14" s="15"/>
      <c r="B14" s="19"/>
      <c r="C14" s="15" t="s">
        <v>15</v>
      </c>
      <c r="D14" s="14" t="s">
        <v>35</v>
      </c>
      <c r="E14" s="15"/>
      <c r="F14" s="14" t="s">
        <v>38</v>
      </c>
      <c r="G14" s="12" t="s">
        <v>92</v>
      </c>
      <c r="H14" s="12">
        <v>5</v>
      </c>
      <c r="I14" s="95">
        <v>0.3</v>
      </c>
    </row>
    <row r="15" spans="1:16" s="46" customFormat="1" ht="27.6" customHeight="1" x14ac:dyDescent="0.25">
      <c r="A15" s="15"/>
      <c r="B15" s="19"/>
      <c r="C15" s="15" t="s">
        <v>15</v>
      </c>
      <c r="D15" s="14" t="s">
        <v>36</v>
      </c>
      <c r="E15" s="15"/>
      <c r="F15" s="14" t="s">
        <v>38</v>
      </c>
      <c r="G15" s="12" t="s">
        <v>92</v>
      </c>
      <c r="H15" s="12">
        <v>5</v>
      </c>
      <c r="I15" s="95">
        <v>0.3</v>
      </c>
    </row>
    <row r="16" spans="1:16" s="46" customFormat="1" ht="27.6" customHeight="1" x14ac:dyDescent="0.25">
      <c r="A16" s="15"/>
      <c r="B16" s="19"/>
      <c r="C16" s="15" t="s">
        <v>15</v>
      </c>
      <c r="D16" s="14" t="s">
        <v>37</v>
      </c>
      <c r="E16" s="15"/>
      <c r="F16" s="14" t="s">
        <v>38</v>
      </c>
      <c r="G16" s="12" t="s">
        <v>92</v>
      </c>
      <c r="H16" s="12">
        <v>5</v>
      </c>
      <c r="I16" s="95">
        <v>0.3</v>
      </c>
    </row>
    <row r="17" spans="1:9" s="46" customFormat="1" ht="27.6" customHeight="1" x14ac:dyDescent="0.25">
      <c r="A17" s="15"/>
      <c r="B17" s="19"/>
      <c r="C17" s="15" t="s">
        <v>15</v>
      </c>
      <c r="D17" s="23" t="s">
        <v>277</v>
      </c>
      <c r="E17" s="15"/>
      <c r="F17" s="23" t="s">
        <v>38</v>
      </c>
      <c r="G17" s="15" t="s">
        <v>92</v>
      </c>
      <c r="H17" s="15">
        <v>5</v>
      </c>
      <c r="I17" s="95">
        <v>1</v>
      </c>
    </row>
    <row r="18" spans="1:9" s="47" customFormat="1" ht="15.75" customHeight="1" x14ac:dyDescent="0.25">
      <c r="A18" s="35">
        <v>2</v>
      </c>
      <c r="B18" s="32" t="s">
        <v>59</v>
      </c>
      <c r="C18" s="33"/>
      <c r="D18" s="34"/>
      <c r="E18" s="33"/>
      <c r="F18" s="34"/>
      <c r="G18" s="33"/>
      <c r="H18" s="33"/>
      <c r="I18" s="94"/>
    </row>
    <row r="19" spans="1:9" s="46" customFormat="1" ht="30" customHeight="1" x14ac:dyDescent="0.25">
      <c r="A19" s="15"/>
      <c r="B19" s="19"/>
      <c r="C19" s="15" t="s">
        <v>15</v>
      </c>
      <c r="D19" s="14" t="s">
        <v>60</v>
      </c>
      <c r="E19" s="15"/>
      <c r="F19" s="14" t="s">
        <v>152</v>
      </c>
      <c r="G19" s="12" t="s">
        <v>92</v>
      </c>
      <c r="H19" s="12">
        <v>3</v>
      </c>
      <c r="I19" s="95">
        <v>0.5</v>
      </c>
    </row>
    <row r="20" spans="1:9" s="46" customFormat="1" ht="33" customHeight="1" x14ac:dyDescent="0.25">
      <c r="A20" s="15"/>
      <c r="B20" s="19"/>
      <c r="C20" s="15" t="s">
        <v>15</v>
      </c>
      <c r="D20" s="14" t="s">
        <v>154</v>
      </c>
      <c r="E20" s="15"/>
      <c r="F20" s="14" t="s">
        <v>153</v>
      </c>
      <c r="G20" s="12" t="s">
        <v>92</v>
      </c>
      <c r="H20" s="12">
        <v>3</v>
      </c>
      <c r="I20" s="95">
        <v>0.1</v>
      </c>
    </row>
    <row r="21" spans="1:9" s="46" customFormat="1" ht="30" customHeight="1" x14ac:dyDescent="0.25">
      <c r="A21" s="15"/>
      <c r="B21" s="19"/>
      <c r="C21" s="15" t="s">
        <v>15</v>
      </c>
      <c r="D21" s="14" t="s">
        <v>61</v>
      </c>
      <c r="E21" s="15"/>
      <c r="F21" s="14" t="s">
        <v>152</v>
      </c>
      <c r="G21" s="12" t="s">
        <v>92</v>
      </c>
      <c r="H21" s="12">
        <v>3</v>
      </c>
      <c r="I21" s="95">
        <v>0.5</v>
      </c>
    </row>
    <row r="22" spans="1:9" s="46" customFormat="1" ht="34.5" customHeight="1" x14ac:dyDescent="0.25">
      <c r="A22" s="15"/>
      <c r="B22" s="19"/>
      <c r="C22" s="15" t="s">
        <v>15</v>
      </c>
      <c r="D22" s="14" t="s">
        <v>155</v>
      </c>
      <c r="E22" s="15"/>
      <c r="F22" s="14" t="s">
        <v>153</v>
      </c>
      <c r="G22" s="12" t="s">
        <v>92</v>
      </c>
      <c r="H22" s="12">
        <v>3</v>
      </c>
      <c r="I22" s="95">
        <v>0.1</v>
      </c>
    </row>
    <row r="23" spans="1:9" s="46" customFormat="1" ht="30" customHeight="1" x14ac:dyDescent="0.25">
      <c r="A23" s="15"/>
      <c r="B23" s="19"/>
      <c r="C23" s="15" t="s">
        <v>15</v>
      </c>
      <c r="D23" s="14" t="s">
        <v>62</v>
      </c>
      <c r="E23" s="15"/>
      <c r="F23" s="14" t="s">
        <v>152</v>
      </c>
      <c r="G23" s="12" t="s">
        <v>92</v>
      </c>
      <c r="H23" s="12">
        <v>3</v>
      </c>
      <c r="I23" s="95">
        <v>0.5</v>
      </c>
    </row>
    <row r="24" spans="1:9" s="46" customFormat="1" ht="28.5" customHeight="1" x14ac:dyDescent="0.25">
      <c r="A24" s="15"/>
      <c r="B24" s="19"/>
      <c r="C24" s="15" t="s">
        <v>15</v>
      </c>
      <c r="D24" s="14" t="s">
        <v>156</v>
      </c>
      <c r="E24" s="15"/>
      <c r="F24" s="14" t="s">
        <v>153</v>
      </c>
      <c r="G24" s="12" t="s">
        <v>92</v>
      </c>
      <c r="H24" s="12">
        <v>3</v>
      </c>
      <c r="I24" s="95">
        <v>0.1</v>
      </c>
    </row>
    <row r="25" spans="1:9" s="46" customFormat="1" ht="30" customHeight="1" x14ac:dyDescent="0.25">
      <c r="A25" s="15"/>
      <c r="B25" s="19"/>
      <c r="C25" s="15" t="s">
        <v>15</v>
      </c>
      <c r="D25" s="14" t="s">
        <v>63</v>
      </c>
      <c r="E25" s="15"/>
      <c r="F25" s="14" t="s">
        <v>152</v>
      </c>
      <c r="G25" s="12" t="s">
        <v>92</v>
      </c>
      <c r="H25" s="12">
        <v>3</v>
      </c>
      <c r="I25" s="95">
        <v>0.6</v>
      </c>
    </row>
    <row r="26" spans="1:9" s="46" customFormat="1" ht="30" customHeight="1" x14ac:dyDescent="0.25">
      <c r="A26" s="15"/>
      <c r="B26" s="19"/>
      <c r="C26" s="15" t="s">
        <v>15</v>
      </c>
      <c r="D26" s="23" t="s">
        <v>157</v>
      </c>
      <c r="E26" s="15"/>
      <c r="F26" s="23" t="s">
        <v>153</v>
      </c>
      <c r="G26" s="15" t="s">
        <v>92</v>
      </c>
      <c r="H26" s="15">
        <v>3</v>
      </c>
      <c r="I26" s="95">
        <v>0.25</v>
      </c>
    </row>
    <row r="27" spans="1:9" s="47" customFormat="1" ht="15.75" customHeight="1" x14ac:dyDescent="0.25">
      <c r="A27" s="35">
        <v>3</v>
      </c>
      <c r="B27" s="32" t="s">
        <v>69</v>
      </c>
      <c r="C27" s="33"/>
      <c r="D27" s="34"/>
      <c r="E27" s="33"/>
      <c r="F27" s="34"/>
      <c r="G27" s="33"/>
      <c r="H27" s="33"/>
      <c r="I27" s="94"/>
    </row>
    <row r="28" spans="1:9" s="47" customFormat="1" ht="33" customHeight="1" x14ac:dyDescent="0.25">
      <c r="A28" s="9"/>
      <c r="B28" s="11"/>
      <c r="C28" s="15" t="s">
        <v>15</v>
      </c>
      <c r="D28" s="14" t="s">
        <v>259</v>
      </c>
      <c r="E28" s="15"/>
      <c r="F28" s="23" t="s">
        <v>121</v>
      </c>
      <c r="G28" s="12" t="s">
        <v>92</v>
      </c>
      <c r="H28" s="12">
        <v>3</v>
      </c>
      <c r="I28" s="95">
        <v>0.1</v>
      </c>
    </row>
    <row r="29" spans="1:9" s="47" customFormat="1" ht="30.75" customHeight="1" x14ac:dyDescent="0.25">
      <c r="A29" s="9"/>
      <c r="B29" s="11"/>
      <c r="C29" s="15" t="s">
        <v>15</v>
      </c>
      <c r="D29" s="14" t="s">
        <v>260</v>
      </c>
      <c r="E29" s="15"/>
      <c r="F29" s="23" t="s">
        <v>122</v>
      </c>
      <c r="G29" s="12" t="s">
        <v>92</v>
      </c>
      <c r="H29" s="12">
        <v>3</v>
      </c>
      <c r="I29" s="95">
        <v>0.1</v>
      </c>
    </row>
    <row r="30" spans="1:9" s="46" customFormat="1" ht="34.5" customHeight="1" x14ac:dyDescent="0.25">
      <c r="A30" s="15"/>
      <c r="B30" s="19"/>
      <c r="C30" s="15" t="s">
        <v>15</v>
      </c>
      <c r="D30" s="14" t="s">
        <v>261</v>
      </c>
      <c r="E30" s="15"/>
      <c r="F30" s="23" t="s">
        <v>123</v>
      </c>
      <c r="G30" s="12" t="s">
        <v>92</v>
      </c>
      <c r="H30" s="12">
        <v>3</v>
      </c>
      <c r="I30" s="95">
        <v>0.1</v>
      </c>
    </row>
    <row r="31" spans="1:9" s="46" customFormat="1" ht="31.5" customHeight="1" x14ac:dyDescent="0.25">
      <c r="A31" s="15"/>
      <c r="B31" s="19"/>
      <c r="C31" s="15" t="s">
        <v>15</v>
      </c>
      <c r="D31" s="23" t="s">
        <v>262</v>
      </c>
      <c r="E31" s="15"/>
      <c r="F31" s="23" t="s">
        <v>70</v>
      </c>
      <c r="G31" s="15" t="s">
        <v>92</v>
      </c>
      <c r="H31" s="15">
        <v>3</v>
      </c>
      <c r="I31" s="95">
        <v>0.3</v>
      </c>
    </row>
    <row r="32" spans="1:9" s="46" customFormat="1" ht="48" customHeight="1" x14ac:dyDescent="0.25">
      <c r="A32" s="15"/>
      <c r="B32" s="19"/>
      <c r="C32" s="15" t="s">
        <v>15</v>
      </c>
      <c r="D32" s="23" t="s">
        <v>290</v>
      </c>
      <c r="E32" s="15"/>
      <c r="F32" s="23" t="s">
        <v>291</v>
      </c>
      <c r="G32" s="15" t="s">
        <v>92</v>
      </c>
      <c r="H32" s="15">
        <v>4</v>
      </c>
      <c r="I32" s="95">
        <v>1.55</v>
      </c>
    </row>
    <row r="33" spans="1:9" s="47" customFormat="1" ht="15.75" customHeight="1" x14ac:dyDescent="0.25">
      <c r="A33" s="35">
        <v>4</v>
      </c>
      <c r="B33" s="32" t="s">
        <v>67</v>
      </c>
      <c r="C33" s="33"/>
      <c r="D33" s="34"/>
      <c r="E33" s="33"/>
      <c r="F33" s="34"/>
      <c r="G33" s="33"/>
      <c r="H33" s="33"/>
      <c r="I33" s="94"/>
    </row>
    <row r="34" spans="1:9" s="47" customFormat="1" ht="30" customHeight="1" x14ac:dyDescent="0.25">
      <c r="A34" s="9"/>
      <c r="B34" s="11"/>
      <c r="C34" s="15" t="s">
        <v>15</v>
      </c>
      <c r="D34" s="14" t="s">
        <v>64</v>
      </c>
      <c r="E34" s="9"/>
      <c r="F34" s="14" t="s">
        <v>263</v>
      </c>
      <c r="G34" s="12" t="s">
        <v>92</v>
      </c>
      <c r="H34" s="12">
        <v>5</v>
      </c>
      <c r="I34" s="95">
        <v>0.5</v>
      </c>
    </row>
    <row r="35" spans="1:9" s="47" customFormat="1" ht="30" customHeight="1" x14ac:dyDescent="0.25">
      <c r="A35" s="15"/>
      <c r="B35" s="19"/>
      <c r="C35" s="15" t="s">
        <v>15</v>
      </c>
      <c r="D35" s="14" t="s">
        <v>65</v>
      </c>
      <c r="E35" s="15"/>
      <c r="F35" s="14" t="s">
        <v>263</v>
      </c>
      <c r="G35" s="12" t="s">
        <v>92</v>
      </c>
      <c r="H35" s="12">
        <v>5</v>
      </c>
      <c r="I35" s="95">
        <v>0.5</v>
      </c>
    </row>
    <row r="36" spans="1:9" s="47" customFormat="1" ht="30" customHeight="1" x14ac:dyDescent="0.25">
      <c r="A36" s="15"/>
      <c r="B36" s="19"/>
      <c r="C36" s="15" t="s">
        <v>15</v>
      </c>
      <c r="D36" s="23" t="s">
        <v>66</v>
      </c>
      <c r="E36" s="15"/>
      <c r="F36" s="23" t="s">
        <v>263</v>
      </c>
      <c r="G36" s="15" t="s">
        <v>92</v>
      </c>
      <c r="H36" s="15">
        <v>5</v>
      </c>
      <c r="I36" s="95">
        <v>0.5</v>
      </c>
    </row>
    <row r="37" spans="1:9" s="47" customFormat="1" ht="15.75" customHeight="1" x14ac:dyDescent="0.25">
      <c r="A37" s="35">
        <v>5</v>
      </c>
      <c r="B37" s="32" t="s">
        <v>68</v>
      </c>
      <c r="C37" s="33"/>
      <c r="D37" s="34"/>
      <c r="E37" s="33"/>
      <c r="F37" s="34"/>
      <c r="G37" s="33"/>
      <c r="H37" s="33"/>
      <c r="I37" s="94"/>
    </row>
    <row r="38" spans="1:9" s="47" customFormat="1" ht="38.25" customHeight="1" x14ac:dyDescent="0.25">
      <c r="A38" s="9"/>
      <c r="B38" s="11"/>
      <c r="C38" s="15" t="s">
        <v>15</v>
      </c>
      <c r="D38" s="14" t="s">
        <v>72</v>
      </c>
      <c r="E38" s="15"/>
      <c r="F38" s="14" t="s">
        <v>152</v>
      </c>
      <c r="G38" s="12" t="s">
        <v>92</v>
      </c>
      <c r="H38" s="12">
        <v>3</v>
      </c>
      <c r="I38" s="95">
        <v>0.1</v>
      </c>
    </row>
    <row r="39" spans="1:9" s="47" customFormat="1" ht="32.25" customHeight="1" x14ac:dyDescent="0.25">
      <c r="A39" s="9"/>
      <c r="B39" s="11"/>
      <c r="C39" s="15" t="s">
        <v>15</v>
      </c>
      <c r="D39" s="14" t="s">
        <v>158</v>
      </c>
      <c r="E39" s="15"/>
      <c r="F39" s="14" t="s">
        <v>153</v>
      </c>
      <c r="G39" s="12" t="s">
        <v>92</v>
      </c>
      <c r="H39" s="12">
        <v>3</v>
      </c>
      <c r="I39" s="95">
        <v>0.05</v>
      </c>
    </row>
    <row r="40" spans="1:9" s="47" customFormat="1" ht="38.25" customHeight="1" x14ac:dyDescent="0.25">
      <c r="A40" s="9"/>
      <c r="B40" s="11"/>
      <c r="C40" s="15" t="s">
        <v>15</v>
      </c>
      <c r="D40" s="14" t="s">
        <v>73</v>
      </c>
      <c r="E40" s="15"/>
      <c r="F40" s="14" t="s">
        <v>152</v>
      </c>
      <c r="G40" s="12" t="s">
        <v>92</v>
      </c>
      <c r="H40" s="12">
        <v>3</v>
      </c>
      <c r="I40" s="95">
        <v>0.1</v>
      </c>
    </row>
    <row r="41" spans="1:9" s="47" customFormat="1" ht="29.25" customHeight="1" x14ac:dyDescent="0.25">
      <c r="A41" s="24"/>
      <c r="B41" s="26"/>
      <c r="C41" s="15" t="s">
        <v>15</v>
      </c>
      <c r="D41" s="14" t="s">
        <v>159</v>
      </c>
      <c r="E41" s="15"/>
      <c r="F41" s="14" t="s">
        <v>153</v>
      </c>
      <c r="G41" s="12" t="s">
        <v>92</v>
      </c>
      <c r="H41" s="12">
        <v>3</v>
      </c>
      <c r="I41" s="95">
        <v>0.05</v>
      </c>
    </row>
    <row r="42" spans="1:9" s="48" customFormat="1" ht="36" customHeight="1" x14ac:dyDescent="0.25">
      <c r="A42" s="24"/>
      <c r="B42" s="26"/>
      <c r="C42" s="12" t="s">
        <v>15</v>
      </c>
      <c r="D42" s="14" t="s">
        <v>71</v>
      </c>
      <c r="E42" s="12"/>
      <c r="F42" s="14" t="s">
        <v>152</v>
      </c>
      <c r="G42" s="12" t="s">
        <v>92</v>
      </c>
      <c r="H42" s="12">
        <v>3</v>
      </c>
      <c r="I42" s="96">
        <v>0.2</v>
      </c>
    </row>
    <row r="43" spans="1:9" s="45" customFormat="1" ht="38.25" customHeight="1" x14ac:dyDescent="0.25">
      <c r="A43" s="15"/>
      <c r="B43" s="19"/>
      <c r="C43" s="15" t="s">
        <v>15</v>
      </c>
      <c r="D43" s="23" t="s">
        <v>160</v>
      </c>
      <c r="E43" s="15"/>
      <c r="F43" s="23" t="s">
        <v>153</v>
      </c>
      <c r="G43" s="15" t="s">
        <v>92</v>
      </c>
      <c r="H43" s="15">
        <v>3</v>
      </c>
      <c r="I43" s="95">
        <v>0.1</v>
      </c>
    </row>
    <row r="44" spans="1:9" s="48" customFormat="1" ht="15.75" customHeight="1" x14ac:dyDescent="0.25">
      <c r="A44" s="89">
        <v>6</v>
      </c>
      <c r="B44" s="32" t="s">
        <v>74</v>
      </c>
      <c r="C44" s="33"/>
      <c r="D44" s="34"/>
      <c r="E44" s="33"/>
      <c r="F44" s="34"/>
      <c r="G44" s="33"/>
      <c r="H44" s="33"/>
      <c r="I44" s="97"/>
    </row>
    <row r="45" spans="1:9" s="48" customFormat="1" ht="87" customHeight="1" x14ac:dyDescent="0.25">
      <c r="A45" s="9"/>
      <c r="B45" s="10"/>
      <c r="C45" s="15" t="s">
        <v>15</v>
      </c>
      <c r="D45" s="23" t="s">
        <v>278</v>
      </c>
      <c r="E45" s="15"/>
      <c r="F45" s="23" t="s">
        <v>284</v>
      </c>
      <c r="G45" s="15" t="s">
        <v>92</v>
      </c>
      <c r="H45" s="15">
        <v>4</v>
      </c>
      <c r="I45" s="95">
        <v>0.75</v>
      </c>
    </row>
    <row r="46" spans="1:9" s="48" customFormat="1" ht="78.75" customHeight="1" x14ac:dyDescent="0.25">
      <c r="A46" s="9"/>
      <c r="B46" s="10"/>
      <c r="C46" s="15" t="s">
        <v>15</v>
      </c>
      <c r="D46" s="23" t="s">
        <v>279</v>
      </c>
      <c r="E46" s="15"/>
      <c r="F46" s="23" t="s">
        <v>285</v>
      </c>
      <c r="G46" s="15" t="s">
        <v>92</v>
      </c>
      <c r="H46" s="15">
        <v>4</v>
      </c>
      <c r="I46" s="95">
        <v>0.75</v>
      </c>
    </row>
    <row r="47" spans="1:9" s="48" customFormat="1" ht="30.75" customHeight="1" x14ac:dyDescent="0.25">
      <c r="A47" s="9"/>
      <c r="B47" s="10"/>
      <c r="C47" s="15" t="s">
        <v>15</v>
      </c>
      <c r="D47" s="23" t="s">
        <v>264</v>
      </c>
      <c r="E47" s="15"/>
      <c r="F47" s="23" t="s">
        <v>265</v>
      </c>
      <c r="G47" s="15" t="s">
        <v>92</v>
      </c>
      <c r="H47" s="15">
        <v>4</v>
      </c>
      <c r="I47" s="95">
        <v>1</v>
      </c>
    </row>
    <row r="48" spans="1:9" s="48" customFormat="1" ht="65.25" customHeight="1" x14ac:dyDescent="0.25">
      <c r="A48" s="9"/>
      <c r="B48" s="11"/>
      <c r="C48" s="15" t="s">
        <v>15</v>
      </c>
      <c r="D48" s="23" t="s">
        <v>75</v>
      </c>
      <c r="E48" s="15"/>
      <c r="F48" s="23" t="s">
        <v>255</v>
      </c>
      <c r="G48" s="12" t="s">
        <v>92</v>
      </c>
      <c r="H48" s="15">
        <v>3</v>
      </c>
      <c r="I48" s="95">
        <v>0.1</v>
      </c>
    </row>
    <row r="49" spans="1:9" s="48" customFormat="1" ht="62.25" customHeight="1" x14ac:dyDescent="0.25">
      <c r="A49" s="9"/>
      <c r="B49" s="11"/>
      <c r="C49" s="15" t="s">
        <v>15</v>
      </c>
      <c r="D49" s="23" t="s">
        <v>76</v>
      </c>
      <c r="E49" s="15"/>
      <c r="F49" s="23" t="s">
        <v>256</v>
      </c>
      <c r="G49" s="12" t="s">
        <v>92</v>
      </c>
      <c r="H49" s="15">
        <v>3</v>
      </c>
      <c r="I49" s="95">
        <v>0.1</v>
      </c>
    </row>
    <row r="50" spans="1:9" s="48" customFormat="1" ht="36" customHeight="1" x14ac:dyDescent="0.25">
      <c r="A50" s="9"/>
      <c r="B50" s="11"/>
      <c r="C50" s="15" t="s">
        <v>15</v>
      </c>
      <c r="D50" s="23" t="s">
        <v>77</v>
      </c>
      <c r="E50" s="15"/>
      <c r="F50" s="23" t="s">
        <v>257</v>
      </c>
      <c r="G50" s="12" t="s">
        <v>92</v>
      </c>
      <c r="H50" s="15">
        <v>3</v>
      </c>
      <c r="I50" s="95">
        <v>0.2</v>
      </c>
    </row>
    <row r="51" spans="1:9" s="48" customFormat="1" ht="35.25" customHeight="1" x14ac:dyDescent="0.25">
      <c r="A51" s="9"/>
      <c r="B51" s="11"/>
      <c r="C51" s="15" t="s">
        <v>15</v>
      </c>
      <c r="D51" s="23" t="s">
        <v>78</v>
      </c>
      <c r="E51" s="15"/>
      <c r="F51" s="23" t="s">
        <v>85</v>
      </c>
      <c r="G51" s="15" t="s">
        <v>92</v>
      </c>
      <c r="H51" s="15">
        <v>2</v>
      </c>
      <c r="I51" s="95">
        <v>0.1</v>
      </c>
    </row>
    <row r="52" spans="1:9" s="48" customFormat="1" ht="15.75" customHeight="1" x14ac:dyDescent="0.25">
      <c r="A52" s="35">
        <v>7</v>
      </c>
      <c r="B52" s="32" t="s">
        <v>80</v>
      </c>
      <c r="C52" s="33"/>
      <c r="D52" s="34"/>
      <c r="E52" s="33"/>
      <c r="F52" s="34"/>
      <c r="G52" s="33"/>
      <c r="H52" s="33"/>
      <c r="I52" s="94"/>
    </row>
    <row r="53" spans="1:9" s="48" customFormat="1" ht="31.5" x14ac:dyDescent="0.25">
      <c r="A53" s="27"/>
      <c r="B53" s="9"/>
      <c r="C53" s="15" t="s">
        <v>15</v>
      </c>
      <c r="D53" s="14" t="s">
        <v>86</v>
      </c>
      <c r="E53" s="25"/>
      <c r="F53" s="14" t="s">
        <v>152</v>
      </c>
      <c r="G53" s="12" t="s">
        <v>92</v>
      </c>
      <c r="H53" s="12">
        <v>3</v>
      </c>
      <c r="I53" s="95">
        <v>0.5</v>
      </c>
    </row>
    <row r="54" spans="1:9" s="48" customFormat="1" ht="28.5" customHeight="1" x14ac:dyDescent="0.25">
      <c r="A54" s="27"/>
      <c r="B54" s="9"/>
      <c r="C54" s="15" t="s">
        <v>15</v>
      </c>
      <c r="D54" s="14" t="s">
        <v>161</v>
      </c>
      <c r="E54" s="15"/>
      <c r="F54" s="14" t="s">
        <v>153</v>
      </c>
      <c r="G54" s="12" t="s">
        <v>92</v>
      </c>
      <c r="H54" s="12">
        <v>3</v>
      </c>
      <c r="I54" s="95">
        <v>0.05</v>
      </c>
    </row>
    <row r="55" spans="1:9" s="48" customFormat="1" ht="31.5" x14ac:dyDescent="0.25">
      <c r="A55" s="28"/>
      <c r="B55" s="9"/>
      <c r="C55" s="15" t="s">
        <v>15</v>
      </c>
      <c r="D55" s="14" t="s">
        <v>87</v>
      </c>
      <c r="E55" s="15"/>
      <c r="F55" s="14" t="s">
        <v>152</v>
      </c>
      <c r="G55" s="12" t="s">
        <v>92</v>
      </c>
      <c r="H55" s="12">
        <v>3</v>
      </c>
      <c r="I55" s="95">
        <v>0.5</v>
      </c>
    </row>
    <row r="56" spans="1:9" s="48" customFormat="1" ht="30" customHeight="1" x14ac:dyDescent="0.25">
      <c r="A56" s="28"/>
      <c r="B56" s="24"/>
      <c r="C56" s="15" t="s">
        <v>15</v>
      </c>
      <c r="D56" s="14" t="s">
        <v>162</v>
      </c>
      <c r="E56" s="15"/>
      <c r="F56" s="14" t="s">
        <v>153</v>
      </c>
      <c r="G56" s="12" t="s">
        <v>92</v>
      </c>
      <c r="H56" s="12">
        <v>3</v>
      </c>
      <c r="I56" s="95">
        <v>0.05</v>
      </c>
    </row>
    <row r="57" spans="1:9" s="48" customFormat="1" ht="31.5" x14ac:dyDescent="0.25">
      <c r="A57" s="28"/>
      <c r="B57" s="24"/>
      <c r="C57" s="12" t="s">
        <v>15</v>
      </c>
      <c r="D57" s="14" t="s">
        <v>88</v>
      </c>
      <c r="E57" s="12"/>
      <c r="F57" s="14" t="s">
        <v>152</v>
      </c>
      <c r="G57" s="12" t="s">
        <v>92</v>
      </c>
      <c r="H57" s="12">
        <v>3</v>
      </c>
      <c r="I57" s="96">
        <v>1</v>
      </c>
    </row>
    <row r="58" spans="1:9" s="48" customFormat="1" ht="31.5" x14ac:dyDescent="0.25">
      <c r="A58" s="28"/>
      <c r="B58" s="24"/>
      <c r="C58" s="15" t="s">
        <v>15</v>
      </c>
      <c r="D58" s="14" t="s">
        <v>163</v>
      </c>
      <c r="E58" s="15"/>
      <c r="F58" s="14" t="s">
        <v>153</v>
      </c>
      <c r="G58" s="12" t="s">
        <v>92</v>
      </c>
      <c r="H58" s="12">
        <v>3</v>
      </c>
      <c r="I58" s="95">
        <v>0.1</v>
      </c>
    </row>
    <row r="59" spans="1:9" s="48" customFormat="1" ht="31.5" x14ac:dyDescent="0.25">
      <c r="A59" s="28"/>
      <c r="B59" s="9"/>
      <c r="C59" s="15" t="s">
        <v>15</v>
      </c>
      <c r="D59" s="14" t="s">
        <v>89</v>
      </c>
      <c r="E59" s="28"/>
      <c r="F59" s="14" t="s">
        <v>152</v>
      </c>
      <c r="G59" s="12" t="s">
        <v>92</v>
      </c>
      <c r="H59" s="15">
        <v>3</v>
      </c>
      <c r="I59" s="95">
        <v>0.5</v>
      </c>
    </row>
    <row r="60" spans="1:9" s="48" customFormat="1" ht="31.5" x14ac:dyDescent="0.25">
      <c r="A60" s="28"/>
      <c r="B60" s="9"/>
      <c r="C60" s="15" t="s">
        <v>15</v>
      </c>
      <c r="D60" s="14" t="s">
        <v>90</v>
      </c>
      <c r="E60" s="28"/>
      <c r="F60" s="14" t="s">
        <v>152</v>
      </c>
      <c r="G60" s="12" t="s">
        <v>92</v>
      </c>
      <c r="H60" s="15">
        <v>3</v>
      </c>
      <c r="I60" s="95">
        <v>1</v>
      </c>
    </row>
    <row r="61" spans="1:9" s="45" customFormat="1" ht="31.5" x14ac:dyDescent="0.25">
      <c r="A61" s="27"/>
      <c r="B61" s="15"/>
      <c r="C61" s="15" t="s">
        <v>15</v>
      </c>
      <c r="D61" s="23" t="s">
        <v>164</v>
      </c>
      <c r="E61" s="15"/>
      <c r="F61" s="23" t="s">
        <v>153</v>
      </c>
      <c r="G61" s="15" t="s">
        <v>92</v>
      </c>
      <c r="H61" s="15">
        <v>3</v>
      </c>
      <c r="I61" s="95">
        <v>0.1</v>
      </c>
    </row>
    <row r="62" spans="1:9" s="48" customFormat="1" ht="15.75" customHeight="1" x14ac:dyDescent="0.25">
      <c r="A62" s="35">
        <v>8</v>
      </c>
      <c r="B62" s="32" t="s">
        <v>79</v>
      </c>
      <c r="C62" s="33"/>
      <c r="D62" s="34"/>
      <c r="E62" s="33"/>
      <c r="F62" s="34"/>
      <c r="G62" s="33"/>
      <c r="H62" s="33"/>
      <c r="I62" s="94"/>
    </row>
    <row r="63" spans="1:9" s="48" customFormat="1" ht="66" customHeight="1" x14ac:dyDescent="0.25">
      <c r="A63" s="9"/>
      <c r="B63" s="11"/>
      <c r="C63" s="15" t="s">
        <v>15</v>
      </c>
      <c r="D63" s="23" t="s">
        <v>81</v>
      </c>
      <c r="E63" s="15"/>
      <c r="F63" s="23" t="s">
        <v>253</v>
      </c>
      <c r="G63" s="12" t="s">
        <v>92</v>
      </c>
      <c r="H63" s="15">
        <v>3</v>
      </c>
      <c r="I63" s="95">
        <v>0.2</v>
      </c>
    </row>
    <row r="64" spans="1:9" s="48" customFormat="1" ht="63.75" customHeight="1" x14ac:dyDescent="0.25">
      <c r="A64" s="9"/>
      <c r="B64" s="11"/>
      <c r="C64" s="15" t="s">
        <v>15</v>
      </c>
      <c r="D64" s="23" t="s">
        <v>82</v>
      </c>
      <c r="E64" s="15"/>
      <c r="F64" s="23" t="s">
        <v>254</v>
      </c>
      <c r="G64" s="12" t="s">
        <v>92</v>
      </c>
      <c r="H64" s="15">
        <v>3</v>
      </c>
      <c r="I64" s="95">
        <v>0.2</v>
      </c>
    </row>
    <row r="65" spans="1:11" s="48" customFormat="1" ht="35.25" customHeight="1" x14ac:dyDescent="0.25">
      <c r="A65" s="9"/>
      <c r="B65" s="11"/>
      <c r="C65" s="15" t="s">
        <v>15</v>
      </c>
      <c r="D65" s="23" t="s">
        <v>83</v>
      </c>
      <c r="E65" s="15"/>
      <c r="F65" s="23" t="s">
        <v>258</v>
      </c>
      <c r="G65" s="12" t="s">
        <v>92</v>
      </c>
      <c r="H65" s="15">
        <v>3</v>
      </c>
      <c r="I65" s="95">
        <v>0.4</v>
      </c>
    </row>
    <row r="66" spans="1:11" s="48" customFormat="1" ht="35.25" customHeight="1" x14ac:dyDescent="0.25">
      <c r="A66" s="9"/>
      <c r="B66" s="11"/>
      <c r="C66" s="15" t="s">
        <v>15</v>
      </c>
      <c r="D66" s="23" t="s">
        <v>84</v>
      </c>
      <c r="E66" s="15"/>
      <c r="F66" s="23" t="s">
        <v>85</v>
      </c>
      <c r="G66" s="15" t="s">
        <v>92</v>
      </c>
      <c r="H66" s="15">
        <v>2</v>
      </c>
      <c r="I66" s="95">
        <v>0.5</v>
      </c>
    </row>
    <row r="67" spans="1:11" s="47" customFormat="1" ht="15.75" customHeight="1" x14ac:dyDescent="0.25">
      <c r="A67" s="35">
        <v>9</v>
      </c>
      <c r="B67" s="32" t="s">
        <v>39</v>
      </c>
      <c r="C67" s="33"/>
      <c r="D67" s="34"/>
      <c r="E67" s="33"/>
      <c r="F67" s="34"/>
      <c r="G67" s="33"/>
      <c r="H67" s="33"/>
      <c r="I67" s="94"/>
      <c r="J67" s="44"/>
    </row>
    <row r="68" spans="1:11" s="46" customFormat="1" ht="60.75" customHeight="1" x14ac:dyDescent="0.25">
      <c r="A68" s="15"/>
      <c r="B68" s="19"/>
      <c r="C68" s="15" t="s">
        <v>15</v>
      </c>
      <c r="D68" s="14" t="s">
        <v>271</v>
      </c>
      <c r="E68" s="12"/>
      <c r="F68" s="14" t="s">
        <v>150</v>
      </c>
      <c r="G68" s="12" t="s">
        <v>92</v>
      </c>
      <c r="H68" s="15">
        <v>3</v>
      </c>
      <c r="I68" s="95">
        <v>0.5</v>
      </c>
      <c r="J68" s="49"/>
    </row>
    <row r="69" spans="1:11" s="46" customFormat="1" ht="31.5" x14ac:dyDescent="0.25">
      <c r="A69" s="15"/>
      <c r="B69" s="19"/>
      <c r="C69" s="15" t="s">
        <v>16</v>
      </c>
      <c r="D69" s="14" t="s">
        <v>40</v>
      </c>
      <c r="E69" s="14" t="s">
        <v>23</v>
      </c>
      <c r="F69" s="14" t="s">
        <v>41</v>
      </c>
      <c r="G69" s="15"/>
      <c r="H69" s="15">
        <v>1</v>
      </c>
      <c r="I69" s="95">
        <v>1</v>
      </c>
    </row>
    <row r="70" spans="1:11" s="46" customFormat="1" ht="15.75" x14ac:dyDescent="0.25">
      <c r="A70" s="15"/>
      <c r="B70" s="19"/>
      <c r="C70" s="15"/>
      <c r="D70" s="14" t="s">
        <v>23</v>
      </c>
      <c r="E70" s="29">
        <v>0</v>
      </c>
      <c r="F70" s="14" t="s">
        <v>44</v>
      </c>
      <c r="G70" s="15"/>
      <c r="H70" s="15"/>
      <c r="I70" s="98"/>
    </row>
    <row r="71" spans="1:11" s="46" customFormat="1" ht="15.75" x14ac:dyDescent="0.25">
      <c r="A71" s="15"/>
      <c r="B71" s="19"/>
      <c r="C71" s="15"/>
      <c r="D71" s="14" t="s">
        <v>23</v>
      </c>
      <c r="E71" s="29">
        <v>1</v>
      </c>
      <c r="F71" s="14" t="s">
        <v>45</v>
      </c>
      <c r="G71" s="15"/>
      <c r="H71" s="15"/>
      <c r="I71" s="98"/>
    </row>
    <row r="72" spans="1:11" s="46" customFormat="1" ht="31.5" x14ac:dyDescent="0.25">
      <c r="A72" s="15"/>
      <c r="B72" s="19"/>
      <c r="C72" s="15"/>
      <c r="D72" s="14" t="s">
        <v>23</v>
      </c>
      <c r="E72" s="29">
        <v>2</v>
      </c>
      <c r="F72" s="14" t="s">
        <v>46</v>
      </c>
      <c r="G72" s="15"/>
      <c r="H72" s="15"/>
      <c r="I72" s="98"/>
    </row>
    <row r="73" spans="1:11" s="46" customFormat="1" ht="15.75" x14ac:dyDescent="0.25">
      <c r="A73" s="15"/>
      <c r="B73" s="19"/>
      <c r="C73" s="15"/>
      <c r="D73" s="14" t="s">
        <v>23</v>
      </c>
      <c r="E73" s="29">
        <v>3</v>
      </c>
      <c r="F73" s="14" t="s">
        <v>47</v>
      </c>
      <c r="G73" s="15"/>
      <c r="H73" s="15"/>
      <c r="I73" s="98"/>
    </row>
    <row r="74" spans="1:11" s="46" customFormat="1" ht="15.75" x14ac:dyDescent="0.25">
      <c r="A74" s="15"/>
      <c r="B74" s="19"/>
      <c r="C74" s="15" t="s">
        <v>16</v>
      </c>
      <c r="D74" s="14" t="s">
        <v>42</v>
      </c>
      <c r="E74" s="29"/>
      <c r="F74" s="14" t="s">
        <v>43</v>
      </c>
      <c r="G74" s="15"/>
      <c r="H74" s="15">
        <v>1</v>
      </c>
      <c r="I74" s="95">
        <v>1</v>
      </c>
    </row>
    <row r="75" spans="1:11" s="46" customFormat="1" ht="15.75" x14ac:dyDescent="0.25">
      <c r="A75" s="15"/>
      <c r="B75" s="19"/>
      <c r="C75" s="15"/>
      <c r="D75" s="14"/>
      <c r="E75" s="29">
        <v>0</v>
      </c>
      <c r="F75" s="14" t="s">
        <v>44</v>
      </c>
      <c r="G75" s="15"/>
      <c r="H75" s="15"/>
      <c r="I75" s="98"/>
    </row>
    <row r="76" spans="1:11" s="46" customFormat="1" ht="15.75" x14ac:dyDescent="0.25">
      <c r="A76" s="15"/>
      <c r="B76" s="19"/>
      <c r="C76" s="15"/>
      <c r="D76" s="14"/>
      <c r="E76" s="29">
        <v>1</v>
      </c>
      <c r="F76" s="14" t="s">
        <v>45</v>
      </c>
      <c r="G76" s="15"/>
      <c r="H76" s="15"/>
      <c r="I76" s="98"/>
    </row>
    <row r="77" spans="1:11" s="46" customFormat="1" ht="31.5" x14ac:dyDescent="0.25">
      <c r="A77" s="15"/>
      <c r="B77" s="19"/>
      <c r="C77" s="15"/>
      <c r="D77" s="14"/>
      <c r="E77" s="29">
        <v>2</v>
      </c>
      <c r="F77" s="14" t="s">
        <v>46</v>
      </c>
      <c r="G77" s="15"/>
      <c r="H77" s="15"/>
      <c r="I77" s="98"/>
    </row>
    <row r="78" spans="1:11" s="45" customFormat="1" ht="15.75" x14ac:dyDescent="0.25">
      <c r="A78" s="15"/>
      <c r="B78" s="19"/>
      <c r="C78" s="15"/>
      <c r="D78" s="23"/>
      <c r="E78" s="30">
        <v>3</v>
      </c>
      <c r="F78" s="23" t="s">
        <v>47</v>
      </c>
      <c r="G78" s="15"/>
      <c r="H78" s="15"/>
      <c r="I78" s="98"/>
    </row>
    <row r="79" spans="1:11" s="45" customFormat="1" ht="15.75" customHeight="1" x14ac:dyDescent="0.25">
      <c r="A79" s="64"/>
      <c r="B79" s="65"/>
      <c r="C79" s="64"/>
      <c r="D79" s="66"/>
      <c r="E79" s="67"/>
      <c r="F79" s="66"/>
      <c r="G79" s="64"/>
      <c r="H79" s="64"/>
      <c r="I79" s="99"/>
    </row>
    <row r="80" spans="1:11" s="45" customFormat="1" ht="20.25" customHeight="1" x14ac:dyDescent="0.25">
      <c r="A80" s="54" t="s">
        <v>17</v>
      </c>
      <c r="B80" s="55" t="s">
        <v>207</v>
      </c>
      <c r="C80" s="54"/>
      <c r="D80" s="56"/>
      <c r="E80" s="54"/>
      <c r="F80" s="56"/>
      <c r="G80" s="56"/>
      <c r="H80" s="55"/>
      <c r="I80" s="93">
        <f>SUM(I82:I118)</f>
        <v>20</v>
      </c>
      <c r="J80" s="48"/>
      <c r="K80" s="48"/>
    </row>
    <row r="81" spans="1:9" s="46" customFormat="1" ht="15.75" customHeight="1" x14ac:dyDescent="0.25">
      <c r="A81" s="35">
        <v>1</v>
      </c>
      <c r="B81" s="32" t="s">
        <v>91</v>
      </c>
      <c r="C81" s="33"/>
      <c r="D81" s="34"/>
      <c r="E81" s="33"/>
      <c r="F81" s="34"/>
      <c r="G81" s="33"/>
      <c r="H81" s="33"/>
      <c r="I81" s="97"/>
    </row>
    <row r="82" spans="1:9" s="46" customFormat="1" ht="18.75" customHeight="1" x14ac:dyDescent="0.25">
      <c r="A82" s="9"/>
      <c r="B82" s="10"/>
      <c r="C82" s="15" t="s">
        <v>15</v>
      </c>
      <c r="D82" s="68" t="s">
        <v>99</v>
      </c>
      <c r="E82" s="19"/>
      <c r="F82" s="68" t="s">
        <v>93</v>
      </c>
      <c r="G82" s="15" t="s">
        <v>92</v>
      </c>
      <c r="H82" s="15">
        <v>5</v>
      </c>
      <c r="I82" s="95">
        <v>0.75</v>
      </c>
    </row>
    <row r="83" spans="1:9" s="46" customFormat="1" ht="31.5" customHeight="1" x14ac:dyDescent="0.25">
      <c r="A83" s="9"/>
      <c r="B83" s="10"/>
      <c r="C83" s="15" t="s">
        <v>15</v>
      </c>
      <c r="D83" s="69" t="s">
        <v>100</v>
      </c>
      <c r="E83" s="19"/>
      <c r="F83" s="69" t="s">
        <v>94</v>
      </c>
      <c r="G83" s="12" t="s">
        <v>92</v>
      </c>
      <c r="H83" s="17">
        <v>5</v>
      </c>
      <c r="I83" s="95">
        <v>0.75</v>
      </c>
    </row>
    <row r="84" spans="1:9" s="46" customFormat="1" ht="33.75" customHeight="1" x14ac:dyDescent="0.25">
      <c r="A84" s="9"/>
      <c r="B84" s="10"/>
      <c r="C84" s="15" t="s">
        <v>15</v>
      </c>
      <c r="D84" s="69" t="s">
        <v>101</v>
      </c>
      <c r="E84" s="19"/>
      <c r="F84" s="69" t="s">
        <v>95</v>
      </c>
      <c r="G84" s="12" t="s">
        <v>92</v>
      </c>
      <c r="H84" s="17">
        <v>5</v>
      </c>
      <c r="I84" s="95">
        <v>0.75</v>
      </c>
    </row>
    <row r="85" spans="1:9" s="46" customFormat="1" ht="29.25" customHeight="1" x14ac:dyDescent="0.25">
      <c r="A85" s="9"/>
      <c r="B85" s="10"/>
      <c r="C85" s="15" t="s">
        <v>15</v>
      </c>
      <c r="D85" s="69" t="s">
        <v>102</v>
      </c>
      <c r="E85" s="19"/>
      <c r="F85" s="69" t="s">
        <v>96</v>
      </c>
      <c r="G85" s="12" t="s">
        <v>92</v>
      </c>
      <c r="H85" s="17">
        <v>5</v>
      </c>
      <c r="I85" s="95">
        <v>0.75</v>
      </c>
    </row>
    <row r="86" spans="1:9" s="46" customFormat="1" ht="33.75" customHeight="1" x14ac:dyDescent="0.25">
      <c r="A86" s="9"/>
      <c r="B86" s="10"/>
      <c r="C86" s="15" t="s">
        <v>15</v>
      </c>
      <c r="D86" s="69" t="s">
        <v>103</v>
      </c>
      <c r="E86" s="19"/>
      <c r="F86" s="69" t="s">
        <v>97</v>
      </c>
      <c r="G86" s="12" t="s">
        <v>92</v>
      </c>
      <c r="H86" s="17">
        <v>5</v>
      </c>
      <c r="I86" s="95">
        <v>0.75</v>
      </c>
    </row>
    <row r="87" spans="1:9" s="46" customFormat="1" ht="32.25" customHeight="1" x14ac:dyDescent="0.25">
      <c r="A87" s="9"/>
      <c r="B87" s="10"/>
      <c r="C87" s="15" t="s">
        <v>15</v>
      </c>
      <c r="D87" s="68" t="s">
        <v>104</v>
      </c>
      <c r="E87" s="19"/>
      <c r="F87" s="68" t="s">
        <v>98</v>
      </c>
      <c r="G87" s="15" t="s">
        <v>92</v>
      </c>
      <c r="H87" s="15">
        <v>5</v>
      </c>
      <c r="I87" s="95">
        <v>2</v>
      </c>
    </row>
    <row r="88" spans="1:9" s="46" customFormat="1" ht="15.75" customHeight="1" x14ac:dyDescent="0.25">
      <c r="A88" s="35">
        <v>2</v>
      </c>
      <c r="B88" s="32" t="s">
        <v>206</v>
      </c>
      <c r="C88" s="33"/>
      <c r="D88" s="34"/>
      <c r="E88" s="33"/>
      <c r="F88" s="34"/>
      <c r="G88" s="33"/>
      <c r="H88" s="33"/>
      <c r="I88" s="97"/>
    </row>
    <row r="89" spans="1:9" s="46" customFormat="1" ht="75.75" customHeight="1" x14ac:dyDescent="0.25">
      <c r="A89" s="9"/>
      <c r="B89" s="10"/>
      <c r="C89" s="15" t="s">
        <v>15</v>
      </c>
      <c r="D89" s="69" t="s">
        <v>212</v>
      </c>
      <c r="E89" s="19"/>
      <c r="F89" s="14" t="s">
        <v>166</v>
      </c>
      <c r="G89" s="12" t="s">
        <v>92</v>
      </c>
      <c r="H89" s="15">
        <v>3</v>
      </c>
      <c r="I89" s="95">
        <v>0.75</v>
      </c>
    </row>
    <row r="90" spans="1:9" s="46" customFormat="1" ht="38.25" customHeight="1" x14ac:dyDescent="0.25">
      <c r="A90" s="9"/>
      <c r="B90" s="10"/>
      <c r="C90" s="15" t="s">
        <v>15</v>
      </c>
      <c r="D90" s="14" t="s">
        <v>165</v>
      </c>
      <c r="E90" s="15"/>
      <c r="F90" s="14" t="s">
        <v>153</v>
      </c>
      <c r="G90" s="12" t="s">
        <v>92</v>
      </c>
      <c r="H90" s="12">
        <v>3</v>
      </c>
      <c r="I90" s="95">
        <v>0.1</v>
      </c>
    </row>
    <row r="91" spans="1:9" s="46" customFormat="1" ht="78" customHeight="1" x14ac:dyDescent="0.25">
      <c r="A91" s="9"/>
      <c r="B91" s="10"/>
      <c r="C91" s="15" t="s">
        <v>15</v>
      </c>
      <c r="D91" s="69" t="s">
        <v>213</v>
      </c>
      <c r="E91" s="19"/>
      <c r="F91" s="14" t="s">
        <v>169</v>
      </c>
      <c r="G91" s="12" t="s">
        <v>92</v>
      </c>
      <c r="H91" s="15">
        <v>3</v>
      </c>
      <c r="I91" s="95">
        <v>0.75</v>
      </c>
    </row>
    <row r="92" spans="1:9" s="46" customFormat="1" ht="34.5" customHeight="1" x14ac:dyDescent="0.25">
      <c r="A92" s="9"/>
      <c r="B92" s="10"/>
      <c r="C92" s="15" t="s">
        <v>15</v>
      </c>
      <c r="D92" s="14" t="s">
        <v>167</v>
      </c>
      <c r="E92" s="15"/>
      <c r="F92" s="14" t="s">
        <v>153</v>
      </c>
      <c r="G92" s="12" t="s">
        <v>92</v>
      </c>
      <c r="H92" s="12">
        <v>3</v>
      </c>
      <c r="I92" s="95">
        <v>0.1</v>
      </c>
    </row>
    <row r="93" spans="1:9" s="46" customFormat="1" ht="81" customHeight="1" x14ac:dyDescent="0.25">
      <c r="A93" s="9"/>
      <c r="B93" s="10"/>
      <c r="C93" s="15" t="s">
        <v>15</v>
      </c>
      <c r="D93" s="69" t="s">
        <v>214</v>
      </c>
      <c r="E93" s="19"/>
      <c r="F93" s="14" t="s">
        <v>170</v>
      </c>
      <c r="G93" s="12" t="s">
        <v>92</v>
      </c>
      <c r="H93" s="15">
        <v>3</v>
      </c>
      <c r="I93" s="95">
        <v>0.75</v>
      </c>
    </row>
    <row r="94" spans="1:9" s="46" customFormat="1" ht="37.5" customHeight="1" x14ac:dyDescent="0.25">
      <c r="A94" s="9"/>
      <c r="B94" s="10"/>
      <c r="C94" s="15" t="s">
        <v>15</v>
      </c>
      <c r="D94" s="14" t="s">
        <v>168</v>
      </c>
      <c r="E94" s="15"/>
      <c r="F94" s="14" t="s">
        <v>153</v>
      </c>
      <c r="G94" s="12" t="s">
        <v>92</v>
      </c>
      <c r="H94" s="12">
        <v>3</v>
      </c>
      <c r="I94" s="95">
        <v>0.1</v>
      </c>
    </row>
    <row r="95" spans="1:9" s="46" customFormat="1" ht="61.5" customHeight="1" x14ac:dyDescent="0.25">
      <c r="A95" s="9"/>
      <c r="B95" s="10"/>
      <c r="C95" s="15" t="s">
        <v>15</v>
      </c>
      <c r="D95" s="69" t="s">
        <v>124</v>
      </c>
      <c r="E95" s="19"/>
      <c r="F95" s="14" t="s">
        <v>171</v>
      </c>
      <c r="G95" s="12" t="s">
        <v>92</v>
      </c>
      <c r="H95" s="15">
        <v>3</v>
      </c>
      <c r="I95" s="95">
        <v>1.75</v>
      </c>
    </row>
    <row r="96" spans="1:9" s="46" customFormat="1" ht="42" customHeight="1" x14ac:dyDescent="0.25">
      <c r="A96" s="9"/>
      <c r="B96" s="10"/>
      <c r="C96" s="15" t="s">
        <v>15</v>
      </c>
      <c r="D96" s="23" t="s">
        <v>172</v>
      </c>
      <c r="E96" s="15"/>
      <c r="F96" s="23" t="s">
        <v>153</v>
      </c>
      <c r="G96" s="15" t="s">
        <v>92</v>
      </c>
      <c r="H96" s="15">
        <v>3</v>
      </c>
      <c r="I96" s="95">
        <v>0.3</v>
      </c>
    </row>
    <row r="97" spans="1:9" s="46" customFormat="1" ht="15.75" customHeight="1" x14ac:dyDescent="0.25">
      <c r="A97" s="35">
        <v>3</v>
      </c>
      <c r="B97" s="32" t="s">
        <v>105</v>
      </c>
      <c r="C97" s="33"/>
      <c r="D97" s="34"/>
      <c r="E97" s="33"/>
      <c r="F97" s="34"/>
      <c r="G97" s="33"/>
      <c r="H97" s="33"/>
      <c r="I97" s="97"/>
    </row>
    <row r="98" spans="1:9" s="46" customFormat="1" ht="63.75" customHeight="1" x14ac:dyDescent="0.25">
      <c r="A98" s="9"/>
      <c r="B98" s="10"/>
      <c r="C98" s="15" t="s">
        <v>15</v>
      </c>
      <c r="D98" s="69" t="s">
        <v>107</v>
      </c>
      <c r="E98" s="19"/>
      <c r="F98" s="69" t="s">
        <v>173</v>
      </c>
      <c r="G98" s="12" t="s">
        <v>92</v>
      </c>
      <c r="H98" s="15">
        <v>3</v>
      </c>
      <c r="I98" s="95">
        <v>0.5</v>
      </c>
    </row>
    <row r="99" spans="1:9" s="46" customFormat="1" ht="51.75" customHeight="1" x14ac:dyDescent="0.25">
      <c r="A99" s="9"/>
      <c r="B99" s="10"/>
      <c r="C99" s="15" t="s">
        <v>15</v>
      </c>
      <c r="D99" s="14" t="s">
        <v>177</v>
      </c>
      <c r="E99" s="15"/>
      <c r="F99" s="14" t="s">
        <v>153</v>
      </c>
      <c r="G99" s="12" t="s">
        <v>92</v>
      </c>
      <c r="H99" s="12">
        <v>3</v>
      </c>
      <c r="I99" s="95">
        <v>0.1</v>
      </c>
    </row>
    <row r="100" spans="1:9" s="46" customFormat="1" ht="87.75" customHeight="1" x14ac:dyDescent="0.25">
      <c r="A100" s="9"/>
      <c r="B100" s="10"/>
      <c r="C100" s="15" t="s">
        <v>15</v>
      </c>
      <c r="D100" s="69" t="s">
        <v>106</v>
      </c>
      <c r="E100" s="19"/>
      <c r="F100" s="69" t="s">
        <v>174</v>
      </c>
      <c r="G100" s="12" t="s">
        <v>92</v>
      </c>
      <c r="H100" s="15">
        <v>3</v>
      </c>
      <c r="I100" s="95">
        <v>0.5</v>
      </c>
    </row>
    <row r="101" spans="1:9" s="46" customFormat="1" ht="60" customHeight="1" x14ac:dyDescent="0.25">
      <c r="A101" s="9"/>
      <c r="B101" s="10"/>
      <c r="C101" s="15" t="s">
        <v>15</v>
      </c>
      <c r="D101" s="14" t="s">
        <v>178</v>
      </c>
      <c r="E101" s="15"/>
      <c r="F101" s="14" t="s">
        <v>153</v>
      </c>
      <c r="G101" s="12" t="s">
        <v>92</v>
      </c>
      <c r="H101" s="12">
        <v>3</v>
      </c>
      <c r="I101" s="95">
        <v>0.1</v>
      </c>
    </row>
    <row r="102" spans="1:9" s="46" customFormat="1" ht="66.75" customHeight="1" x14ac:dyDescent="0.25">
      <c r="A102" s="9"/>
      <c r="B102" s="10"/>
      <c r="C102" s="15" t="s">
        <v>15</v>
      </c>
      <c r="D102" s="69" t="s">
        <v>108</v>
      </c>
      <c r="E102" s="19"/>
      <c r="F102" s="69" t="s">
        <v>175</v>
      </c>
      <c r="G102" s="12" t="s">
        <v>92</v>
      </c>
      <c r="H102" s="15">
        <v>3</v>
      </c>
      <c r="I102" s="95">
        <v>0.5</v>
      </c>
    </row>
    <row r="103" spans="1:9" s="46" customFormat="1" ht="55.5" customHeight="1" x14ac:dyDescent="0.25">
      <c r="A103" s="9"/>
      <c r="B103" s="10"/>
      <c r="C103" s="15" t="s">
        <v>15</v>
      </c>
      <c r="D103" s="14" t="s">
        <v>179</v>
      </c>
      <c r="E103" s="15"/>
      <c r="F103" s="14" t="s">
        <v>153</v>
      </c>
      <c r="G103" s="12" t="s">
        <v>92</v>
      </c>
      <c r="H103" s="12">
        <v>3</v>
      </c>
      <c r="I103" s="95">
        <v>0.1</v>
      </c>
    </row>
    <row r="104" spans="1:9" s="46" customFormat="1" ht="78.75" customHeight="1" x14ac:dyDescent="0.25">
      <c r="A104" s="9"/>
      <c r="B104" s="10"/>
      <c r="C104" s="15" t="s">
        <v>15</v>
      </c>
      <c r="D104" s="69" t="s">
        <v>109</v>
      </c>
      <c r="E104" s="19"/>
      <c r="F104" s="69" t="s">
        <v>176</v>
      </c>
      <c r="G104" s="12" t="s">
        <v>92</v>
      </c>
      <c r="H104" s="15">
        <v>3</v>
      </c>
      <c r="I104" s="95">
        <v>1.5</v>
      </c>
    </row>
    <row r="105" spans="1:9" s="46" customFormat="1" ht="60.75" customHeight="1" x14ac:dyDescent="0.25">
      <c r="A105" s="9"/>
      <c r="B105" s="10"/>
      <c r="C105" s="15" t="s">
        <v>15</v>
      </c>
      <c r="D105" s="23" t="s">
        <v>180</v>
      </c>
      <c r="E105" s="15"/>
      <c r="F105" s="23" t="s">
        <v>153</v>
      </c>
      <c r="G105" s="15" t="s">
        <v>92</v>
      </c>
      <c r="H105" s="15">
        <v>3</v>
      </c>
      <c r="I105" s="95">
        <v>0.1</v>
      </c>
    </row>
    <row r="106" spans="1:9" s="46" customFormat="1" ht="15.75" customHeight="1" x14ac:dyDescent="0.25">
      <c r="A106" s="35">
        <v>4</v>
      </c>
      <c r="B106" s="32" t="s">
        <v>211</v>
      </c>
      <c r="C106" s="33"/>
      <c r="D106" s="34"/>
      <c r="E106" s="33"/>
      <c r="F106" s="34"/>
      <c r="G106" s="33"/>
      <c r="H106" s="33"/>
      <c r="I106" s="97"/>
    </row>
    <row r="107" spans="1:9" s="46" customFormat="1" ht="53.25" customHeight="1" x14ac:dyDescent="0.25">
      <c r="A107" s="9"/>
      <c r="B107" s="10"/>
      <c r="C107" s="15" t="s">
        <v>15</v>
      </c>
      <c r="D107" s="69" t="s">
        <v>217</v>
      </c>
      <c r="E107" s="19"/>
      <c r="F107" s="69" t="s">
        <v>118</v>
      </c>
      <c r="G107" s="12" t="s">
        <v>92</v>
      </c>
      <c r="H107" s="15">
        <v>3</v>
      </c>
      <c r="I107" s="95">
        <v>0.25</v>
      </c>
    </row>
    <row r="108" spans="1:9" s="46" customFormat="1" ht="46.5" customHeight="1" x14ac:dyDescent="0.25">
      <c r="A108" s="9"/>
      <c r="B108" s="10"/>
      <c r="C108" s="15" t="s">
        <v>15</v>
      </c>
      <c r="D108" s="69" t="s">
        <v>216</v>
      </c>
      <c r="E108" s="19"/>
      <c r="F108" s="69" t="s">
        <v>117</v>
      </c>
      <c r="G108" s="12" t="s">
        <v>92</v>
      </c>
      <c r="H108" s="15">
        <v>3</v>
      </c>
      <c r="I108" s="95">
        <v>0.25</v>
      </c>
    </row>
    <row r="109" spans="1:9" s="46" customFormat="1" ht="46.5" customHeight="1" x14ac:dyDescent="0.25">
      <c r="A109" s="9"/>
      <c r="B109" s="10"/>
      <c r="C109" s="15" t="s">
        <v>15</v>
      </c>
      <c r="D109" s="69" t="s">
        <v>215</v>
      </c>
      <c r="E109" s="19"/>
      <c r="F109" s="69" t="s">
        <v>116</v>
      </c>
      <c r="G109" s="12" t="s">
        <v>92</v>
      </c>
      <c r="H109" s="15">
        <v>3</v>
      </c>
      <c r="I109" s="95">
        <v>0.25</v>
      </c>
    </row>
    <row r="110" spans="1:9" s="46" customFormat="1" ht="46.5" customHeight="1" x14ac:dyDescent="0.25">
      <c r="A110" s="9"/>
      <c r="B110" s="10"/>
      <c r="C110" s="15" t="s">
        <v>15</v>
      </c>
      <c r="D110" s="69" t="s">
        <v>269</v>
      </c>
      <c r="E110" s="19"/>
      <c r="F110" s="69" t="s">
        <v>270</v>
      </c>
      <c r="G110" s="12" t="s">
        <v>92</v>
      </c>
      <c r="H110" s="15">
        <v>3</v>
      </c>
      <c r="I110" s="95">
        <v>0.75</v>
      </c>
    </row>
    <row r="111" spans="1:9" s="46" customFormat="1" ht="31.5" customHeight="1" x14ac:dyDescent="0.25">
      <c r="A111" s="9"/>
      <c r="B111" s="10"/>
      <c r="C111" s="15" t="s">
        <v>15</v>
      </c>
      <c r="D111" s="69" t="s">
        <v>110</v>
      </c>
      <c r="E111" s="19"/>
      <c r="F111" s="69" t="s">
        <v>113</v>
      </c>
      <c r="G111" s="12" t="s">
        <v>92</v>
      </c>
      <c r="H111" s="15">
        <v>3</v>
      </c>
      <c r="I111" s="95">
        <v>0.25</v>
      </c>
    </row>
    <row r="112" spans="1:9" s="46" customFormat="1" ht="38.25" customHeight="1" x14ac:dyDescent="0.25">
      <c r="A112" s="9"/>
      <c r="B112" s="10"/>
      <c r="C112" s="15" t="s">
        <v>15</v>
      </c>
      <c r="D112" s="69" t="s">
        <v>111</v>
      </c>
      <c r="E112" s="19"/>
      <c r="F112" s="69" t="s">
        <v>114</v>
      </c>
      <c r="G112" s="12" t="s">
        <v>92</v>
      </c>
      <c r="H112" s="15">
        <v>3</v>
      </c>
      <c r="I112" s="95">
        <v>0.25</v>
      </c>
    </row>
    <row r="113" spans="1:11" s="46" customFormat="1" ht="33.75" customHeight="1" x14ac:dyDescent="0.25">
      <c r="A113" s="9"/>
      <c r="B113" s="10"/>
      <c r="C113" s="15" t="s">
        <v>15</v>
      </c>
      <c r="D113" s="69" t="s">
        <v>112</v>
      </c>
      <c r="E113" s="19"/>
      <c r="F113" s="69" t="s">
        <v>115</v>
      </c>
      <c r="G113" s="12" t="s">
        <v>92</v>
      </c>
      <c r="H113" s="15">
        <v>3</v>
      </c>
      <c r="I113" s="95">
        <v>0.25</v>
      </c>
    </row>
    <row r="114" spans="1:11" s="46" customFormat="1" ht="54.75" customHeight="1" x14ac:dyDescent="0.25">
      <c r="A114" s="9"/>
      <c r="B114" s="10"/>
      <c r="C114" s="15" t="s">
        <v>15</v>
      </c>
      <c r="D114" s="68" t="s">
        <v>119</v>
      </c>
      <c r="E114" s="19"/>
      <c r="F114" s="68" t="s">
        <v>120</v>
      </c>
      <c r="G114" s="15" t="s">
        <v>92</v>
      </c>
      <c r="H114" s="15">
        <v>3</v>
      </c>
      <c r="I114" s="95">
        <v>0.5</v>
      </c>
    </row>
    <row r="115" spans="1:11" s="70" customFormat="1" ht="15.75" customHeight="1" x14ac:dyDescent="0.25">
      <c r="A115" s="35">
        <v>5</v>
      </c>
      <c r="B115" s="32" t="s">
        <v>39</v>
      </c>
      <c r="C115" s="33"/>
      <c r="D115" s="34"/>
      <c r="E115" s="33"/>
      <c r="F115" s="34"/>
      <c r="G115" s="33"/>
      <c r="H115" s="33"/>
      <c r="I115" s="97"/>
    </row>
    <row r="116" spans="1:11" s="70" customFormat="1" ht="62.25" customHeight="1" x14ac:dyDescent="0.25">
      <c r="A116" s="71"/>
      <c r="B116" s="72"/>
      <c r="C116" s="15" t="s">
        <v>15</v>
      </c>
      <c r="D116" s="14" t="s">
        <v>271</v>
      </c>
      <c r="E116" s="12"/>
      <c r="F116" s="14" t="s">
        <v>150</v>
      </c>
      <c r="G116" s="12" t="s">
        <v>92</v>
      </c>
      <c r="H116" s="15">
        <v>3</v>
      </c>
      <c r="I116" s="95">
        <v>1.5</v>
      </c>
    </row>
    <row r="117" spans="1:11" s="70" customFormat="1" ht="36" customHeight="1" x14ac:dyDescent="0.25">
      <c r="A117" s="71"/>
      <c r="B117" s="72"/>
      <c r="C117" s="15" t="s">
        <v>15</v>
      </c>
      <c r="D117" s="14" t="s">
        <v>272</v>
      </c>
      <c r="E117" s="12"/>
      <c r="F117" s="14" t="s">
        <v>272</v>
      </c>
      <c r="G117" s="12" t="s">
        <v>92</v>
      </c>
      <c r="H117" s="15">
        <v>3</v>
      </c>
      <c r="I117" s="95">
        <v>1</v>
      </c>
    </row>
    <row r="118" spans="1:11" s="70" customFormat="1" ht="28.5" customHeight="1" x14ac:dyDescent="0.25">
      <c r="A118" s="21"/>
      <c r="B118" s="22"/>
      <c r="C118" s="15" t="s">
        <v>16</v>
      </c>
      <c r="D118" s="14" t="s">
        <v>40</v>
      </c>
      <c r="E118" s="14" t="s">
        <v>23</v>
      </c>
      <c r="F118" s="14" t="s">
        <v>41</v>
      </c>
      <c r="G118" s="15"/>
      <c r="H118" s="15">
        <v>1</v>
      </c>
      <c r="I118" s="95">
        <v>1</v>
      </c>
    </row>
    <row r="119" spans="1:11" s="46" customFormat="1" ht="27.6" customHeight="1" x14ac:dyDescent="0.25">
      <c r="A119" s="15"/>
      <c r="B119" s="19"/>
      <c r="C119" s="15"/>
      <c r="D119" s="14" t="s">
        <v>23</v>
      </c>
      <c r="E119" s="29">
        <v>0</v>
      </c>
      <c r="F119" s="14" t="s">
        <v>44</v>
      </c>
      <c r="G119" s="15"/>
      <c r="H119" s="15"/>
      <c r="I119" s="95"/>
    </row>
    <row r="120" spans="1:11" s="46" customFormat="1" ht="27.6" customHeight="1" x14ac:dyDescent="0.25">
      <c r="A120" s="20"/>
      <c r="B120" s="73"/>
      <c r="C120" s="15"/>
      <c r="D120" s="14" t="s">
        <v>23</v>
      </c>
      <c r="E120" s="29">
        <v>1</v>
      </c>
      <c r="F120" s="14" t="s">
        <v>45</v>
      </c>
      <c r="G120" s="15"/>
      <c r="H120" s="15"/>
      <c r="I120" s="95"/>
    </row>
    <row r="121" spans="1:11" s="46" customFormat="1" ht="31.5" customHeight="1" x14ac:dyDescent="0.25">
      <c r="A121" s="21"/>
      <c r="B121" s="22"/>
      <c r="C121" s="12"/>
      <c r="D121" s="14" t="s">
        <v>23</v>
      </c>
      <c r="E121" s="29">
        <v>2</v>
      </c>
      <c r="F121" s="14" t="s">
        <v>46</v>
      </c>
      <c r="G121" s="12"/>
      <c r="H121" s="12"/>
      <c r="I121" s="95"/>
    </row>
    <row r="122" spans="1:11" s="45" customFormat="1" ht="22.5" customHeight="1" x14ac:dyDescent="0.25">
      <c r="A122" s="15"/>
      <c r="B122" s="19"/>
      <c r="C122" s="15"/>
      <c r="D122" s="23" t="s">
        <v>23</v>
      </c>
      <c r="E122" s="30">
        <v>3</v>
      </c>
      <c r="F122" s="23" t="s">
        <v>47</v>
      </c>
      <c r="G122" s="15"/>
      <c r="H122" s="15"/>
      <c r="I122" s="95"/>
    </row>
    <row r="123" spans="1:11" s="45" customFormat="1" ht="15.75" customHeight="1" x14ac:dyDescent="0.25">
      <c r="A123" s="64"/>
      <c r="B123" s="65"/>
      <c r="C123" s="64"/>
      <c r="D123" s="66"/>
      <c r="E123" s="67"/>
      <c r="F123" s="66"/>
      <c r="G123" s="64"/>
      <c r="H123" s="64"/>
      <c r="I123" s="100"/>
    </row>
    <row r="124" spans="1:11" s="46" customFormat="1" ht="20.25" customHeight="1" x14ac:dyDescent="0.25">
      <c r="A124" s="54" t="s">
        <v>18</v>
      </c>
      <c r="B124" s="55" t="s">
        <v>24</v>
      </c>
      <c r="C124" s="54"/>
      <c r="D124" s="56"/>
      <c r="E124" s="54"/>
      <c r="F124" s="56"/>
      <c r="G124" s="56"/>
      <c r="H124" s="55"/>
      <c r="I124" s="93">
        <f>SUM(I125:I180)</f>
        <v>40</v>
      </c>
      <c r="J124" s="47"/>
      <c r="K124" s="47"/>
    </row>
    <row r="125" spans="1:11" s="46" customFormat="1" ht="15.75" customHeight="1" x14ac:dyDescent="0.25">
      <c r="A125" s="35">
        <v>1</v>
      </c>
      <c r="B125" s="32" t="s">
        <v>125</v>
      </c>
      <c r="C125" s="33"/>
      <c r="D125" s="34"/>
      <c r="E125" s="33"/>
      <c r="F125" s="34"/>
      <c r="G125" s="33"/>
      <c r="H125" s="33"/>
      <c r="I125" s="97"/>
    </row>
    <row r="126" spans="1:11" s="46" customFormat="1" ht="31.5" x14ac:dyDescent="0.25">
      <c r="A126" s="9"/>
      <c r="B126" s="10"/>
      <c r="C126" s="15" t="s">
        <v>15</v>
      </c>
      <c r="D126" s="68" t="s">
        <v>130</v>
      </c>
      <c r="E126" s="19"/>
      <c r="F126" s="69" t="s">
        <v>126</v>
      </c>
      <c r="G126" s="12" t="s">
        <v>92</v>
      </c>
      <c r="H126" s="15">
        <v>5</v>
      </c>
      <c r="I126" s="95">
        <v>0.75</v>
      </c>
    </row>
    <row r="127" spans="1:11" s="46" customFormat="1" ht="31.5" x14ac:dyDescent="0.25">
      <c r="A127" s="9"/>
      <c r="B127" s="10"/>
      <c r="C127" s="15" t="s">
        <v>15</v>
      </c>
      <c r="D127" s="68" t="s">
        <v>131</v>
      </c>
      <c r="E127" s="19"/>
      <c r="F127" s="69" t="s">
        <v>127</v>
      </c>
      <c r="G127" s="12" t="s">
        <v>92</v>
      </c>
      <c r="H127" s="15">
        <v>5</v>
      </c>
      <c r="I127" s="95">
        <v>0.75</v>
      </c>
    </row>
    <row r="128" spans="1:11" s="46" customFormat="1" ht="31.5" x14ac:dyDescent="0.25">
      <c r="A128" s="9"/>
      <c r="B128" s="10"/>
      <c r="C128" s="15" t="s">
        <v>15</v>
      </c>
      <c r="D128" s="68" t="s">
        <v>132</v>
      </c>
      <c r="E128" s="19"/>
      <c r="F128" s="69" t="s">
        <v>128</v>
      </c>
      <c r="G128" s="12" t="s">
        <v>92</v>
      </c>
      <c r="H128" s="15">
        <v>5</v>
      </c>
      <c r="I128" s="95">
        <v>0.75</v>
      </c>
    </row>
    <row r="129" spans="1:9" s="46" customFormat="1" ht="31.5" x14ac:dyDescent="0.25">
      <c r="A129" s="9"/>
      <c r="B129" s="10"/>
      <c r="C129" s="15" t="s">
        <v>15</v>
      </c>
      <c r="D129" s="68" t="s">
        <v>133</v>
      </c>
      <c r="E129" s="19"/>
      <c r="F129" s="69" t="s">
        <v>129</v>
      </c>
      <c r="G129" s="12" t="s">
        <v>92</v>
      </c>
      <c r="H129" s="15">
        <v>5</v>
      </c>
      <c r="I129" s="95">
        <v>0.75</v>
      </c>
    </row>
    <row r="130" spans="1:9" s="46" customFormat="1" ht="31.5" x14ac:dyDescent="0.25">
      <c r="A130" s="9"/>
      <c r="B130" s="10"/>
      <c r="C130" s="15" t="s">
        <v>15</v>
      </c>
      <c r="D130" s="69" t="s">
        <v>134</v>
      </c>
      <c r="E130" s="19"/>
      <c r="F130" s="69" t="s">
        <v>137</v>
      </c>
      <c r="G130" s="12" t="s">
        <v>92</v>
      </c>
      <c r="H130" s="15">
        <v>5</v>
      </c>
      <c r="I130" s="95">
        <v>0.75</v>
      </c>
    </row>
    <row r="131" spans="1:9" s="46" customFormat="1" ht="31.5" x14ac:dyDescent="0.25">
      <c r="A131" s="9"/>
      <c r="B131" s="10"/>
      <c r="C131" s="15" t="s">
        <v>15</v>
      </c>
      <c r="D131" s="69" t="s">
        <v>135</v>
      </c>
      <c r="E131" s="19"/>
      <c r="F131" s="69" t="s">
        <v>138</v>
      </c>
      <c r="G131" s="12" t="s">
        <v>92</v>
      </c>
      <c r="H131" s="15">
        <v>5</v>
      </c>
      <c r="I131" s="95">
        <v>0.75</v>
      </c>
    </row>
    <row r="132" spans="1:9" s="46" customFormat="1" ht="31.5" x14ac:dyDescent="0.25">
      <c r="A132" s="9"/>
      <c r="B132" s="10"/>
      <c r="C132" s="15" t="s">
        <v>15</v>
      </c>
      <c r="D132" s="69" t="s">
        <v>136</v>
      </c>
      <c r="E132" s="19"/>
      <c r="F132" s="69" t="s">
        <v>139</v>
      </c>
      <c r="G132" s="12" t="s">
        <v>92</v>
      </c>
      <c r="H132" s="15">
        <v>5</v>
      </c>
      <c r="I132" s="95">
        <v>0.75</v>
      </c>
    </row>
    <row r="133" spans="1:9" s="46" customFormat="1" ht="47.25" x14ac:dyDescent="0.25">
      <c r="A133" s="9"/>
      <c r="B133" s="10"/>
      <c r="C133" s="15" t="s">
        <v>15</v>
      </c>
      <c r="D133" s="68" t="s">
        <v>140</v>
      </c>
      <c r="E133" s="19"/>
      <c r="F133" s="68" t="s">
        <v>98</v>
      </c>
      <c r="G133" s="15" t="s">
        <v>92</v>
      </c>
      <c r="H133" s="15">
        <v>5</v>
      </c>
      <c r="I133" s="95">
        <v>2</v>
      </c>
    </row>
    <row r="134" spans="1:9" s="46" customFormat="1" ht="15.75" customHeight="1" x14ac:dyDescent="0.25">
      <c r="A134" s="35">
        <v>2</v>
      </c>
      <c r="B134" s="32" t="s">
        <v>141</v>
      </c>
      <c r="C134" s="33"/>
      <c r="D134" s="34"/>
      <c r="E134" s="33"/>
      <c r="F134" s="34"/>
      <c r="G134" s="33"/>
      <c r="H134" s="33"/>
      <c r="I134" s="97"/>
    </row>
    <row r="135" spans="1:9" s="46" customFormat="1" ht="84" customHeight="1" x14ac:dyDescent="0.25">
      <c r="A135" s="9"/>
      <c r="B135" s="10"/>
      <c r="C135" s="15" t="s">
        <v>15</v>
      </c>
      <c r="D135" s="69" t="s">
        <v>236</v>
      </c>
      <c r="E135" s="19"/>
      <c r="F135" s="14" t="s">
        <v>237</v>
      </c>
      <c r="G135" s="12" t="s">
        <v>92</v>
      </c>
      <c r="H135" s="15">
        <v>3</v>
      </c>
      <c r="I135" s="95">
        <v>1</v>
      </c>
    </row>
    <row r="136" spans="1:9" s="46" customFormat="1" ht="66.75" customHeight="1" x14ac:dyDescent="0.25">
      <c r="A136" s="9"/>
      <c r="B136" s="10"/>
      <c r="C136" s="15" t="s">
        <v>15</v>
      </c>
      <c r="D136" s="14" t="s">
        <v>181</v>
      </c>
      <c r="E136" s="15"/>
      <c r="F136" s="14" t="s">
        <v>153</v>
      </c>
      <c r="G136" s="12" t="s">
        <v>92</v>
      </c>
      <c r="H136" s="15">
        <v>3</v>
      </c>
      <c r="I136" s="95">
        <v>0.1</v>
      </c>
    </row>
    <row r="137" spans="1:9" s="46" customFormat="1" ht="84" customHeight="1" x14ac:dyDescent="0.25">
      <c r="A137" s="9"/>
      <c r="B137" s="10"/>
      <c r="C137" s="15" t="s">
        <v>15</v>
      </c>
      <c r="D137" s="69" t="s">
        <v>238</v>
      </c>
      <c r="E137" s="19"/>
      <c r="F137" s="14" t="s">
        <v>239</v>
      </c>
      <c r="G137" s="12" t="s">
        <v>92</v>
      </c>
      <c r="H137" s="17">
        <v>3</v>
      </c>
      <c r="I137" s="95">
        <v>1</v>
      </c>
    </row>
    <row r="138" spans="1:9" s="46" customFormat="1" ht="67.5" customHeight="1" x14ac:dyDescent="0.25">
      <c r="A138" s="9"/>
      <c r="B138" s="10"/>
      <c r="C138" s="15" t="s">
        <v>15</v>
      </c>
      <c r="D138" s="14" t="s">
        <v>273</v>
      </c>
      <c r="E138" s="15"/>
      <c r="F138" s="14" t="s">
        <v>153</v>
      </c>
      <c r="G138" s="12" t="s">
        <v>92</v>
      </c>
      <c r="H138" s="15">
        <v>3</v>
      </c>
      <c r="I138" s="95">
        <v>0.1</v>
      </c>
    </row>
    <row r="139" spans="1:9" s="46" customFormat="1" ht="99.75" customHeight="1" x14ac:dyDescent="0.25">
      <c r="A139" s="9"/>
      <c r="B139" s="10"/>
      <c r="C139" s="15" t="s">
        <v>15</v>
      </c>
      <c r="D139" s="69" t="s">
        <v>240</v>
      </c>
      <c r="E139" s="19"/>
      <c r="F139" s="69" t="s">
        <v>241</v>
      </c>
      <c r="G139" s="12" t="s">
        <v>92</v>
      </c>
      <c r="H139" s="17">
        <v>3</v>
      </c>
      <c r="I139" s="95">
        <v>1</v>
      </c>
    </row>
    <row r="140" spans="1:9" s="46" customFormat="1" ht="65.25" customHeight="1" x14ac:dyDescent="0.25">
      <c r="A140" s="9"/>
      <c r="B140" s="10"/>
      <c r="C140" s="15" t="s">
        <v>15</v>
      </c>
      <c r="D140" s="14" t="s">
        <v>274</v>
      </c>
      <c r="E140" s="15"/>
      <c r="F140" s="14" t="s">
        <v>153</v>
      </c>
      <c r="G140" s="12" t="s">
        <v>92</v>
      </c>
      <c r="H140" s="15">
        <v>3</v>
      </c>
      <c r="I140" s="95">
        <v>0.1</v>
      </c>
    </row>
    <row r="141" spans="1:9" s="46" customFormat="1" ht="109.5" customHeight="1" x14ac:dyDescent="0.25">
      <c r="A141" s="9"/>
      <c r="B141" s="10"/>
      <c r="C141" s="15" t="s">
        <v>15</v>
      </c>
      <c r="D141" s="69" t="s">
        <v>282</v>
      </c>
      <c r="E141" s="19"/>
      <c r="F141" s="69" t="s">
        <v>280</v>
      </c>
      <c r="G141" s="12" t="s">
        <v>92</v>
      </c>
      <c r="H141" s="17">
        <v>3</v>
      </c>
      <c r="I141" s="95">
        <v>2</v>
      </c>
    </row>
    <row r="142" spans="1:9" s="46" customFormat="1" ht="70.5" customHeight="1" x14ac:dyDescent="0.25">
      <c r="A142" s="9"/>
      <c r="B142" s="10"/>
      <c r="C142" s="15" t="s">
        <v>15</v>
      </c>
      <c r="D142" s="23" t="s">
        <v>281</v>
      </c>
      <c r="E142" s="15"/>
      <c r="F142" s="23" t="s">
        <v>153</v>
      </c>
      <c r="G142" s="15" t="s">
        <v>92</v>
      </c>
      <c r="H142" s="15">
        <v>3</v>
      </c>
      <c r="I142" s="95">
        <v>0.1</v>
      </c>
    </row>
    <row r="143" spans="1:9" s="46" customFormat="1" ht="15.75" customHeight="1" x14ac:dyDescent="0.25">
      <c r="A143" s="35">
        <v>3</v>
      </c>
      <c r="B143" s="32" t="s">
        <v>142</v>
      </c>
      <c r="C143" s="33"/>
      <c r="D143" s="34"/>
      <c r="E143" s="33"/>
      <c r="F143" s="34"/>
      <c r="G143" s="33"/>
      <c r="H143" s="33"/>
      <c r="I143" s="97"/>
    </row>
    <row r="144" spans="1:9" s="46" customFormat="1" ht="63.75" customHeight="1" x14ac:dyDescent="0.25">
      <c r="A144" s="9"/>
      <c r="B144" s="10"/>
      <c r="C144" s="15" t="s">
        <v>15</v>
      </c>
      <c r="D144" s="14" t="s">
        <v>146</v>
      </c>
      <c r="E144" s="15"/>
      <c r="F144" s="23" t="s">
        <v>183</v>
      </c>
      <c r="G144" s="12" t="s">
        <v>92</v>
      </c>
      <c r="H144" s="15">
        <v>3</v>
      </c>
      <c r="I144" s="95">
        <v>1.5</v>
      </c>
    </row>
    <row r="145" spans="1:9" s="46" customFormat="1" ht="77.25" customHeight="1" x14ac:dyDescent="0.25">
      <c r="A145" s="9"/>
      <c r="B145" s="10"/>
      <c r="C145" s="15" t="s">
        <v>15</v>
      </c>
      <c r="D145" s="14" t="s">
        <v>182</v>
      </c>
      <c r="E145" s="15"/>
      <c r="F145" s="14" t="s">
        <v>153</v>
      </c>
      <c r="G145" s="12" t="s">
        <v>92</v>
      </c>
      <c r="H145" s="15">
        <v>3</v>
      </c>
      <c r="I145" s="95">
        <v>0.1</v>
      </c>
    </row>
    <row r="146" spans="1:9" s="46" customFormat="1" ht="80.25" customHeight="1" x14ac:dyDescent="0.25">
      <c r="A146" s="9"/>
      <c r="B146" s="10"/>
      <c r="C146" s="15" t="s">
        <v>15</v>
      </c>
      <c r="D146" s="14" t="s">
        <v>147</v>
      </c>
      <c r="E146" s="15"/>
      <c r="F146" s="23" t="s">
        <v>183</v>
      </c>
      <c r="G146" s="12" t="s">
        <v>92</v>
      </c>
      <c r="H146" s="15">
        <v>3</v>
      </c>
      <c r="I146" s="95">
        <v>1.5</v>
      </c>
    </row>
    <row r="147" spans="1:9" s="46" customFormat="1" ht="84" customHeight="1" x14ac:dyDescent="0.25">
      <c r="A147" s="9"/>
      <c r="B147" s="10"/>
      <c r="C147" s="15" t="s">
        <v>15</v>
      </c>
      <c r="D147" s="14" t="s">
        <v>184</v>
      </c>
      <c r="E147" s="15"/>
      <c r="F147" s="14" t="s">
        <v>153</v>
      </c>
      <c r="G147" s="12" t="s">
        <v>92</v>
      </c>
      <c r="H147" s="15">
        <v>3</v>
      </c>
      <c r="I147" s="95">
        <v>0.1</v>
      </c>
    </row>
    <row r="148" spans="1:9" s="46" customFormat="1" ht="81" customHeight="1" x14ac:dyDescent="0.25">
      <c r="A148" s="9"/>
      <c r="B148" s="10"/>
      <c r="C148" s="15" t="s">
        <v>15</v>
      </c>
      <c r="D148" s="14" t="s">
        <v>148</v>
      </c>
      <c r="E148" s="15"/>
      <c r="F148" s="23" t="s">
        <v>183</v>
      </c>
      <c r="G148" s="12" t="s">
        <v>92</v>
      </c>
      <c r="H148" s="15">
        <v>3</v>
      </c>
      <c r="I148" s="95">
        <v>1.5</v>
      </c>
    </row>
    <row r="149" spans="1:9" s="46" customFormat="1" ht="77.25" customHeight="1" x14ac:dyDescent="0.25">
      <c r="A149" s="9"/>
      <c r="B149" s="10"/>
      <c r="C149" s="15" t="s">
        <v>15</v>
      </c>
      <c r="D149" s="14" t="s">
        <v>252</v>
      </c>
      <c r="E149" s="15"/>
      <c r="F149" s="14" t="s">
        <v>153</v>
      </c>
      <c r="G149" s="12" t="s">
        <v>92</v>
      </c>
      <c r="H149" s="15">
        <v>3</v>
      </c>
      <c r="I149" s="95">
        <v>0.1</v>
      </c>
    </row>
    <row r="150" spans="1:9" s="46" customFormat="1" ht="55.5" customHeight="1" x14ac:dyDescent="0.25">
      <c r="A150" s="9"/>
      <c r="B150" s="10"/>
      <c r="C150" s="15" t="s">
        <v>15</v>
      </c>
      <c r="D150" s="14" t="s">
        <v>149</v>
      </c>
      <c r="E150" s="15"/>
      <c r="F150" s="23" t="s">
        <v>183</v>
      </c>
      <c r="G150" s="12" t="s">
        <v>92</v>
      </c>
      <c r="H150" s="15">
        <v>3</v>
      </c>
      <c r="I150" s="95">
        <v>2</v>
      </c>
    </row>
    <row r="151" spans="1:9" s="46" customFormat="1" ht="60" customHeight="1" x14ac:dyDescent="0.25">
      <c r="A151" s="9"/>
      <c r="B151" s="10"/>
      <c r="C151" s="15" t="s">
        <v>15</v>
      </c>
      <c r="D151" s="14" t="s">
        <v>185</v>
      </c>
      <c r="E151" s="15"/>
      <c r="F151" s="14" t="s">
        <v>153</v>
      </c>
      <c r="G151" s="12" t="s">
        <v>92</v>
      </c>
      <c r="H151" s="15">
        <v>3</v>
      </c>
      <c r="I151" s="95">
        <v>0.1</v>
      </c>
    </row>
    <row r="152" spans="1:9" s="46" customFormat="1" ht="34.5" customHeight="1" x14ac:dyDescent="0.25">
      <c r="A152" s="9"/>
      <c r="B152" s="10"/>
      <c r="C152" s="15" t="s">
        <v>15</v>
      </c>
      <c r="D152" s="14" t="s">
        <v>143</v>
      </c>
      <c r="E152" s="15"/>
      <c r="F152" s="23" t="s">
        <v>144</v>
      </c>
      <c r="G152" s="12" t="s">
        <v>92</v>
      </c>
      <c r="H152" s="15">
        <v>3</v>
      </c>
      <c r="I152" s="95">
        <v>2</v>
      </c>
    </row>
    <row r="153" spans="1:9" s="46" customFormat="1" ht="32.25" customHeight="1" x14ac:dyDescent="0.25">
      <c r="A153" s="9"/>
      <c r="B153" s="10"/>
      <c r="C153" s="15" t="s">
        <v>15</v>
      </c>
      <c r="D153" s="14" t="s">
        <v>48</v>
      </c>
      <c r="E153" s="15"/>
      <c r="F153" s="23" t="s">
        <v>49</v>
      </c>
      <c r="G153" s="12" t="s">
        <v>92</v>
      </c>
      <c r="H153" s="15">
        <v>3</v>
      </c>
      <c r="I153" s="95">
        <v>2</v>
      </c>
    </row>
    <row r="154" spans="1:9" s="46" customFormat="1" ht="36.75" customHeight="1" x14ac:dyDescent="0.25">
      <c r="A154" s="9"/>
      <c r="B154" s="10"/>
      <c r="C154" s="15" t="s">
        <v>15</v>
      </c>
      <c r="D154" s="14" t="s">
        <v>145</v>
      </c>
      <c r="E154" s="15"/>
      <c r="F154" s="23" t="s">
        <v>49</v>
      </c>
      <c r="G154" s="12" t="s">
        <v>92</v>
      </c>
      <c r="H154" s="15">
        <v>3</v>
      </c>
      <c r="I154" s="95">
        <v>1.5</v>
      </c>
    </row>
    <row r="155" spans="1:9" s="46" customFormat="1" ht="79.5" customHeight="1" x14ac:dyDescent="0.25">
      <c r="A155" s="9"/>
      <c r="B155" s="10"/>
      <c r="C155" s="15" t="s">
        <v>15</v>
      </c>
      <c r="D155" s="23" t="s">
        <v>283</v>
      </c>
      <c r="E155" s="15"/>
      <c r="F155" s="23" t="s">
        <v>151</v>
      </c>
      <c r="G155" s="15" t="s">
        <v>92</v>
      </c>
      <c r="H155" s="15">
        <v>3</v>
      </c>
      <c r="I155" s="95">
        <v>1</v>
      </c>
    </row>
    <row r="156" spans="1:9" s="46" customFormat="1" ht="15.75" customHeight="1" x14ac:dyDescent="0.25">
      <c r="A156" s="35">
        <v>4</v>
      </c>
      <c r="B156" s="32" t="s">
        <v>205</v>
      </c>
      <c r="C156" s="33"/>
      <c r="D156" s="34"/>
      <c r="E156" s="33"/>
      <c r="F156" s="34"/>
      <c r="G156" s="33"/>
      <c r="H156" s="33"/>
      <c r="I156" s="97"/>
    </row>
    <row r="157" spans="1:9" s="46" customFormat="1" ht="96.75" customHeight="1" x14ac:dyDescent="0.25">
      <c r="A157" s="9"/>
      <c r="B157" s="10"/>
      <c r="C157" s="15" t="s">
        <v>15</v>
      </c>
      <c r="D157" s="14" t="s">
        <v>242</v>
      </c>
      <c r="E157" s="15"/>
      <c r="F157" s="23" t="s">
        <v>243</v>
      </c>
      <c r="G157" s="12" t="s">
        <v>92</v>
      </c>
      <c r="H157" s="15">
        <v>3</v>
      </c>
      <c r="I157" s="95">
        <v>1</v>
      </c>
    </row>
    <row r="158" spans="1:9" s="46" customFormat="1" ht="96" customHeight="1" x14ac:dyDescent="0.25">
      <c r="A158" s="9"/>
      <c r="B158" s="10"/>
      <c r="C158" s="15" t="s">
        <v>15</v>
      </c>
      <c r="D158" s="14" t="s">
        <v>244</v>
      </c>
      <c r="E158" s="15"/>
      <c r="F158" s="23" t="s">
        <v>245</v>
      </c>
      <c r="G158" s="12" t="s">
        <v>92</v>
      </c>
      <c r="H158" s="15">
        <v>3</v>
      </c>
      <c r="I158" s="95">
        <v>1</v>
      </c>
    </row>
    <row r="159" spans="1:9" s="46" customFormat="1" ht="111" customHeight="1" x14ac:dyDescent="0.25">
      <c r="A159" s="9"/>
      <c r="B159" s="10"/>
      <c r="C159" s="15" t="s">
        <v>15</v>
      </c>
      <c r="D159" s="14" t="s">
        <v>246</v>
      </c>
      <c r="E159" s="15"/>
      <c r="F159" s="23" t="s">
        <v>247</v>
      </c>
      <c r="G159" s="12" t="s">
        <v>92</v>
      </c>
      <c r="H159" s="15">
        <v>3</v>
      </c>
      <c r="I159" s="95">
        <v>1.5</v>
      </c>
    </row>
    <row r="160" spans="1:9" s="46" customFormat="1" ht="81" customHeight="1" x14ac:dyDescent="0.25">
      <c r="A160" s="9"/>
      <c r="B160" s="10"/>
      <c r="C160" s="15" t="s">
        <v>15</v>
      </c>
      <c r="D160" s="68" t="s">
        <v>275</v>
      </c>
      <c r="E160" s="19"/>
      <c r="F160" s="68" t="s">
        <v>276</v>
      </c>
      <c r="G160" s="15" t="s">
        <v>92</v>
      </c>
      <c r="H160" s="17">
        <v>3</v>
      </c>
      <c r="I160" s="95">
        <v>2</v>
      </c>
    </row>
    <row r="161" spans="1:9" s="46" customFormat="1" ht="15.75" customHeight="1" x14ac:dyDescent="0.25">
      <c r="A161" s="35">
        <v>5</v>
      </c>
      <c r="B161" s="32" t="s">
        <v>204</v>
      </c>
      <c r="C161" s="33"/>
      <c r="D161" s="34"/>
      <c r="E161" s="33"/>
      <c r="F161" s="34"/>
      <c r="G161" s="33"/>
      <c r="H161" s="33"/>
      <c r="I161" s="97"/>
    </row>
    <row r="162" spans="1:9" s="46" customFormat="1" ht="59.25" customHeight="1" x14ac:dyDescent="0.25">
      <c r="A162" s="9"/>
      <c r="B162" s="10"/>
      <c r="C162" s="15" t="s">
        <v>15</v>
      </c>
      <c r="D162" s="14" t="s">
        <v>218</v>
      </c>
      <c r="E162" s="15"/>
      <c r="F162" s="23" t="s">
        <v>187</v>
      </c>
      <c r="G162" s="12" t="s">
        <v>92</v>
      </c>
      <c r="H162" s="15">
        <v>6</v>
      </c>
      <c r="I162" s="95">
        <v>0.5</v>
      </c>
    </row>
    <row r="163" spans="1:9" s="46" customFormat="1" ht="60.75" customHeight="1" x14ac:dyDescent="0.25">
      <c r="A163" s="9"/>
      <c r="B163" s="10"/>
      <c r="C163" s="15" t="s">
        <v>15</v>
      </c>
      <c r="D163" s="14" t="s">
        <v>219</v>
      </c>
      <c r="E163" s="15"/>
      <c r="F163" s="23" t="s">
        <v>188</v>
      </c>
      <c r="G163" s="12" t="s">
        <v>92</v>
      </c>
      <c r="H163" s="15">
        <v>6</v>
      </c>
      <c r="I163" s="95">
        <v>0.5</v>
      </c>
    </row>
    <row r="164" spans="1:9" s="46" customFormat="1" ht="60" customHeight="1" x14ac:dyDescent="0.25">
      <c r="A164" s="9"/>
      <c r="B164" s="10"/>
      <c r="C164" s="15" t="s">
        <v>15</v>
      </c>
      <c r="D164" s="23" t="s">
        <v>220</v>
      </c>
      <c r="E164" s="15"/>
      <c r="F164" s="23" t="s">
        <v>189</v>
      </c>
      <c r="G164" s="15" t="s">
        <v>92</v>
      </c>
      <c r="H164" s="15">
        <v>6</v>
      </c>
      <c r="I164" s="95">
        <v>0.5</v>
      </c>
    </row>
    <row r="165" spans="1:9" s="46" customFormat="1" ht="45" customHeight="1" x14ac:dyDescent="0.25">
      <c r="A165" s="9"/>
      <c r="B165" s="10"/>
      <c r="C165" s="15" t="s">
        <v>15</v>
      </c>
      <c r="D165" s="23" t="s">
        <v>190</v>
      </c>
      <c r="E165" s="15"/>
      <c r="F165" s="23" t="s">
        <v>186</v>
      </c>
      <c r="G165" s="15" t="s">
        <v>92</v>
      </c>
      <c r="H165" s="15">
        <v>6</v>
      </c>
      <c r="I165" s="95">
        <v>2</v>
      </c>
    </row>
    <row r="166" spans="1:9" s="46" customFormat="1" ht="15.75" customHeight="1" x14ac:dyDescent="0.25">
      <c r="A166" s="35">
        <v>6</v>
      </c>
      <c r="B166" s="32" t="s">
        <v>203</v>
      </c>
      <c r="C166" s="33"/>
      <c r="D166" s="34"/>
      <c r="E166" s="33"/>
      <c r="F166" s="34"/>
      <c r="G166" s="33"/>
      <c r="H166" s="33"/>
      <c r="I166" s="97"/>
    </row>
    <row r="167" spans="1:9" s="46" customFormat="1" ht="62.25" customHeight="1" x14ac:dyDescent="0.25">
      <c r="A167" s="9"/>
      <c r="B167" s="10"/>
      <c r="C167" s="15" t="s">
        <v>15</v>
      </c>
      <c r="D167" s="69" t="s">
        <v>192</v>
      </c>
      <c r="E167" s="19"/>
      <c r="F167" s="69" t="s">
        <v>194</v>
      </c>
      <c r="G167" s="12" t="s">
        <v>92</v>
      </c>
      <c r="H167" s="15">
        <v>3</v>
      </c>
      <c r="I167" s="95">
        <v>0.25</v>
      </c>
    </row>
    <row r="168" spans="1:9" s="46" customFormat="1" ht="62.25" customHeight="1" x14ac:dyDescent="0.25">
      <c r="A168" s="9"/>
      <c r="B168" s="10"/>
      <c r="C168" s="15" t="s">
        <v>15</v>
      </c>
      <c r="D168" s="69" t="s">
        <v>191</v>
      </c>
      <c r="E168" s="19"/>
      <c r="F168" s="69" t="s">
        <v>195</v>
      </c>
      <c r="G168" s="12" t="s">
        <v>92</v>
      </c>
      <c r="H168" s="15">
        <v>3</v>
      </c>
      <c r="I168" s="95">
        <v>0.25</v>
      </c>
    </row>
    <row r="169" spans="1:9" s="46" customFormat="1" ht="62.25" customHeight="1" x14ac:dyDescent="0.25">
      <c r="A169" s="15"/>
      <c r="B169" s="16"/>
      <c r="C169" s="15" t="s">
        <v>15</v>
      </c>
      <c r="D169" s="69" t="s">
        <v>193</v>
      </c>
      <c r="E169" s="19"/>
      <c r="F169" s="69" t="s">
        <v>196</v>
      </c>
      <c r="G169" s="12" t="s">
        <v>92</v>
      </c>
      <c r="H169" s="15">
        <v>3</v>
      </c>
      <c r="I169" s="95">
        <v>0.25</v>
      </c>
    </row>
    <row r="170" spans="1:9" s="46" customFormat="1" ht="83.25" customHeight="1" x14ac:dyDescent="0.25">
      <c r="A170" s="15"/>
      <c r="B170" s="16"/>
      <c r="C170" s="15" t="s">
        <v>15</v>
      </c>
      <c r="D170" s="69" t="s">
        <v>197</v>
      </c>
      <c r="E170" s="19"/>
      <c r="F170" s="69" t="s">
        <v>198</v>
      </c>
      <c r="G170" s="12" t="s">
        <v>92</v>
      </c>
      <c r="H170" s="15">
        <v>3</v>
      </c>
      <c r="I170" s="95">
        <v>0.5</v>
      </c>
    </row>
    <row r="171" spans="1:9" s="46" customFormat="1" ht="42.75" customHeight="1" x14ac:dyDescent="0.25">
      <c r="A171" s="15"/>
      <c r="B171" s="19"/>
      <c r="C171" s="15" t="s">
        <v>15</v>
      </c>
      <c r="D171" s="23" t="s">
        <v>199</v>
      </c>
      <c r="E171" s="15"/>
      <c r="F171" s="23" t="s">
        <v>200</v>
      </c>
      <c r="G171" s="15" t="s">
        <v>92</v>
      </c>
      <c r="H171" s="15">
        <v>2</v>
      </c>
      <c r="I171" s="95">
        <v>0.2</v>
      </c>
    </row>
    <row r="172" spans="1:9" s="46" customFormat="1" ht="15.75" customHeight="1" x14ac:dyDescent="0.25">
      <c r="A172" s="35">
        <v>7</v>
      </c>
      <c r="B172" s="32" t="s">
        <v>39</v>
      </c>
      <c r="C172" s="33"/>
      <c r="D172" s="34"/>
      <c r="E172" s="33"/>
      <c r="F172" s="34"/>
      <c r="G172" s="33"/>
      <c r="H172" s="33"/>
      <c r="I172" s="97"/>
    </row>
    <row r="173" spans="1:9" s="46" customFormat="1" ht="48.75" customHeight="1" x14ac:dyDescent="0.25">
      <c r="A173" s="9"/>
      <c r="B173" s="11"/>
      <c r="C173" s="15" t="s">
        <v>15</v>
      </c>
      <c r="D173" s="14" t="s">
        <v>271</v>
      </c>
      <c r="E173" s="12"/>
      <c r="F173" s="14" t="s">
        <v>150</v>
      </c>
      <c r="G173" s="12" t="s">
        <v>92</v>
      </c>
      <c r="H173" s="15">
        <v>3</v>
      </c>
      <c r="I173" s="95">
        <v>1.5</v>
      </c>
    </row>
    <row r="174" spans="1:9" s="46" customFormat="1" ht="46.5" customHeight="1" x14ac:dyDescent="0.25">
      <c r="A174" s="9"/>
      <c r="B174" s="11"/>
      <c r="C174" s="15" t="s">
        <v>15</v>
      </c>
      <c r="D174" s="14" t="s">
        <v>272</v>
      </c>
      <c r="E174" s="12"/>
      <c r="F174" s="14" t="s">
        <v>272</v>
      </c>
      <c r="G174" s="12" t="s">
        <v>92</v>
      </c>
      <c r="H174" s="15">
        <v>3</v>
      </c>
      <c r="I174" s="95">
        <v>1</v>
      </c>
    </row>
    <row r="175" spans="1:9" s="46" customFormat="1" ht="33.75" customHeight="1" x14ac:dyDescent="0.25">
      <c r="A175" s="15"/>
      <c r="B175" s="19"/>
      <c r="C175" s="15" t="s">
        <v>16</v>
      </c>
      <c r="D175" s="14" t="s">
        <v>40</v>
      </c>
      <c r="E175" s="14" t="s">
        <v>23</v>
      </c>
      <c r="F175" s="14" t="s">
        <v>41</v>
      </c>
      <c r="G175" s="15"/>
      <c r="H175" s="15">
        <v>1</v>
      </c>
      <c r="I175" s="95">
        <v>1</v>
      </c>
    </row>
    <row r="176" spans="1:9" s="46" customFormat="1" ht="27.6" customHeight="1" x14ac:dyDescent="0.25">
      <c r="A176" s="15"/>
      <c r="B176" s="19"/>
      <c r="C176" s="15"/>
      <c r="D176" s="14" t="s">
        <v>23</v>
      </c>
      <c r="E176" s="29">
        <v>0</v>
      </c>
      <c r="F176" s="14" t="s">
        <v>44</v>
      </c>
      <c r="G176" s="15"/>
      <c r="H176" s="15"/>
      <c r="I176" s="95"/>
    </row>
    <row r="177" spans="1:11" s="46" customFormat="1" ht="27.6" customHeight="1" x14ac:dyDescent="0.25">
      <c r="A177" s="15"/>
      <c r="B177" s="19"/>
      <c r="C177" s="15"/>
      <c r="D177" s="14" t="s">
        <v>23</v>
      </c>
      <c r="E177" s="29">
        <v>1</v>
      </c>
      <c r="F177" s="14" t="s">
        <v>45</v>
      </c>
      <c r="G177" s="15"/>
      <c r="H177" s="15"/>
      <c r="I177" s="95"/>
    </row>
    <row r="178" spans="1:11" s="46" customFormat="1" ht="31.5" customHeight="1" x14ac:dyDescent="0.25">
      <c r="A178" s="15"/>
      <c r="B178" s="19"/>
      <c r="C178" s="15"/>
      <c r="D178" s="14" t="s">
        <v>23</v>
      </c>
      <c r="E178" s="29">
        <v>2</v>
      </c>
      <c r="F178" s="14" t="s">
        <v>46</v>
      </c>
      <c r="G178" s="15"/>
      <c r="H178" s="15"/>
      <c r="I178" s="95"/>
    </row>
    <row r="179" spans="1:11" s="46" customFormat="1" ht="27.6" customHeight="1" x14ac:dyDescent="0.25">
      <c r="A179" s="15"/>
      <c r="B179" s="19"/>
      <c r="C179" s="15"/>
      <c r="D179" s="23" t="s">
        <v>23</v>
      </c>
      <c r="E179" s="30">
        <v>3</v>
      </c>
      <c r="F179" s="23" t="s">
        <v>47</v>
      </c>
      <c r="G179" s="15"/>
      <c r="H179" s="15"/>
      <c r="I179" s="95"/>
    </row>
    <row r="180" spans="1:11" s="45" customFormat="1" ht="15.75" customHeight="1" x14ac:dyDescent="0.25">
      <c r="A180" s="74"/>
      <c r="B180" s="65"/>
      <c r="C180" s="64"/>
      <c r="D180" s="75"/>
      <c r="E180" s="64"/>
      <c r="F180" s="75"/>
      <c r="G180" s="75"/>
      <c r="H180" s="64"/>
      <c r="I180" s="100"/>
    </row>
    <row r="181" spans="1:11" s="63" customFormat="1" ht="20.25" customHeight="1" x14ac:dyDescent="0.3">
      <c r="A181" s="76" t="s">
        <v>22</v>
      </c>
      <c r="B181" s="77" t="s">
        <v>201</v>
      </c>
      <c r="C181" s="76"/>
      <c r="D181" s="78"/>
      <c r="E181" s="76"/>
      <c r="F181" s="78"/>
      <c r="G181" s="78"/>
      <c r="H181" s="76"/>
      <c r="I181" s="101">
        <f>SUM(I182:I216)</f>
        <v>20</v>
      </c>
      <c r="J181" s="43"/>
      <c r="K181" s="43"/>
    </row>
    <row r="182" spans="1:11" s="46" customFormat="1" ht="15.75" customHeight="1" x14ac:dyDescent="0.25">
      <c r="A182" s="9">
        <v>1</v>
      </c>
      <c r="B182" s="50" t="s">
        <v>202</v>
      </c>
      <c r="C182" s="51"/>
      <c r="D182" s="52"/>
      <c r="E182" s="51"/>
      <c r="F182" s="52"/>
      <c r="G182" s="51"/>
      <c r="H182" s="51"/>
      <c r="I182" s="102"/>
    </row>
    <row r="183" spans="1:11" s="46" customFormat="1" ht="27.6" customHeight="1" x14ac:dyDescent="0.25">
      <c r="A183" s="15"/>
      <c r="B183" s="19"/>
      <c r="C183" s="15" t="s">
        <v>15</v>
      </c>
      <c r="D183" s="23" t="s">
        <v>50</v>
      </c>
      <c r="E183" s="15"/>
      <c r="F183" s="23" t="s">
        <v>52</v>
      </c>
      <c r="G183" s="15" t="s">
        <v>21</v>
      </c>
      <c r="H183" s="15">
        <v>2</v>
      </c>
      <c r="I183" s="95">
        <v>1.5</v>
      </c>
    </row>
    <row r="184" spans="1:11" s="46" customFormat="1" ht="27.6" customHeight="1" x14ac:dyDescent="0.25">
      <c r="A184" s="15"/>
      <c r="B184" s="19"/>
      <c r="C184" s="15" t="s">
        <v>15</v>
      </c>
      <c r="D184" s="23" t="s">
        <v>51</v>
      </c>
      <c r="E184" s="15"/>
      <c r="F184" s="23" t="s">
        <v>53</v>
      </c>
      <c r="G184" s="15" t="s">
        <v>21</v>
      </c>
      <c r="H184" s="15">
        <v>2</v>
      </c>
      <c r="I184" s="95">
        <v>1.7</v>
      </c>
    </row>
    <row r="185" spans="1:11" s="46" customFormat="1" ht="27.6" customHeight="1" x14ac:dyDescent="0.25">
      <c r="A185" s="15"/>
      <c r="B185" s="19"/>
      <c r="C185" s="15" t="s">
        <v>16</v>
      </c>
      <c r="D185" s="23" t="s">
        <v>54</v>
      </c>
      <c r="E185" s="23" t="s">
        <v>23</v>
      </c>
      <c r="F185" s="23" t="s">
        <v>55</v>
      </c>
      <c r="G185" s="15"/>
      <c r="H185" s="15">
        <v>2</v>
      </c>
      <c r="I185" s="95">
        <v>1</v>
      </c>
    </row>
    <row r="186" spans="1:11" s="46" customFormat="1" ht="27.6" customHeight="1" x14ac:dyDescent="0.25">
      <c r="A186" s="15"/>
      <c r="B186" s="19"/>
      <c r="C186" s="15"/>
      <c r="D186" s="23" t="s">
        <v>23</v>
      </c>
      <c r="E186" s="30">
        <v>0</v>
      </c>
      <c r="F186" s="23" t="s">
        <v>56</v>
      </c>
      <c r="G186" s="15"/>
      <c r="H186" s="15"/>
      <c r="I186" s="95"/>
    </row>
    <row r="187" spans="1:11" s="46" customFormat="1" ht="27.6" customHeight="1" x14ac:dyDescent="0.25">
      <c r="A187" s="15"/>
      <c r="B187" s="19"/>
      <c r="C187" s="15"/>
      <c r="D187" s="23" t="s">
        <v>23</v>
      </c>
      <c r="E187" s="30">
        <v>1</v>
      </c>
      <c r="F187" s="23" t="s">
        <v>57</v>
      </c>
      <c r="G187" s="15"/>
      <c r="H187" s="15"/>
      <c r="I187" s="95"/>
    </row>
    <row r="188" spans="1:11" s="46" customFormat="1" ht="31.5" customHeight="1" x14ac:dyDescent="0.25">
      <c r="A188" s="15"/>
      <c r="B188" s="19"/>
      <c r="C188" s="15"/>
      <c r="D188" s="23" t="s">
        <v>23</v>
      </c>
      <c r="E188" s="30">
        <v>2</v>
      </c>
      <c r="F188" s="23" t="s">
        <v>58</v>
      </c>
      <c r="G188" s="15"/>
      <c r="H188" s="15"/>
      <c r="I188" s="95"/>
    </row>
    <row r="189" spans="1:11" s="46" customFormat="1" ht="27.6" customHeight="1" x14ac:dyDescent="0.25">
      <c r="A189" s="15"/>
      <c r="B189" s="19"/>
      <c r="C189" s="15"/>
      <c r="D189" s="23" t="s">
        <v>23</v>
      </c>
      <c r="E189" s="30">
        <v>3</v>
      </c>
      <c r="F189" s="23" t="s">
        <v>47</v>
      </c>
      <c r="G189" s="15"/>
      <c r="H189" s="15"/>
      <c r="I189" s="95"/>
    </row>
    <row r="190" spans="1:11" s="46" customFormat="1" ht="15.75" customHeight="1" x14ac:dyDescent="0.25">
      <c r="A190" s="9">
        <v>2</v>
      </c>
      <c r="B190" s="50" t="s">
        <v>209</v>
      </c>
      <c r="C190" s="51"/>
      <c r="D190" s="52"/>
      <c r="E190" s="51"/>
      <c r="F190" s="52"/>
      <c r="G190" s="51"/>
      <c r="H190" s="51"/>
      <c r="I190" s="102"/>
    </row>
    <row r="191" spans="1:11" s="46" customFormat="1" ht="89.25" customHeight="1" x14ac:dyDescent="0.25">
      <c r="A191" s="9"/>
      <c r="B191" s="10"/>
      <c r="C191" s="15" t="s">
        <v>15</v>
      </c>
      <c r="D191" s="23" t="s">
        <v>268</v>
      </c>
      <c r="E191" s="15"/>
      <c r="F191" s="23" t="s">
        <v>286</v>
      </c>
      <c r="G191" s="15" t="s">
        <v>92</v>
      </c>
      <c r="H191" s="15">
        <v>4</v>
      </c>
      <c r="I191" s="95">
        <v>0.2</v>
      </c>
    </row>
    <row r="192" spans="1:11" s="46" customFormat="1" ht="85.5" customHeight="1" x14ac:dyDescent="0.25">
      <c r="A192" s="9"/>
      <c r="B192" s="10"/>
      <c r="C192" s="15" t="s">
        <v>15</v>
      </c>
      <c r="D192" s="23" t="s">
        <v>267</v>
      </c>
      <c r="E192" s="15"/>
      <c r="F192" s="23" t="s">
        <v>287</v>
      </c>
      <c r="G192" s="15" t="s">
        <v>92</v>
      </c>
      <c r="H192" s="15">
        <v>4</v>
      </c>
      <c r="I192" s="95">
        <v>0.2</v>
      </c>
    </row>
    <row r="193" spans="1:9" s="46" customFormat="1" ht="36" customHeight="1" x14ac:dyDescent="0.25">
      <c r="A193" s="9"/>
      <c r="B193" s="10"/>
      <c r="C193" s="15" t="s">
        <v>15</v>
      </c>
      <c r="D193" s="23" t="s">
        <v>266</v>
      </c>
      <c r="E193" s="15"/>
      <c r="F193" s="23" t="s">
        <v>288</v>
      </c>
      <c r="G193" s="15" t="s">
        <v>92</v>
      </c>
      <c r="H193" s="15">
        <v>4</v>
      </c>
      <c r="I193" s="95">
        <v>0.55000000000000004</v>
      </c>
    </row>
    <row r="194" spans="1:9" s="46" customFormat="1" ht="98.25" customHeight="1" x14ac:dyDescent="0.25">
      <c r="A194" s="9"/>
      <c r="B194" s="11"/>
      <c r="C194" s="15" t="s">
        <v>15</v>
      </c>
      <c r="D194" s="14" t="s">
        <v>242</v>
      </c>
      <c r="E194" s="15"/>
      <c r="F194" s="23" t="s">
        <v>249</v>
      </c>
      <c r="G194" s="12" t="s">
        <v>92</v>
      </c>
      <c r="H194" s="15">
        <v>3</v>
      </c>
      <c r="I194" s="95">
        <v>1</v>
      </c>
    </row>
    <row r="195" spans="1:9" s="46" customFormat="1" ht="87.75" customHeight="1" x14ac:dyDescent="0.25">
      <c r="A195" s="9"/>
      <c r="B195" s="11"/>
      <c r="C195" s="15" t="s">
        <v>15</v>
      </c>
      <c r="D195" s="14" t="s">
        <v>244</v>
      </c>
      <c r="E195" s="15"/>
      <c r="F195" s="23" t="s">
        <v>250</v>
      </c>
      <c r="G195" s="12" t="s">
        <v>92</v>
      </c>
      <c r="H195" s="15">
        <v>3</v>
      </c>
      <c r="I195" s="95">
        <v>1.1000000000000001</v>
      </c>
    </row>
    <row r="196" spans="1:9" s="46" customFormat="1" ht="111.75" customHeight="1" x14ac:dyDescent="0.25">
      <c r="A196" s="9"/>
      <c r="B196" s="11"/>
      <c r="C196" s="15" t="s">
        <v>15</v>
      </c>
      <c r="D196" s="14" t="s">
        <v>246</v>
      </c>
      <c r="E196" s="15"/>
      <c r="F196" s="23" t="s">
        <v>251</v>
      </c>
      <c r="G196" s="12" t="s">
        <v>92</v>
      </c>
      <c r="H196" s="15">
        <v>3</v>
      </c>
      <c r="I196" s="95">
        <v>1.5</v>
      </c>
    </row>
    <row r="197" spans="1:9" s="46" customFormat="1" ht="78.75" customHeight="1" x14ac:dyDescent="0.25">
      <c r="A197" s="9"/>
      <c r="B197" s="11"/>
      <c r="C197" s="15" t="s">
        <v>15</v>
      </c>
      <c r="D197" s="69" t="s">
        <v>248</v>
      </c>
      <c r="E197" s="19"/>
      <c r="F197" s="69" t="s">
        <v>208</v>
      </c>
      <c r="G197" s="12" t="s">
        <v>92</v>
      </c>
      <c r="H197" s="17">
        <v>3</v>
      </c>
      <c r="I197" s="95">
        <v>2</v>
      </c>
    </row>
    <row r="198" spans="1:9" s="46" customFormat="1" ht="15.75" customHeight="1" x14ac:dyDescent="0.25">
      <c r="A198" s="9">
        <v>3</v>
      </c>
      <c r="B198" s="50" t="s">
        <v>210</v>
      </c>
      <c r="C198" s="51"/>
      <c r="D198" s="52"/>
      <c r="E198" s="51"/>
      <c r="F198" s="52"/>
      <c r="G198" s="51"/>
      <c r="H198" s="51"/>
      <c r="I198" s="102"/>
    </row>
    <row r="199" spans="1:9" s="46" customFormat="1" ht="60" customHeight="1" x14ac:dyDescent="0.25">
      <c r="A199" s="79"/>
      <c r="B199" s="18"/>
      <c r="C199" s="80" t="s">
        <v>15</v>
      </c>
      <c r="D199" s="31" t="s">
        <v>221</v>
      </c>
      <c r="E199" s="81"/>
      <c r="F199" s="82" t="s">
        <v>224</v>
      </c>
      <c r="G199" s="12" t="s">
        <v>92</v>
      </c>
      <c r="H199" s="17">
        <v>6</v>
      </c>
      <c r="I199" s="103">
        <v>0.5</v>
      </c>
    </row>
    <row r="200" spans="1:9" s="46" customFormat="1" ht="59.25" customHeight="1" x14ac:dyDescent="0.25">
      <c r="A200" s="83"/>
      <c r="B200" s="19"/>
      <c r="C200" s="25" t="s">
        <v>15</v>
      </c>
      <c r="D200" s="14" t="s">
        <v>222</v>
      </c>
      <c r="E200" s="84"/>
      <c r="F200" s="23" t="s">
        <v>225</v>
      </c>
      <c r="G200" s="12" t="s">
        <v>92</v>
      </c>
      <c r="H200" s="15">
        <v>6</v>
      </c>
      <c r="I200" s="95">
        <v>0.5</v>
      </c>
    </row>
    <row r="201" spans="1:9" s="46" customFormat="1" ht="57.75" customHeight="1" x14ac:dyDescent="0.25">
      <c r="A201" s="83"/>
      <c r="B201" s="19"/>
      <c r="C201" s="25" t="s">
        <v>15</v>
      </c>
      <c r="D201" s="14" t="s">
        <v>223</v>
      </c>
      <c r="E201" s="84"/>
      <c r="F201" s="23" t="s">
        <v>226</v>
      </c>
      <c r="G201" s="12" t="s">
        <v>92</v>
      </c>
      <c r="H201" s="15">
        <v>6</v>
      </c>
      <c r="I201" s="95">
        <v>1</v>
      </c>
    </row>
    <row r="202" spans="1:9" s="47" customFormat="1" ht="15.75" customHeight="1" x14ac:dyDescent="0.25">
      <c r="A202" s="9">
        <v>4</v>
      </c>
      <c r="B202" s="50" t="s">
        <v>227</v>
      </c>
      <c r="C202" s="51"/>
      <c r="D202" s="52"/>
      <c r="E202" s="51"/>
      <c r="F202" s="52"/>
      <c r="G202" s="51"/>
      <c r="H202" s="51"/>
      <c r="I202" s="102"/>
    </row>
    <row r="203" spans="1:9" s="46" customFormat="1" ht="69.75" customHeight="1" x14ac:dyDescent="0.25">
      <c r="A203" s="83"/>
      <c r="B203" s="19"/>
      <c r="C203" s="15" t="s">
        <v>15</v>
      </c>
      <c r="D203" s="69" t="s">
        <v>192</v>
      </c>
      <c r="E203" s="19"/>
      <c r="F203" s="69" t="s">
        <v>228</v>
      </c>
      <c r="G203" s="12" t="s">
        <v>92</v>
      </c>
      <c r="H203" s="15">
        <v>3</v>
      </c>
      <c r="I203" s="95">
        <v>0.25</v>
      </c>
    </row>
    <row r="204" spans="1:9" s="46" customFormat="1" ht="66" customHeight="1" x14ac:dyDescent="0.25">
      <c r="A204" s="83"/>
      <c r="B204" s="19"/>
      <c r="C204" s="15" t="s">
        <v>15</v>
      </c>
      <c r="D204" s="69" t="s">
        <v>191</v>
      </c>
      <c r="E204" s="19"/>
      <c r="F204" s="69" t="s">
        <v>229</v>
      </c>
      <c r="G204" s="12" t="s">
        <v>92</v>
      </c>
      <c r="H204" s="15">
        <v>3</v>
      </c>
      <c r="I204" s="95">
        <v>0.25</v>
      </c>
    </row>
    <row r="205" spans="1:9" s="46" customFormat="1" ht="69.75" customHeight="1" x14ac:dyDescent="0.25">
      <c r="A205" s="83"/>
      <c r="B205" s="19"/>
      <c r="C205" s="15" t="s">
        <v>15</v>
      </c>
      <c r="D205" s="69" t="s">
        <v>193</v>
      </c>
      <c r="E205" s="19"/>
      <c r="F205" s="69" t="s">
        <v>230</v>
      </c>
      <c r="G205" s="12" t="s">
        <v>92</v>
      </c>
      <c r="H205" s="15">
        <v>3</v>
      </c>
      <c r="I205" s="95">
        <v>0.25</v>
      </c>
    </row>
    <row r="206" spans="1:9" s="46" customFormat="1" ht="84" customHeight="1" x14ac:dyDescent="0.25">
      <c r="A206" s="83"/>
      <c r="B206" s="19"/>
      <c r="C206" s="15" t="s">
        <v>15</v>
      </c>
      <c r="D206" s="69" t="s">
        <v>197</v>
      </c>
      <c r="E206" s="19"/>
      <c r="F206" s="69" t="s">
        <v>231</v>
      </c>
      <c r="G206" s="12" t="s">
        <v>92</v>
      </c>
      <c r="H206" s="15">
        <v>3</v>
      </c>
      <c r="I206" s="95">
        <v>0.5</v>
      </c>
    </row>
    <row r="207" spans="1:9" s="46" customFormat="1" ht="81" customHeight="1" x14ac:dyDescent="0.25">
      <c r="A207" s="83"/>
      <c r="B207" s="19"/>
      <c r="C207" s="25" t="s">
        <v>15</v>
      </c>
      <c r="D207" s="14" t="s">
        <v>232</v>
      </c>
      <c r="E207" s="84"/>
      <c r="F207" s="23" t="s">
        <v>233</v>
      </c>
      <c r="G207" s="12" t="s">
        <v>92</v>
      </c>
      <c r="H207" s="15">
        <v>6</v>
      </c>
      <c r="I207" s="95">
        <v>2</v>
      </c>
    </row>
    <row r="208" spans="1:9" s="46" customFormat="1" ht="77.25" customHeight="1" x14ac:dyDescent="0.25">
      <c r="A208" s="83"/>
      <c r="B208" s="19"/>
      <c r="C208" s="25" t="s">
        <v>15</v>
      </c>
      <c r="D208" s="14" t="s">
        <v>234</v>
      </c>
      <c r="E208" s="84"/>
      <c r="F208" s="23" t="s">
        <v>233</v>
      </c>
      <c r="G208" s="12" t="s">
        <v>92</v>
      </c>
      <c r="H208" s="15">
        <v>6</v>
      </c>
      <c r="I208" s="95">
        <v>0.5</v>
      </c>
    </row>
    <row r="209" spans="1:9" s="46" customFormat="1" ht="15.75" customHeight="1" x14ac:dyDescent="0.25">
      <c r="A209" s="9">
        <v>5</v>
      </c>
      <c r="B209" s="50" t="s">
        <v>39</v>
      </c>
      <c r="C209" s="51"/>
      <c r="D209" s="52"/>
      <c r="E209" s="51"/>
      <c r="F209" s="52"/>
      <c r="G209" s="51"/>
      <c r="H209" s="51"/>
      <c r="I209" s="102"/>
    </row>
    <row r="210" spans="1:9" s="46" customFormat="1" ht="59.25" customHeight="1" x14ac:dyDescent="0.25">
      <c r="A210" s="85"/>
      <c r="B210" s="11"/>
      <c r="C210" s="15" t="s">
        <v>15</v>
      </c>
      <c r="D210" s="14" t="s">
        <v>271</v>
      </c>
      <c r="E210" s="12"/>
      <c r="F210" s="14" t="s">
        <v>150</v>
      </c>
      <c r="G210" s="12" t="s">
        <v>92</v>
      </c>
      <c r="H210" s="15">
        <v>3</v>
      </c>
      <c r="I210" s="95">
        <v>1.5</v>
      </c>
    </row>
    <row r="211" spans="1:9" s="46" customFormat="1" ht="41.25" customHeight="1" x14ac:dyDescent="0.25">
      <c r="A211" s="85"/>
      <c r="B211" s="11"/>
      <c r="C211" s="15" t="s">
        <v>15</v>
      </c>
      <c r="D211" s="14" t="s">
        <v>272</v>
      </c>
      <c r="E211" s="12"/>
      <c r="F211" s="14" t="s">
        <v>272</v>
      </c>
      <c r="G211" s="12" t="s">
        <v>92</v>
      </c>
      <c r="H211" s="15">
        <v>3</v>
      </c>
      <c r="I211" s="95">
        <v>1</v>
      </c>
    </row>
    <row r="212" spans="1:9" s="46" customFormat="1" ht="31.5" customHeight="1" x14ac:dyDescent="0.25">
      <c r="A212" s="83"/>
      <c r="B212" s="19"/>
      <c r="C212" s="15" t="s">
        <v>16</v>
      </c>
      <c r="D212" s="14" t="s">
        <v>40</v>
      </c>
      <c r="E212" s="14" t="s">
        <v>23</v>
      </c>
      <c r="F212" s="14" t="s">
        <v>41</v>
      </c>
      <c r="G212" s="15"/>
      <c r="H212" s="15">
        <v>1</v>
      </c>
      <c r="I212" s="95">
        <v>1</v>
      </c>
    </row>
    <row r="213" spans="1:9" s="46" customFormat="1" ht="27.6" customHeight="1" x14ac:dyDescent="0.25">
      <c r="A213" s="83"/>
      <c r="B213" s="19"/>
      <c r="C213" s="15"/>
      <c r="D213" s="14" t="s">
        <v>23</v>
      </c>
      <c r="E213" s="29">
        <v>0</v>
      </c>
      <c r="F213" s="14" t="s">
        <v>44</v>
      </c>
      <c r="G213" s="15"/>
      <c r="H213" s="15"/>
      <c r="I213" s="95"/>
    </row>
    <row r="214" spans="1:9" s="46" customFormat="1" ht="27.6" customHeight="1" x14ac:dyDescent="0.25">
      <c r="A214" s="83"/>
      <c r="B214" s="19"/>
      <c r="C214" s="15"/>
      <c r="D214" s="14" t="s">
        <v>23</v>
      </c>
      <c r="E214" s="29">
        <v>1</v>
      </c>
      <c r="F214" s="14" t="s">
        <v>45</v>
      </c>
      <c r="G214" s="15"/>
      <c r="H214" s="15"/>
      <c r="I214" s="95"/>
    </row>
    <row r="215" spans="1:9" s="46" customFormat="1" ht="32.25" customHeight="1" x14ac:dyDescent="0.25">
      <c r="A215" s="25"/>
      <c r="B215" s="13"/>
      <c r="C215" s="12"/>
      <c r="D215" s="14" t="s">
        <v>23</v>
      </c>
      <c r="E215" s="29">
        <v>2</v>
      </c>
      <c r="F215" s="14" t="s">
        <v>46</v>
      </c>
      <c r="G215" s="15"/>
      <c r="H215" s="15"/>
      <c r="I215" s="95"/>
    </row>
    <row r="216" spans="1:9" s="46" customFormat="1" ht="27.6" customHeight="1" x14ac:dyDescent="0.25">
      <c r="A216" s="15"/>
      <c r="B216" s="19"/>
      <c r="C216" s="15"/>
      <c r="D216" s="23" t="s">
        <v>23</v>
      </c>
      <c r="E216" s="30">
        <v>3</v>
      </c>
      <c r="F216" s="23" t="s">
        <v>47</v>
      </c>
      <c r="G216" s="15"/>
      <c r="H216" s="15"/>
      <c r="I216" s="95"/>
    </row>
    <row r="217" spans="1:9" s="46" customFormat="1" ht="15.75" customHeight="1" x14ac:dyDescent="0.25">
      <c r="A217" s="64"/>
      <c r="B217" s="65"/>
      <c r="C217" s="64"/>
      <c r="D217" s="75"/>
      <c r="E217" s="64"/>
      <c r="F217" s="75"/>
      <c r="G217" s="75"/>
      <c r="H217" s="64"/>
      <c r="I217" s="104"/>
    </row>
    <row r="218" spans="1:9" s="46" customFormat="1" ht="15.75" customHeight="1" x14ac:dyDescent="0.25">
      <c r="A218" s="59"/>
      <c r="B218" s="60"/>
      <c r="C218" s="61"/>
      <c r="D218" s="62"/>
      <c r="E218" s="61"/>
      <c r="F218" s="86" t="s">
        <v>19</v>
      </c>
      <c r="G218" s="87"/>
      <c r="H218" s="88"/>
      <c r="I218" s="108">
        <f>SUM(I181+I80+I10++I124)</f>
        <v>100</v>
      </c>
    </row>
    <row r="219" spans="1:9" ht="15.75" customHeight="1" x14ac:dyDescent="0.25">
      <c r="A219" s="36"/>
      <c r="C219" s="37"/>
      <c r="E219" s="37"/>
      <c r="G219" s="38"/>
      <c r="H219" s="38"/>
    </row>
    <row r="220" spans="1:9" ht="15.75" customHeight="1" x14ac:dyDescent="0.25">
      <c r="A220" s="36"/>
      <c r="C220" s="37"/>
      <c r="E220" s="37"/>
      <c r="G220" s="38"/>
      <c r="H220" s="38"/>
    </row>
    <row r="221" spans="1:9" ht="15.75" customHeight="1" x14ac:dyDescent="0.25">
      <c r="A221" s="36"/>
      <c r="C221" s="37"/>
      <c r="E221" s="37"/>
      <c r="G221" s="38"/>
      <c r="H221" s="38"/>
    </row>
    <row r="222" spans="1:9" ht="15.75" customHeight="1" x14ac:dyDescent="0.25">
      <c r="A222" s="36"/>
      <c r="C222" s="37"/>
      <c r="E222" s="37"/>
      <c r="G222" s="38"/>
      <c r="H222" s="38"/>
    </row>
    <row r="223" spans="1:9" ht="15.75" customHeight="1" x14ac:dyDescent="0.25">
      <c r="A223" s="36"/>
      <c r="C223" s="37"/>
      <c r="E223" s="37"/>
      <c r="G223" s="38"/>
      <c r="H223" s="38"/>
    </row>
    <row r="224" spans="1:9" ht="15.75" customHeight="1" x14ac:dyDescent="0.25">
      <c r="A224" s="36"/>
      <c r="C224" s="37"/>
      <c r="E224" s="37"/>
      <c r="G224" s="38"/>
      <c r="H224" s="38"/>
    </row>
    <row r="225" spans="1:8" ht="15.75" customHeight="1" x14ac:dyDescent="0.25">
      <c r="A225" s="36"/>
      <c r="C225" s="37"/>
      <c r="E225" s="37"/>
      <c r="G225" s="38"/>
      <c r="H225" s="38"/>
    </row>
    <row r="226" spans="1:8" ht="15.75" customHeight="1" x14ac:dyDescent="0.25">
      <c r="A226" s="36"/>
      <c r="C226" s="37"/>
      <c r="E226" s="37"/>
      <c r="G226" s="38"/>
      <c r="H226" s="38"/>
    </row>
    <row r="227" spans="1:8" ht="15.75" customHeight="1" x14ac:dyDescent="0.25">
      <c r="A227" s="36"/>
      <c r="C227" s="37"/>
      <c r="E227" s="37"/>
      <c r="G227" s="38"/>
      <c r="H227" s="38"/>
    </row>
    <row r="228" spans="1:8" ht="15.75" customHeight="1" x14ac:dyDescent="0.25">
      <c r="A228" s="36"/>
      <c r="C228" s="37"/>
      <c r="E228" s="37"/>
      <c r="G228" s="38"/>
      <c r="H228" s="38"/>
    </row>
    <row r="229" spans="1:8" ht="15.75" customHeight="1" x14ac:dyDescent="0.25">
      <c r="A229" s="36"/>
      <c r="C229" s="37"/>
      <c r="E229" s="37"/>
      <c r="G229" s="38"/>
      <c r="H229" s="38"/>
    </row>
    <row r="230" spans="1:8" ht="15.75" customHeight="1" x14ac:dyDescent="0.25">
      <c r="A230" s="36"/>
      <c r="C230" s="37"/>
      <c r="E230" s="37"/>
      <c r="G230" s="38"/>
      <c r="H230" s="38"/>
    </row>
    <row r="231" spans="1:8" ht="15.75" customHeight="1" x14ac:dyDescent="0.25">
      <c r="A231" s="36"/>
      <c r="C231" s="37"/>
      <c r="E231" s="37"/>
      <c r="G231" s="38"/>
      <c r="H231" s="38"/>
    </row>
    <row r="232" spans="1:8" ht="15.75" customHeight="1" x14ac:dyDescent="0.25">
      <c r="A232" s="36"/>
      <c r="C232" s="37"/>
      <c r="E232" s="37"/>
      <c r="G232" s="38"/>
      <c r="H232" s="38"/>
    </row>
    <row r="233" spans="1:8" ht="15.75" customHeight="1" x14ac:dyDescent="0.25">
      <c r="A233" s="36"/>
      <c r="C233" s="37"/>
      <c r="E233" s="37"/>
      <c r="G233" s="38"/>
      <c r="H233" s="38"/>
    </row>
    <row r="234" spans="1:8" ht="15.75" customHeight="1" x14ac:dyDescent="0.25">
      <c r="A234" s="36"/>
      <c r="C234" s="37"/>
      <c r="E234" s="37"/>
      <c r="G234" s="38"/>
      <c r="H234" s="38"/>
    </row>
    <row r="235" spans="1:8" ht="15.75" customHeight="1" x14ac:dyDescent="0.25">
      <c r="A235" s="36"/>
      <c r="C235" s="37"/>
      <c r="E235" s="37"/>
      <c r="G235" s="38"/>
      <c r="H235" s="38"/>
    </row>
    <row r="236" spans="1:8" ht="15.75" customHeight="1" x14ac:dyDescent="0.25">
      <c r="A236" s="36"/>
      <c r="C236" s="37"/>
      <c r="E236" s="37"/>
      <c r="G236" s="38"/>
      <c r="H236" s="38"/>
    </row>
    <row r="237" spans="1:8" ht="15.75" customHeight="1" x14ac:dyDescent="0.25">
      <c r="A237" s="36"/>
      <c r="C237" s="37"/>
      <c r="E237" s="37"/>
      <c r="G237" s="38"/>
      <c r="H237" s="38"/>
    </row>
    <row r="238" spans="1:8" ht="15.75" customHeight="1" x14ac:dyDescent="0.25">
      <c r="A238" s="36"/>
      <c r="C238" s="37"/>
      <c r="E238" s="37"/>
      <c r="G238" s="38"/>
      <c r="H238" s="38"/>
    </row>
    <row r="239" spans="1:8" ht="15.75" customHeight="1" x14ac:dyDescent="0.25">
      <c r="A239" s="36"/>
      <c r="C239" s="37"/>
      <c r="E239" s="37"/>
      <c r="G239" s="38"/>
      <c r="H239" s="38"/>
    </row>
  </sheetData>
  <mergeCells count="1">
    <mergeCell ref="D2:F2"/>
  </mergeCells>
  <pageMargins left="0.7" right="0.7" top="0.75" bottom="0.75" header="0" footer="0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view="pageBreakPreview" zoomScale="130" zoomScaleNormal="100" zoomScaleSheetLayoutView="130" workbookViewId="0">
      <selection activeCell="E5" sqref="E5"/>
    </sheetView>
  </sheetViews>
  <sheetFormatPr defaultColWidth="12.625" defaultRowHeight="15" customHeight="1" x14ac:dyDescent="0.25"/>
  <cols>
    <col min="1" max="1" width="4.125" customWidth="1"/>
    <col min="2" max="2" width="67.625" customWidth="1"/>
    <col min="3" max="8" width="10.625" customWidth="1"/>
  </cols>
  <sheetData>
    <row r="1" spans="1:3" s="2" customFormat="1" ht="27.75" customHeight="1" x14ac:dyDescent="0.25">
      <c r="A1" s="106" t="s">
        <v>20</v>
      </c>
      <c r="B1" s="107"/>
      <c r="C1" s="4" t="s">
        <v>31</v>
      </c>
    </row>
    <row r="2" spans="1:3" s="2" customFormat="1" ht="15.75" customHeight="1" x14ac:dyDescent="0.25">
      <c r="A2" s="5">
        <v>1</v>
      </c>
      <c r="B2" s="3" t="s">
        <v>25</v>
      </c>
      <c r="C2" s="7">
        <v>5</v>
      </c>
    </row>
    <row r="3" spans="1:3" ht="15.75" customHeight="1" x14ac:dyDescent="0.25">
      <c r="A3" s="5">
        <v>2</v>
      </c>
      <c r="B3" s="3" t="s">
        <v>26</v>
      </c>
      <c r="C3" s="8">
        <v>5</v>
      </c>
    </row>
    <row r="4" spans="1:3" ht="15.75" customHeight="1" x14ac:dyDescent="0.25">
      <c r="A4" s="5">
        <v>3</v>
      </c>
      <c r="B4" s="3" t="s">
        <v>27</v>
      </c>
      <c r="C4" s="8">
        <v>60</v>
      </c>
    </row>
    <row r="5" spans="1:3" ht="15.75" customHeight="1" x14ac:dyDescent="0.25">
      <c r="A5" s="5">
        <v>4</v>
      </c>
      <c r="B5" s="3" t="s">
        <v>28</v>
      </c>
      <c r="C5" s="8">
        <v>5</v>
      </c>
    </row>
    <row r="6" spans="1:3" ht="15.75" customHeight="1" x14ac:dyDescent="0.25">
      <c r="A6" s="5">
        <v>5</v>
      </c>
      <c r="B6" s="3" t="s">
        <v>29</v>
      </c>
      <c r="C6" s="8">
        <v>17</v>
      </c>
    </row>
    <row r="7" spans="1:3" ht="15.75" customHeight="1" x14ac:dyDescent="0.25">
      <c r="A7" s="5">
        <v>6</v>
      </c>
      <c r="B7" s="3" t="s">
        <v>30</v>
      </c>
      <c r="C7" s="8">
        <v>8</v>
      </c>
    </row>
    <row r="8" spans="1:3" ht="15.75" customHeight="1" x14ac:dyDescent="0.25">
      <c r="B8" s="1"/>
      <c r="C8" s="90">
        <f>SUM(C2:C7)</f>
        <v>100</v>
      </c>
    </row>
    <row r="9" spans="1:3" ht="15.75" customHeight="1" x14ac:dyDescent="0.25">
      <c r="B9" s="1"/>
    </row>
    <row r="10" spans="1:3" ht="15.75" customHeight="1" x14ac:dyDescent="0.25">
      <c r="B10" s="1"/>
    </row>
    <row r="11" spans="1:3" ht="15.75" customHeight="1" x14ac:dyDescent="0.25">
      <c r="B11" s="1"/>
    </row>
    <row r="12" spans="1:3" ht="15.75" customHeight="1" x14ac:dyDescent="0.25">
      <c r="B12" s="1"/>
    </row>
    <row r="13" spans="1:3" ht="15.75" customHeight="1" x14ac:dyDescent="0.25">
      <c r="B13" s="1"/>
    </row>
    <row r="14" spans="1:3" ht="15.75" customHeight="1" x14ac:dyDescent="0.25">
      <c r="B14" s="1"/>
    </row>
    <row r="15" spans="1:3" ht="15.75" customHeight="1" x14ac:dyDescent="0.25">
      <c r="B15" s="1"/>
    </row>
    <row r="16" spans="1:3" ht="15.75" customHeight="1" x14ac:dyDescent="0.25">
      <c r="B16" s="1"/>
    </row>
    <row r="17" spans="2:2" ht="15.75" customHeight="1" x14ac:dyDescent="0.25">
      <c r="B17" s="1"/>
    </row>
    <row r="18" spans="2:2" ht="15.75" customHeight="1" x14ac:dyDescent="0.25">
      <c r="B18" s="1"/>
    </row>
    <row r="19" spans="2:2" ht="15.75" customHeight="1" x14ac:dyDescent="0.25">
      <c r="B19" s="1"/>
    </row>
    <row r="20" spans="2:2" ht="15.75" customHeight="1" x14ac:dyDescent="0.25">
      <c r="B20" s="1"/>
    </row>
    <row r="21" spans="2:2" ht="15.75" customHeight="1" x14ac:dyDescent="0.25">
      <c r="B21" s="1"/>
    </row>
    <row r="22" spans="2:2" ht="15.75" customHeight="1" x14ac:dyDescent="0.25">
      <c r="B22" s="1"/>
    </row>
    <row r="23" spans="2:2" ht="15.75" customHeight="1" x14ac:dyDescent="0.25">
      <c r="B23" s="1"/>
    </row>
    <row r="24" spans="2:2" ht="15.75" customHeight="1" x14ac:dyDescent="0.25">
      <c r="B24" s="1"/>
    </row>
    <row r="25" spans="2:2" ht="15.75" customHeight="1" x14ac:dyDescent="0.25">
      <c r="B25" s="1"/>
    </row>
    <row r="26" spans="2:2" ht="15.75" customHeight="1" x14ac:dyDescent="0.25">
      <c r="B26" s="1"/>
    </row>
    <row r="27" spans="2:2" ht="15.75" customHeight="1" x14ac:dyDescent="0.25">
      <c r="B27" s="1"/>
    </row>
    <row r="28" spans="2:2" ht="15.75" customHeight="1" x14ac:dyDescent="0.25">
      <c r="B28" s="1"/>
    </row>
    <row r="29" spans="2:2" ht="15.75" customHeight="1" x14ac:dyDescent="0.25">
      <c r="B29" s="1"/>
    </row>
    <row r="30" spans="2:2" ht="15.75" customHeight="1" x14ac:dyDescent="0.25">
      <c r="B30" s="1"/>
    </row>
    <row r="31" spans="2:2" ht="15.75" customHeight="1" x14ac:dyDescent="0.25">
      <c r="B31" s="1"/>
    </row>
    <row r="32" spans="2:2" ht="15.75" customHeight="1" x14ac:dyDescent="0.25">
      <c r="B32" s="1"/>
    </row>
    <row r="33" spans="2:2" ht="15.75" customHeight="1" x14ac:dyDescent="0.25">
      <c r="B33" s="1"/>
    </row>
    <row r="34" spans="2:2" ht="15.75" customHeight="1" x14ac:dyDescent="0.25">
      <c r="B34" s="1"/>
    </row>
    <row r="35" spans="2:2" ht="15.75" customHeight="1" x14ac:dyDescent="0.25">
      <c r="B35" s="1"/>
    </row>
    <row r="36" spans="2:2" ht="15.75" customHeight="1" x14ac:dyDescent="0.25">
      <c r="B36" s="1"/>
    </row>
    <row r="37" spans="2:2" ht="15.75" customHeight="1" x14ac:dyDescent="0.25">
      <c r="B37" s="1"/>
    </row>
    <row r="38" spans="2:2" ht="15.75" customHeight="1" x14ac:dyDescent="0.25">
      <c r="B38" s="1"/>
    </row>
    <row r="39" spans="2:2" ht="15.75" customHeight="1" x14ac:dyDescent="0.25">
      <c r="B39" s="1"/>
    </row>
    <row r="40" spans="2:2" ht="15.75" customHeight="1" x14ac:dyDescent="0.25">
      <c r="B40" s="1"/>
    </row>
    <row r="41" spans="2:2" ht="15.75" customHeight="1" x14ac:dyDescent="0.25">
      <c r="B41" s="1"/>
    </row>
    <row r="42" spans="2:2" ht="15.75" customHeight="1" x14ac:dyDescent="0.25">
      <c r="B42" s="1"/>
    </row>
    <row r="43" spans="2:2" ht="15.75" customHeight="1" x14ac:dyDescent="0.25">
      <c r="B43" s="1"/>
    </row>
    <row r="44" spans="2:2" ht="15.75" customHeight="1" x14ac:dyDescent="0.25">
      <c r="B44" s="1"/>
    </row>
    <row r="45" spans="2:2" ht="15.75" customHeight="1" x14ac:dyDescent="0.25">
      <c r="B45" s="1"/>
    </row>
    <row r="46" spans="2:2" ht="15.75" customHeight="1" x14ac:dyDescent="0.25">
      <c r="B46" s="1"/>
    </row>
    <row r="47" spans="2:2" ht="15.75" customHeight="1" x14ac:dyDescent="0.25">
      <c r="B47" s="1"/>
    </row>
    <row r="48" spans="2:2" ht="15.75" customHeight="1" x14ac:dyDescent="0.25">
      <c r="B48" s="1"/>
    </row>
    <row r="49" spans="2:2" ht="15.75" customHeight="1" x14ac:dyDescent="0.25">
      <c r="B49" s="1"/>
    </row>
    <row r="50" spans="2:2" ht="15.75" customHeight="1" x14ac:dyDescent="0.25">
      <c r="B50" s="1"/>
    </row>
    <row r="51" spans="2:2" ht="15.75" customHeight="1" x14ac:dyDescent="0.25">
      <c r="B51" s="1"/>
    </row>
    <row r="52" spans="2:2" ht="15.75" customHeight="1" x14ac:dyDescent="0.25">
      <c r="B52" s="1"/>
    </row>
    <row r="53" spans="2:2" ht="15.75" customHeight="1" x14ac:dyDescent="0.25">
      <c r="B53" s="1"/>
    </row>
    <row r="54" spans="2:2" ht="15.75" customHeight="1" x14ac:dyDescent="0.25">
      <c r="B54" s="1"/>
    </row>
    <row r="55" spans="2:2" ht="15.75" customHeight="1" x14ac:dyDescent="0.25">
      <c r="B55" s="1"/>
    </row>
    <row r="56" spans="2:2" ht="15.75" customHeight="1" x14ac:dyDescent="0.25">
      <c r="B56" s="1"/>
    </row>
    <row r="57" spans="2:2" ht="15.75" customHeight="1" x14ac:dyDescent="0.25">
      <c r="B57" s="1"/>
    </row>
    <row r="58" spans="2:2" ht="15.75" customHeight="1" x14ac:dyDescent="0.25">
      <c r="B58" s="1"/>
    </row>
    <row r="59" spans="2:2" ht="15.75" customHeight="1" x14ac:dyDescent="0.25">
      <c r="B59" s="1"/>
    </row>
    <row r="60" spans="2:2" ht="15.75" customHeight="1" x14ac:dyDescent="0.25">
      <c r="B60" s="1"/>
    </row>
    <row r="61" spans="2:2" ht="15.75" customHeight="1" x14ac:dyDescent="0.25">
      <c r="B61" s="1"/>
    </row>
    <row r="62" spans="2:2" ht="15.75" customHeight="1" x14ac:dyDescent="0.25">
      <c r="B62" s="1"/>
    </row>
    <row r="63" spans="2:2" ht="15.75" customHeight="1" x14ac:dyDescent="0.25">
      <c r="B63" s="1"/>
    </row>
    <row r="64" spans="2:2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</sheetData>
  <mergeCells count="1">
    <mergeCell ref="A1:B1"/>
  </mergeCells>
  <pageMargins left="0.7" right="0.7" top="0.75" bottom="0.75" header="0" footer="0"/>
  <pageSetup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Критерии оценки</vt:lpstr>
      <vt:lpstr>Перечень профессиональных задач</vt:lpstr>
      <vt:lpstr>'Критерии оценки'!_Hlk125641601</vt:lpstr>
      <vt:lpstr>'Критерии оценки'!Область_печати</vt:lpstr>
      <vt:lpstr>'Перечень профессиональных задач'!Область_печати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Neuro_PC</cp:lastModifiedBy>
  <cp:lastPrinted>2023-02-17T05:35:02Z</cp:lastPrinted>
  <dcterms:created xsi:type="dcterms:W3CDTF">2022-11-09T22:53:43Z</dcterms:created>
  <dcterms:modified xsi:type="dcterms:W3CDTF">2023-06-13T14:17:49Z</dcterms:modified>
</cp:coreProperties>
</file>