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LSchepanova\Desktop\Щепанова\вср23\Национальный\"/>
    </mc:Choice>
  </mc:AlternateContent>
  <bookViews>
    <workbookView xWindow="0" yWindow="510" windowWidth="20490" windowHeight="15990" tabRatio="500"/>
  </bookViews>
  <sheets>
    <sheet name="Критерии оценки" sheetId="1" r:id="rId1"/>
    <sheet name="Перечень профессиональных задач" sheetId="2" r:id="rId2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452" i="1" l="1"/>
  <c r="I9" i="1" l="1"/>
  <c r="I506" i="1"/>
  <c r="I611" i="1" l="1"/>
  <c r="I577" i="1"/>
  <c r="I549" i="1"/>
  <c r="I410" i="1"/>
  <c r="I357" i="1"/>
  <c r="I330" i="1"/>
  <c r="I290" i="1"/>
  <c r="I252" i="1"/>
  <c r="I636" i="1" l="1"/>
</calcChain>
</file>

<file path=xl/sharedStrings.xml><?xml version="1.0" encoding="utf-8"?>
<sst xmlns="http://schemas.openxmlformats.org/spreadsheetml/2006/main" count="1003" uniqueCount="386">
  <si>
    <t>Мероприятие</t>
  </si>
  <si>
    <t>Номер компетенции</t>
  </si>
  <si>
    <t>Наименование компетенции</t>
  </si>
  <si>
    <t>Фотография</t>
  </si>
  <si>
    <t>Наименование квалификации</t>
  </si>
  <si>
    <t>Шифр КОД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</si>
  <si>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</si>
  <si>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</si>
  <si>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</si>
  <si>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</si>
  <si>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</si>
  <si>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</si>
  <si>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</si>
  <si>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</si>
  <si>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</si>
  <si>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</si>
  <si>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Женский портрет</t>
  </si>
  <si>
    <t>И</t>
  </si>
  <si>
    <t>съемка в JPEG</t>
  </si>
  <si>
    <t>ВСЕ файлы должны соответствовать критерию</t>
  </si>
  <si>
    <t>наличие всех 6 картинок</t>
  </si>
  <si>
    <t>дифф оценка 6 кадров</t>
  </si>
  <si>
    <t>размер 20 на 30 см</t>
  </si>
  <si>
    <t>разрешение 300 точек на дюйм</t>
  </si>
  <si>
    <t>наличие нужных видов</t>
  </si>
  <si>
    <t>ЧБ</t>
  </si>
  <si>
    <t>sRGB</t>
  </si>
  <si>
    <t>Экспозиция</t>
  </si>
  <si>
    <t>Резкость</t>
  </si>
  <si>
    <t>Крупность</t>
  </si>
  <si>
    <t>Адекватность световой схемы</t>
  </si>
  <si>
    <t>Итоговый коллаж</t>
  </si>
  <si>
    <t>съемка в RAW</t>
  </si>
  <si>
    <t>готовая работа JPG</t>
  </si>
  <si>
    <t>дифф оценка 9 кадров</t>
  </si>
  <si>
    <t>наличие нужных эмоций</t>
  </si>
  <si>
    <t>адекватность световой схемы</t>
  </si>
  <si>
    <t>Женский портрет Лайфстайл</t>
  </si>
  <si>
    <t>наличие 3 картинок</t>
  </si>
  <si>
    <t>дифф оценка 3 кадра</t>
  </si>
  <si>
    <t>Цветное изображение</t>
  </si>
  <si>
    <t>Экспозиция по готовой</t>
  </si>
  <si>
    <t>Резкость по готовой</t>
  </si>
  <si>
    <t>Крупность по исходнику</t>
  </si>
  <si>
    <t>С</t>
  </si>
  <si>
    <t>Адекватность экспотройки работы 1</t>
  </si>
  <si>
    <t>Некорректный выбор экспотройки, который привёл к неустранимым дефектам</t>
  </si>
  <si>
    <t>работа выполнена на допустимом профессиональном уровне</t>
  </si>
  <si>
    <t>грамотный выбор экспотройки, не требующий значительной коррекции</t>
  </si>
  <si>
    <t>выбор экпостройки усиливает художественное восприятие</t>
  </si>
  <si>
    <t>Адекватность экспотройки работы 2</t>
  </si>
  <si>
    <t>Адекватность экспотройки работы 3</t>
  </si>
  <si>
    <t>Выразительность работы 1</t>
  </si>
  <si>
    <t>Нет выразительности</t>
  </si>
  <si>
    <t>работа формально выполнена на профессиональном уровне</t>
  </si>
  <si>
    <t>серия раскрывает характер модели, высокий профессиональный уровень, работа в портфолио</t>
  </si>
  <si>
    <t>шедевр</t>
  </si>
  <si>
    <t>Выразительность работы 2</t>
  </si>
  <si>
    <t>Выразительность работы 3</t>
  </si>
  <si>
    <t>Колористическое решение 1</t>
  </si>
  <si>
    <t>Цвет ужасен</t>
  </si>
  <si>
    <t>работы с цветом улучшает восприятие фотографии</t>
  </si>
  <si>
    <t>Колористическое решение 2</t>
  </si>
  <si>
    <t>Колористическое решение 3</t>
  </si>
  <si>
    <t>Композиция кадра 1</t>
  </si>
  <si>
    <t>композиционное решение отсутвует</t>
  </si>
  <si>
    <t>композиционное решение приемлимое</t>
  </si>
  <si>
    <t>композиционное решение улучшает восприятие образа</t>
  </si>
  <si>
    <t>Композиция кадра 2</t>
  </si>
  <si>
    <t>Композиция кадра 3</t>
  </si>
  <si>
    <t>Работа со светом 1</t>
  </si>
  <si>
    <t>работа со светом испортила фотографию/нет работы со светом</t>
  </si>
  <si>
    <t>приемлимая работа со светом</t>
  </si>
  <si>
    <t>работа со светом улучшает изобразительные качества фотографии</t>
  </si>
  <si>
    <t>Работа со светом 2</t>
  </si>
  <si>
    <t>Работа со светом 3</t>
  </si>
  <si>
    <t>размер 30 на 45 см</t>
  </si>
  <si>
    <t>Цветной</t>
  </si>
  <si>
    <t>Яркость по готовой</t>
  </si>
  <si>
    <t>техническая ретушь</t>
  </si>
  <si>
    <t>пыль на матрице, грязь на фоне</t>
  </si>
  <si>
    <t>Выразительность работы</t>
  </si>
  <si>
    <t>Колористическое решение</t>
  </si>
  <si>
    <t>цвет ужасен</t>
  </si>
  <si>
    <t>Композиция кадра</t>
  </si>
  <si>
    <t>Работа со светом</t>
  </si>
  <si>
    <t>компьютерная обработка (портретная)</t>
  </si>
  <si>
    <t>дефекты кожи, одежды, фона, артефакты компьютерной обработки</t>
  </si>
  <si>
    <t>грязь/мусор/дефекты отсутствуют, признаков ретуши не наблюдается, кожа чистая</t>
  </si>
  <si>
    <t>ретушь, явно улучшающая эстетические качества изображения</t>
  </si>
  <si>
    <t>высококачественная комплексная постобработка, повышающая коммерческую ценность изображения</t>
  </si>
  <si>
    <t>экспозиция по готовой</t>
  </si>
  <si>
    <t>имеются потери в светах</t>
  </si>
  <si>
    <t>изображение не имеет потерь в сюжетно-важной части</t>
  </si>
  <si>
    <t>полный динамический диапазон с хорошей проработкой теней и светов по сюжетно-важной части</t>
  </si>
  <si>
    <t>полный динамический диапазон с хорошей проработкой теней, светов, контраст изображения не нуждается в дальнейшей корректировке по всему полю</t>
  </si>
  <si>
    <t>портфолио: коммерческая ценность</t>
  </si>
  <si>
    <t>портфолио не вышло</t>
  </si>
  <si>
    <t>профессиональный уровень</t>
  </si>
  <si>
    <t>выше профессионального стандарта</t>
  </si>
  <si>
    <t>работа исключительного качества, заслуживающая наивысшей оценки</t>
  </si>
  <si>
    <t>Б</t>
  </si>
  <si>
    <t>Фотосъемка для каталога</t>
  </si>
  <si>
    <t>съемка: 8 упаковка</t>
  </si>
  <si>
    <t>дифф оценка</t>
  </si>
  <si>
    <t>съемка: 8 содержимое</t>
  </si>
  <si>
    <t>съёмка: правильная экспозиция предметов 16 кадрах</t>
  </si>
  <si>
    <t>hires: резкость на всех 16 кадрах</t>
  </si>
  <si>
    <t>hires: правильная цветопередача 16 кадрах</t>
  </si>
  <si>
    <t>отсутвие перспективных искажений</t>
  </si>
  <si>
    <t>готовая работа: цветное изображение 64</t>
  </si>
  <si>
    <t>готовая работа: заполненность 64 кадров</t>
  </si>
  <si>
    <t>готовая работа: разрешение 72dpi во всех 64 файлах</t>
  </si>
  <si>
    <t>готовая работа: профиль sRGB во всех 64 файлах</t>
  </si>
  <si>
    <t>готовая работа: правильная нумерация всех 64 кадров</t>
  </si>
  <si>
    <t>экспорт: комплект HiRes 3000px</t>
  </si>
  <si>
    <t>экспорт: комплект jpeg 1080x1080px</t>
  </si>
  <si>
    <t>экспорт: комплект jpeg 1200x630px</t>
  </si>
  <si>
    <t>экспорт: комплект jpeg 700x500px</t>
  </si>
  <si>
    <t>готовая работа: пригодность для использования в каталоге</t>
  </si>
  <si>
    <t>не соответсвует задаче</t>
  </si>
  <si>
    <t>формально задача выполнена</t>
  </si>
  <si>
    <t>профессиональное решение</t>
  </si>
  <si>
    <t>креативное решение поставленной задачи</t>
  </si>
  <si>
    <t>hires: вид товара</t>
  </si>
  <si>
    <t>товар плохо читается, форма искажена, срезан бренд</t>
  </si>
  <si>
    <t>товар читается, основная информация на товаре читается, форма передана верно</t>
  </si>
  <si>
    <t>Форма товара хорошо выявлена, значимые надписи легко читаются, привлекательный вид</t>
  </si>
  <si>
    <t>достойно рекламной подачи</t>
  </si>
  <si>
    <t>hires: содержимое товара</t>
  </si>
  <si>
    <t>не эстетичная подача</t>
  </si>
  <si>
    <t>приемлемый вид</t>
  </si>
  <si>
    <t>эстетика кадра повышает потребительскую привлекательность продукта</t>
  </si>
  <si>
    <t>В</t>
  </si>
  <si>
    <t>Натюрморт</t>
  </si>
  <si>
    <t>не менее трех предметов, предоставленных организаторами</t>
  </si>
  <si>
    <t>готовая работа TIFF</t>
  </si>
  <si>
    <t>без слоев</t>
  </si>
  <si>
    <t>цветовое пространство по заданию</t>
  </si>
  <si>
    <t>экспозиция в RAW</t>
  </si>
  <si>
    <t>резкость по готовой работе</t>
  </si>
  <si>
    <t>фокусировка на смысловой части изображения отсутствует</t>
  </si>
  <si>
    <t>фокусировка достаточная технически</t>
  </si>
  <si>
    <t>фокусировка достаточная и соответствует смысловому центру композиции</t>
  </si>
  <si>
    <t>работа с фокусировкой является активным композиционными приемом и усиливает смысловое содержаение</t>
  </si>
  <si>
    <t>выделение главного</t>
  </si>
  <si>
    <t>Не выполнено, на изображении представлена мешанина разнородных элементов</t>
  </si>
  <si>
    <t>разделение масс светом или цветом</t>
  </si>
  <si>
    <t>выделение масс и объемов (светом, цветом, фактурой), соответствие композиции и сюжета</t>
  </si>
  <si>
    <t>Превосходит индустриальный стандарт (шедевр)</t>
  </si>
  <si>
    <t>композиция</t>
  </si>
  <si>
    <t>разрозненный набор предметов не имеет композиционного решения</t>
  </si>
  <si>
    <t>набор предметов расположен в пространстве с использованием хотя бы одного объединяющего композиционного приема</t>
  </si>
  <si>
    <t>явно выраженное использование двух и более композиционных приемов</t>
  </si>
  <si>
    <t>Работа исключительного качества, заслуживающая наивысшей оценки</t>
  </si>
  <si>
    <t>художественная или коммерческая ценность</t>
  </si>
  <si>
    <t>изображение неэстетичное, художественная ценность отсутствует</t>
  </si>
  <si>
    <t>эстетическое решение приемлемое</t>
  </si>
  <si>
    <t>художественная или коммерческая ценность, достаточная для материального воплощения</t>
  </si>
  <si>
    <t>Г</t>
  </si>
  <si>
    <t>баланс белого без грубых нарушений (ДИФФ)</t>
  </si>
  <si>
    <t>экспозиция (ДИФФ)</t>
  </si>
  <si>
    <t>резкость (ДИФФ)</t>
  </si>
  <si>
    <t>адекватность экспотройки (ДИФФ)</t>
  </si>
  <si>
    <t>цветовое пространство sRGB</t>
  </si>
  <si>
    <t>вся серия выдержана в единой стилистике (авторский почерк)</t>
  </si>
  <si>
    <t>готовая работа: наличие кадра на обложку(вертикальный)</t>
  </si>
  <si>
    <t>готовая работа: наличие среднего плана</t>
  </si>
  <si>
    <t>готовая работа: наличие крупного плана</t>
  </si>
  <si>
    <t>передача динамики</t>
  </si>
  <si>
    <t>движение не передано</t>
  </si>
  <si>
    <t>динамика передана формально</t>
  </si>
  <si>
    <t>динамика явно присутсвует, повышая выразительность</t>
  </si>
  <si>
    <t>шедевральная подача</t>
  </si>
  <si>
    <t>эмоциональная окраска</t>
  </si>
  <si>
    <t>не вызывает эмоций</t>
  </si>
  <si>
    <t>несёт эмоциональную состаляющую</t>
  </si>
  <si>
    <t>снимок несёт ярковыраженную эмоциональную окраску</t>
  </si>
  <si>
    <t>соответствие тематике</t>
  </si>
  <si>
    <t>тема не раскрыта</t>
  </si>
  <si>
    <t>тема явно просматривается</t>
  </si>
  <si>
    <t>все кадры объединены общей идеей</t>
  </si>
  <si>
    <t>наличие ярко выраженной авторской точки зрения</t>
  </si>
  <si>
    <t>адекватность выбора кадра для обложки</t>
  </si>
  <si>
    <t>Выбранный кадр не соответвует требованиям</t>
  </si>
  <si>
    <t>Выбранный кадр допустим для использования</t>
  </si>
  <si>
    <t>Выбран лучший кадр из серии</t>
  </si>
  <si>
    <t>Шедевр</t>
  </si>
  <si>
    <t>композиционные приёмы в серии</t>
  </si>
  <si>
    <t>Не выполнено, на изображениях представлена мешанина разнородных объектов</t>
  </si>
  <si>
    <t>компоиционные приёмы присутствуют на 6 кадрах</t>
  </si>
  <si>
    <t>компоиционные приёмы присутствуют на 7 - 10 кадрах</t>
  </si>
  <si>
    <t>компоиционные приёмы присутствуют на 11-12 кадрах</t>
  </si>
  <si>
    <t>художественная ценность отсутствует</t>
  </si>
  <si>
    <t>формально выполненная задача</t>
  </si>
  <si>
    <t>Д</t>
  </si>
  <si>
    <t>Ретушь старого фото</t>
  </si>
  <si>
    <t>формат файла JPG</t>
  </si>
  <si>
    <t>формат, размер неизменный</t>
  </si>
  <si>
    <t>техническая ретушь и реставрация</t>
  </si>
  <si>
    <t>пыль/мусор, дефекты сканирования, утраченные части изображения, артефакты компьютерной обработки</t>
  </si>
  <si>
    <t>технические дефекты и признаки повреждения ликвидированы</t>
  </si>
  <si>
    <t>художественная реставрация, в том числе утраченные части изображения</t>
  </si>
  <si>
    <t>гармоничность цвета</t>
  </si>
  <si>
    <t>цвет неестественный</t>
  </si>
  <si>
    <t>приемлемый цвет</t>
  </si>
  <si>
    <t>колористическое решение оригинальное, гармоничное, в соответствии с сюжетом</t>
  </si>
  <si>
    <t>качество границ областей и маскирование</t>
  </si>
  <si>
    <t>грубые ошибки</t>
  </si>
  <si>
    <t>без видимых дефектов, заметных на предпросмотре</t>
  </si>
  <si>
    <t>без дефектов при детальном изучении</t>
  </si>
  <si>
    <t>эпичное произведение искусства</t>
  </si>
  <si>
    <t>Е</t>
  </si>
  <si>
    <t>Мужской портрет</t>
  </si>
  <si>
    <t>наличие шляпы в кадре</t>
  </si>
  <si>
    <t>наличие пиджака в кадре</t>
  </si>
  <si>
    <t>соответствие крупности (в исходнике)</t>
  </si>
  <si>
    <t>соответствие крупности (в готовой работе)</t>
  </si>
  <si>
    <t>компьютерная обработка</t>
  </si>
  <si>
    <t>грязь на матрице, пыль/мусор, дефекты кожи, одежды, фона, артефакты компьютерной обработки</t>
  </si>
  <si>
    <t>грязь/мусор/дефекты отсутствуют, признаков ретуши не наблюдается</t>
  </si>
  <si>
    <t>готовая работа: соответствие поставленной задаче</t>
  </si>
  <si>
    <t>не соответствует задаче</t>
  </si>
  <si>
    <t>выразительность позы, фигуры</t>
  </si>
  <si>
    <t>выраженность образа, настроения</t>
  </si>
  <si>
    <t>Рекламная съёмка</t>
  </si>
  <si>
    <t>TIFF цветовое пространство по заданию</t>
  </si>
  <si>
    <t>TIFF формат 3 к 4.5</t>
  </si>
  <si>
    <t>TIFF размер 30 на 45 см</t>
  </si>
  <si>
    <t>TIFF разрешение 300 точек на дюйм</t>
  </si>
  <si>
    <t>Резкость сюжетно-важной части</t>
  </si>
  <si>
    <t>Экспозиция по готовому изображению</t>
  </si>
  <si>
    <t>цветное изображение</t>
  </si>
  <si>
    <t>Световой  рисунок (по художественному замыслу)</t>
  </si>
  <si>
    <t>отсуствие светового риснку</t>
  </si>
  <si>
    <t>формальный световой рисунок</t>
  </si>
  <si>
    <t>явно выраженный световой рисунок, способствующий воплощения замысла</t>
  </si>
  <si>
    <t>высокохудожественное световое решение</t>
  </si>
  <si>
    <t>композиция в целом</t>
  </si>
  <si>
    <t>композиция отсуствует</t>
  </si>
  <si>
    <t>формальное композиционное решение</t>
  </si>
  <si>
    <t>гармоничное композиционное решение</t>
  </si>
  <si>
    <t>колористическое решение</t>
  </si>
  <si>
    <t>отсутствие колор. Решения</t>
  </si>
  <si>
    <t>формальная работа с цветом</t>
  </si>
  <si>
    <t>гармоничное колористическое решение</t>
  </si>
  <si>
    <t>колористическое решение приводящее в вибрацию человеческую душу</t>
  </si>
  <si>
    <t>Креативность</t>
  </si>
  <si>
    <t>креативные приемы не использованы</t>
  </si>
  <si>
    <t>имеется попытка использования креативных приемов</t>
  </si>
  <si>
    <t>креативные приемы использованы</t>
  </si>
  <si>
    <t>использование креативных приемов значительно улучшило качество работы</t>
  </si>
  <si>
    <t>Коммерческая ценность</t>
  </si>
  <si>
    <t>отсутсвует</t>
  </si>
  <si>
    <t>присутствует, но носит формальный характер</t>
  </si>
  <si>
    <t>несомненная коммерческая ценность, достойная материального воплощения</t>
  </si>
  <si>
    <t>отбор работ в персональное портфолио</t>
  </si>
  <si>
    <t>З</t>
  </si>
  <si>
    <t xml:space="preserve">Фотоочерк </t>
  </si>
  <si>
    <t>6 кадров (ДИФФ оценка)</t>
  </si>
  <si>
    <t>экспозиция в RAW (ДИФФ)</t>
  </si>
  <si>
    <t>готовая работаJPG</t>
  </si>
  <si>
    <t>цветовое пространство по заданию (ДИФФ оценка)</t>
  </si>
  <si>
    <t>размер 20 на 30 см (ДИФФ оценка)</t>
  </si>
  <si>
    <t>разрешение 300 точек на дюйм (ДИФФ оценка)</t>
  </si>
  <si>
    <t>вся серия выдержана в единой стилистике</t>
  </si>
  <si>
    <t>не выполнено</t>
  </si>
  <si>
    <t>стиль</t>
  </si>
  <si>
    <t>приемлемая попытка стилизации</t>
  </si>
  <si>
    <t>стиль съемки (набор изобразительных средств) и постпродакшн создают единое стилистическое решение, соответствующее сюжету серии</t>
  </si>
  <si>
    <t>компоиционные приёмы присутствуют на 3 кадрах</t>
  </si>
  <si>
    <t>компоиционные приёмы присутствуют на 4 - 5 кадрах</t>
  </si>
  <si>
    <t>Стекинг</t>
  </si>
  <si>
    <t>Баланс белого</t>
  </si>
  <si>
    <t>Резкость на каждом кадре</t>
  </si>
  <si>
    <t>Соотношение сторон 2x3, размер по длинной стороне не менее 30 см</t>
  </si>
  <si>
    <t>8 bit</t>
  </si>
  <si>
    <t>300dpi</t>
  </si>
  <si>
    <t>AdobeRGB</t>
  </si>
  <si>
    <t>Сведённые слои в готовой фотографии</t>
  </si>
  <si>
    <t>Сохранение фактуры</t>
  </si>
  <si>
    <t>Грязь на предмете</t>
  </si>
  <si>
    <t>Грязь на фоне</t>
  </si>
  <si>
    <t>Работа с изменением глубины резкости</t>
  </si>
  <si>
    <t>Корректность склейки при изменении глубины резкости</t>
  </si>
  <si>
    <t>Нормальный контраст</t>
  </si>
  <si>
    <t>Цветокоррекция (при необходимости)</t>
  </si>
  <si>
    <t>К</t>
  </si>
  <si>
    <t>Фото на документы</t>
  </si>
  <si>
    <t>съемка: анфас, резкость, естественность лица, нейтральная мимика, без головного убора, глаза открыты, рот закрыт</t>
  </si>
  <si>
    <t>съемка: корректный фон за головой (без рефлекса и контражура)</t>
  </si>
  <si>
    <t xml:space="preserve">съемка: светотональное освещение, передающие объемы лица </t>
  </si>
  <si>
    <t>готовая работа: без слоев и альфа каналов</t>
  </si>
  <si>
    <t>готовая работа: цвет по заданию</t>
  </si>
  <si>
    <t>готовая работа: цветовое пространство sRGB</t>
  </si>
  <si>
    <t>готовая работа: глубина цвета 8bpc</t>
  </si>
  <si>
    <t>готовая работа: размер 10х15см</t>
  </si>
  <si>
    <t>готовая работа: разрешение 300dpi</t>
  </si>
  <si>
    <t>готовая работа: размер каждого отдельного изображения по заданию</t>
  </si>
  <si>
    <t>готовая работа: высота головы (без учета предполагаемой высоты прически) — 32-36 мм.</t>
  </si>
  <si>
    <t>готовая работа: ширина головы (без ушей) — 18-25 мм.</t>
  </si>
  <si>
    <t>готовая работа: расстояние над головой — 4-6 мм.</t>
  </si>
  <si>
    <t>готовая работа: пиксельный контур снаружи отдельных изображений</t>
  </si>
  <si>
    <t>готовая работа: фон по заданию</t>
  </si>
  <si>
    <t>готовая работа: пригодность к использованию по назначению</t>
  </si>
  <si>
    <t>съемка: экспозиция</t>
  </si>
  <si>
    <t>есть потери в светах или тенях</t>
  </si>
  <si>
    <t>полный динамический диапазон без потерь</t>
  </si>
  <si>
    <t>полный динамический диапазон с хорошей проработкой теней и светов</t>
  </si>
  <si>
    <t>полный динамический диапазон с хорошей проработкой теней, светов, контраст изображения не нуждается в дальнейшей корректировкен</t>
  </si>
  <si>
    <t>съемка: точность цветопередачи</t>
  </si>
  <si>
    <t>баланс белого грубо нарушен</t>
  </si>
  <si>
    <t>визуально баланс белого и других нейтральных тонов комфортный</t>
  </si>
  <si>
    <t>визуально хороший баланс нейтральных тонов на протяжении всего динамического диапазона, нет паразитных подтонов или оттенков</t>
  </si>
  <si>
    <t>колориметрически точная цветопередача, измеримая по шкалам</t>
  </si>
  <si>
    <t>съемка: шумы</t>
  </si>
  <si>
    <t>явно выраженные шумы на протяжении всего динамического диапазона</t>
  </si>
  <si>
    <t>без явных шумов в полутонах и светах</t>
  </si>
  <si>
    <t>без явных шумов на всем протяжении динамического диапазона</t>
  </si>
  <si>
    <t>отсутствие шумов на протяжении всего тинамического диапазона, плавная тонопередача с хорошим цветовоспроизведением в том числе в светах и тенях</t>
  </si>
  <si>
    <t>Л</t>
  </si>
  <si>
    <t>Портфолио</t>
  </si>
  <si>
    <t>наличие автопортрета</t>
  </si>
  <si>
    <t>Экспозиция автопортрета</t>
  </si>
  <si>
    <t>Резкость автопортрета</t>
  </si>
  <si>
    <t>автопортрет размер 20*30</t>
  </si>
  <si>
    <t>автопортрет работа JPEG</t>
  </si>
  <si>
    <t>автопортрет профиль sRGB</t>
  </si>
  <si>
    <t>основной комплект фотографий 1440х900пикс</t>
  </si>
  <si>
    <t>1080х1080пикс</t>
  </si>
  <si>
    <t>700х500пикс</t>
  </si>
  <si>
    <t>1200х630пикс</t>
  </si>
  <si>
    <t>портфолио в пдф</t>
  </si>
  <si>
    <t>Соблюдение файловой структуры</t>
  </si>
  <si>
    <t>Художественная или коммерческая ценность</t>
  </si>
  <si>
    <t>нет ценности</t>
  </si>
  <si>
    <t>портфолио начинающего фотографа</t>
  </si>
  <si>
    <t>портфолио на хорошем профессиональном уровне</t>
  </si>
  <si>
    <t>портфолио мастера</t>
  </si>
  <si>
    <t>Выразительность автопортрета</t>
  </si>
  <si>
    <t>серия раскрывает характер фотографа, высокий профессиональный уровень</t>
  </si>
  <si>
    <t>Итого</t>
  </si>
  <si>
    <t>Перечень профессиональных задач</t>
  </si>
  <si>
    <t>Фиксация изображения фотографической аппаратурой</t>
  </si>
  <si>
    <t>Организация схемы освещения для создания фотоизображения</t>
  </si>
  <si>
    <t>Композиционное построение фотокадра</t>
  </si>
  <si>
    <t>Цифровая ретушь, цветокоррекция</t>
  </si>
  <si>
    <t>Воспроизведение фотоизображения</t>
  </si>
  <si>
    <t>Женский портрет Шоты эмоций</t>
  </si>
  <si>
    <t>Пригодность коллажа для использование в портфолио</t>
  </si>
  <si>
    <t>Женский портрет образный портрет</t>
  </si>
  <si>
    <t>Портрет в интерьере</t>
  </si>
  <si>
    <t>3 кадра (ДИФФ оценка)</t>
  </si>
  <si>
    <t>готовая работа: наличие общего, обзорного или широкого плана интерьера</t>
  </si>
  <si>
    <t>руки в кадре</t>
  </si>
  <si>
    <t>цвет</t>
  </si>
  <si>
    <t>итоговая работа</t>
  </si>
  <si>
    <t>Пригодность портрета для использования в портфолио</t>
  </si>
  <si>
    <t xml:space="preserve">Женский образный  портрет </t>
  </si>
  <si>
    <t>Реклама в женском портрете</t>
  </si>
  <si>
    <t>формальное приближенность к статье</t>
  </si>
  <si>
    <t>серия фотографий соответствует статье очерка</t>
  </si>
  <si>
    <t>технические и художественные приёмы в серии</t>
  </si>
  <si>
    <t>отсутствие приемов</t>
  </si>
  <si>
    <t>приёмы присутствуют на 6 кадрах</t>
  </si>
  <si>
    <t>приёмы присутствуют номинально</t>
  </si>
  <si>
    <t>использованно несколько приемов на части кадров</t>
  </si>
  <si>
    <t>выбор ключевой фотографии к статье</t>
  </si>
  <si>
    <t>фориальный выбор ключевой фотографии</t>
  </si>
  <si>
    <t>ключевая фотография подходит к серии, но не является ключевой для статьи</t>
  </si>
  <si>
    <t xml:space="preserve"> фотография вляется ключевой для данной статьи</t>
  </si>
  <si>
    <t>серия фотографий позволяет полностью раскрыть тему и смысл статьи</t>
  </si>
  <si>
    <t>Целостность рекламного модуля</t>
  </si>
  <si>
    <t>главный предмет показан формально</t>
  </si>
  <si>
    <t>техничесуки сделано грамотно, имеет коммерческую ценность</t>
  </si>
  <si>
    <t>реклама имеет свой сюжет и коммерческую ценность</t>
  </si>
  <si>
    <t>главный предмет выделен, но неет сюжета</t>
  </si>
  <si>
    <t>Выразительность работы 4</t>
  </si>
  <si>
    <t>Адекватность экспотройки работы 4</t>
  </si>
  <si>
    <t>Колористическое решение 4</t>
  </si>
  <si>
    <t>Композиция кадра 4</t>
  </si>
  <si>
    <t>Работа со светом 4</t>
  </si>
  <si>
    <t>неактуально</t>
  </si>
  <si>
    <t>Отборочный (межрегиональный) этап Чемпионата по профессионеальному мастерству "Профессионалы"</t>
  </si>
  <si>
    <t>Ж</t>
  </si>
  <si>
    <t>Репортаж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</si>
</sst>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rgb="FF000000"/>
      <name val="Calibri"/>
      <family val="2"/>
      <charset val="204"/>
    </font>
    <font>
      <sz val="10"/>
      <name val="Arial"/>
      <charset val="204"/>
    </font>
    <font>
      <sz val="12"/>
      <color rgb="FF7F7F7F"/>
      <name val="Calibri"/>
      <family val="2"/>
      <charset val="204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b/>
      <sz val="12"/>
      <color rgb="FFFFFFFF"/>
      <name val="Calibri"/>
      <family val="2"/>
      <charset val="204"/>
    </font>
    <font>
      <sz val="12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name val="Arial"/>
      <charset val="1"/>
    </font>
    <font>
      <b/>
      <sz val="14"/>
      <color rgb="FFFFFFFF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2F0D9"/>
        <bgColor rgb="FFDEEBF7"/>
      </patternFill>
    </fill>
    <fill>
      <patternFill patternType="solid">
        <fgColor rgb="FF2F5597"/>
        <bgColor rgb="FF666699"/>
      </patternFill>
    </fill>
    <fill>
      <patternFill patternType="solid">
        <fgColor rgb="FFDEEBF7"/>
        <bgColor rgb="FFE2F0D9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2" borderId="0" applyBorder="0" applyProtection="0"/>
  </cellStyleXfs>
  <cellXfs count="50">
    <xf numFmtId="0" fontId="0" fillId="0" borderId="0" xfId="0"/>
    <xf numFmtId="0" fontId="0" fillId="0" borderId="0" xfId="0" applyAlignment="1">
      <alignment wrapText="1"/>
    </xf>
    <xf numFmtId="0" fontId="4" fillId="0" borderId="0" xfId="1" applyFont="1" applyFill="1" applyBorder="1" applyAlignment="1" applyProtection="1">
      <alignment horizontal="center" vertical="top" wrapText="1"/>
    </xf>
    <xf numFmtId="0" fontId="6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4" borderId="0" xfId="0" applyFont="1" applyFill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center" vertical="center" wrapText="1"/>
    </xf>
    <xf numFmtId="2" fontId="10" fillId="3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4" fillId="2" borderId="1" xfId="1" applyFont="1" applyBorder="1" applyAlignment="1" applyProtection="1">
      <alignment horizontal="center" vertical="top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left" wrapText="1"/>
    </xf>
    <xf numFmtId="0" fontId="0" fillId="0" borderId="0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justify" wrapText="1"/>
    </xf>
    <xf numFmtId="0" fontId="0" fillId="0" borderId="0" xfId="0" applyFont="1" applyAlignment="1">
      <alignment wrapText="1"/>
    </xf>
    <xf numFmtId="0" fontId="0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2" fontId="8" fillId="4" borderId="0" xfId="0" applyNumberFormat="1" applyFont="1" applyFill="1" applyAlignment="1">
      <alignment wrapText="1"/>
    </xf>
    <xf numFmtId="2" fontId="8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wrapText="1"/>
    </xf>
    <xf numFmtId="0" fontId="9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vertical="center"/>
    </xf>
    <xf numFmtId="2" fontId="0" fillId="0" borderId="1" xfId="0" applyNumberFormat="1" applyBorder="1"/>
    <xf numFmtId="0" fontId="0" fillId="0" borderId="4" xfId="0" applyBorder="1"/>
    <xf numFmtId="2" fontId="9" fillId="0" borderId="2" xfId="0" applyNumberFormat="1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11" fillId="0" borderId="0" xfId="0" applyFont="1" applyAlignment="1">
      <alignment wrapText="1"/>
    </xf>
    <xf numFmtId="0" fontId="12" fillId="0" borderId="2" xfId="0" applyFont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 vertical="center" wrapText="1"/>
    </xf>
  </cellXfs>
  <cellStyles count="2">
    <cellStyle name="Excel Built-in 20% - Accent6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637"/>
  <sheetViews>
    <sheetView tabSelected="1" view="pageBreakPreview" topLeftCell="A621" zoomScale="85" zoomScaleNormal="70" zoomScaleSheetLayoutView="85" workbookViewId="0">
      <selection activeCell="D636" sqref="D636"/>
    </sheetView>
  </sheetViews>
  <sheetFormatPr defaultColWidth="10.5" defaultRowHeight="15.75" x14ac:dyDescent="0.25"/>
  <cols>
    <col min="1" max="1" width="6.75" style="14" customWidth="1"/>
    <col min="2" max="2" width="31" style="1" customWidth="1"/>
    <col min="3" max="3" width="7.75" style="15" customWidth="1"/>
    <col min="4" max="4" width="34.75" style="1" customWidth="1"/>
    <col min="5" max="5" width="10.25" style="15" customWidth="1"/>
    <col min="6" max="6" width="33.75" style="1" customWidth="1"/>
    <col min="7" max="7" width="20.75" style="1" customWidth="1"/>
    <col min="8" max="8" width="7.25" style="1" customWidth="1"/>
    <col min="9" max="9" width="8.25" style="1" customWidth="1"/>
    <col min="10" max="12" width="10.5" style="1"/>
    <col min="13" max="13" width="39.25" style="1" customWidth="1"/>
    <col min="14" max="16384" width="10.5" style="1"/>
  </cols>
  <sheetData>
    <row r="2" spans="1:31" ht="47.25" x14ac:dyDescent="0.25">
      <c r="B2" s="16" t="s">
        <v>0</v>
      </c>
      <c r="D2" s="1" t="s">
        <v>383</v>
      </c>
      <c r="E2" s="17"/>
    </row>
    <row r="3" spans="1:31" ht="18.75" x14ac:dyDescent="0.25">
      <c r="B3" s="16" t="s">
        <v>1</v>
      </c>
      <c r="D3" s="17"/>
      <c r="E3" s="17"/>
      <c r="L3" s="7"/>
      <c r="M3" s="2"/>
      <c r="S3" s="18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20"/>
    </row>
    <row r="4" spans="1:31" ht="18.75" x14ac:dyDescent="0.25">
      <c r="B4" s="16" t="s">
        <v>2</v>
      </c>
      <c r="D4" s="21" t="s">
        <v>3</v>
      </c>
      <c r="E4" s="17"/>
      <c r="L4" s="7"/>
      <c r="M4" s="2"/>
      <c r="S4" s="19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19"/>
    </row>
    <row r="5" spans="1:31" ht="18.75" x14ac:dyDescent="0.25">
      <c r="B5" s="16" t="s">
        <v>4</v>
      </c>
      <c r="D5" s="21" t="s">
        <v>382</v>
      </c>
      <c r="E5" s="17"/>
      <c r="L5" s="7"/>
      <c r="M5" s="2"/>
      <c r="S5" s="19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19"/>
    </row>
    <row r="6" spans="1:31" ht="18.75" x14ac:dyDescent="0.25">
      <c r="B6" s="16" t="s">
        <v>5</v>
      </c>
      <c r="D6" s="21" t="s">
        <v>382</v>
      </c>
      <c r="E6" s="17"/>
      <c r="L6" s="7"/>
      <c r="M6" s="2"/>
      <c r="S6" s="19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19"/>
    </row>
    <row r="7" spans="1:31" s="4" customFormat="1" ht="33.75" customHeight="1" x14ac:dyDescent="0.25">
      <c r="A7" s="3" t="s">
        <v>6</v>
      </c>
      <c r="B7" s="3" t="s">
        <v>7</v>
      </c>
      <c r="C7" s="3" t="s">
        <v>8</v>
      </c>
      <c r="D7" s="3" t="s">
        <v>9</v>
      </c>
      <c r="E7" s="3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S7" s="19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19"/>
    </row>
    <row r="8" spans="1:31" x14ac:dyDescent="0.25">
      <c r="S8" s="18"/>
      <c r="T8" s="23"/>
      <c r="U8" s="22"/>
      <c r="V8" s="22"/>
      <c r="W8" s="22"/>
      <c r="X8" s="22"/>
      <c r="Y8" s="22"/>
      <c r="Z8" s="22"/>
      <c r="AA8" s="22"/>
      <c r="AB8" s="22"/>
      <c r="AC8" s="22"/>
      <c r="AD8" s="22"/>
      <c r="AE8" s="19"/>
    </row>
    <row r="9" spans="1:31" s="27" customFormat="1" ht="18.75" x14ac:dyDescent="0.3">
      <c r="A9" s="24" t="s">
        <v>15</v>
      </c>
      <c r="B9" s="5" t="s">
        <v>16</v>
      </c>
      <c r="C9" s="24"/>
      <c r="D9" s="5"/>
      <c r="E9" s="24"/>
      <c r="F9" s="5"/>
      <c r="G9" s="5"/>
      <c r="H9" s="5"/>
      <c r="I9" s="25">
        <f>SUM(I11:I250)</f>
        <v>51.399999999999977</v>
      </c>
      <c r="J9" s="26"/>
      <c r="L9" s="1"/>
      <c r="M9" s="1"/>
      <c r="N9" s="1"/>
    </row>
    <row r="10" spans="1:31" x14ac:dyDescent="0.25">
      <c r="A10" s="12">
        <v>1</v>
      </c>
      <c r="B10" s="28" t="s">
        <v>348</v>
      </c>
      <c r="C10" s="29"/>
      <c r="D10" s="29"/>
      <c r="E10" s="29"/>
      <c r="F10" s="29"/>
      <c r="G10" s="29"/>
      <c r="H10" s="29"/>
      <c r="I10" s="30"/>
    </row>
    <row r="11" spans="1:31" ht="25.5" x14ac:dyDescent="0.25">
      <c r="A11" s="12"/>
      <c r="B11" s="31"/>
      <c r="C11" s="12" t="s">
        <v>17</v>
      </c>
      <c r="D11" s="28" t="s">
        <v>18</v>
      </c>
      <c r="E11" s="12"/>
      <c r="F11" s="28" t="s">
        <v>19</v>
      </c>
      <c r="G11" s="6"/>
      <c r="H11" s="12">
        <v>1</v>
      </c>
      <c r="I11" s="40">
        <v>0.3</v>
      </c>
    </row>
    <row r="12" spans="1:31" x14ac:dyDescent="0.25">
      <c r="A12" s="12"/>
      <c r="B12" s="46"/>
      <c r="C12" s="12" t="s">
        <v>17</v>
      </c>
      <c r="D12" s="28" t="s">
        <v>20</v>
      </c>
      <c r="E12" s="12"/>
      <c r="F12" s="28" t="s">
        <v>21</v>
      </c>
      <c r="G12" s="6"/>
      <c r="H12" s="12">
        <v>1</v>
      </c>
      <c r="I12" s="40">
        <v>0.3</v>
      </c>
    </row>
    <row r="13" spans="1:31" ht="25.5" x14ac:dyDescent="0.25">
      <c r="A13" s="12"/>
      <c r="B13" s="46"/>
      <c r="C13" s="12" t="s">
        <v>17</v>
      </c>
      <c r="D13" s="28" t="s">
        <v>22</v>
      </c>
      <c r="E13" s="12"/>
      <c r="F13" s="28" t="s">
        <v>19</v>
      </c>
      <c r="G13" s="6"/>
      <c r="H13" s="12">
        <v>4</v>
      </c>
      <c r="I13" s="40">
        <v>0.3</v>
      </c>
    </row>
    <row r="14" spans="1:31" ht="25.5" x14ac:dyDescent="0.25">
      <c r="A14" s="12"/>
      <c r="B14" s="46"/>
      <c r="C14" s="12" t="s">
        <v>17</v>
      </c>
      <c r="D14" s="28" t="s">
        <v>23</v>
      </c>
      <c r="E14" s="12"/>
      <c r="F14" s="28" t="s">
        <v>19</v>
      </c>
      <c r="G14" s="6"/>
      <c r="H14" s="12">
        <v>4</v>
      </c>
      <c r="I14" s="40">
        <v>0.3</v>
      </c>
    </row>
    <row r="15" spans="1:31" ht="25.5" x14ac:dyDescent="0.25">
      <c r="A15" s="12"/>
      <c r="B15" s="46"/>
      <c r="C15" s="12" t="s">
        <v>17</v>
      </c>
      <c r="D15" s="28" t="s">
        <v>24</v>
      </c>
      <c r="E15" s="12"/>
      <c r="F15" s="28" t="s">
        <v>19</v>
      </c>
      <c r="G15" s="6"/>
      <c r="H15" s="12">
        <v>1</v>
      </c>
      <c r="I15" s="40">
        <v>0.3</v>
      </c>
    </row>
    <row r="16" spans="1:31" ht="25.5" x14ac:dyDescent="0.25">
      <c r="A16" s="12"/>
      <c r="B16" s="46"/>
      <c r="C16" s="12" t="s">
        <v>17</v>
      </c>
      <c r="D16" s="28" t="s">
        <v>25</v>
      </c>
      <c r="E16" s="12"/>
      <c r="F16" s="28" t="s">
        <v>19</v>
      </c>
      <c r="G16" s="6"/>
      <c r="H16" s="12">
        <v>4</v>
      </c>
      <c r="I16" s="40">
        <v>0.3</v>
      </c>
    </row>
    <row r="17" spans="1:9" ht="25.5" x14ac:dyDescent="0.25">
      <c r="A17" s="12"/>
      <c r="B17" s="46"/>
      <c r="C17" s="12" t="s">
        <v>17</v>
      </c>
      <c r="D17" s="28" t="s">
        <v>26</v>
      </c>
      <c r="E17" s="12"/>
      <c r="F17" s="28" t="s">
        <v>19</v>
      </c>
      <c r="G17" s="6"/>
      <c r="H17" s="12">
        <v>4</v>
      </c>
      <c r="I17" s="40">
        <v>0.3</v>
      </c>
    </row>
    <row r="18" spans="1:9" ht="25.5" x14ac:dyDescent="0.25">
      <c r="A18" s="12"/>
      <c r="B18" s="31"/>
      <c r="C18" s="12" t="s">
        <v>17</v>
      </c>
      <c r="D18" s="28" t="s">
        <v>27</v>
      </c>
      <c r="E18" s="12"/>
      <c r="F18" s="28" t="s">
        <v>19</v>
      </c>
      <c r="G18" s="6"/>
      <c r="H18" s="12">
        <v>1</v>
      </c>
      <c r="I18" s="40">
        <v>0.5</v>
      </c>
    </row>
    <row r="19" spans="1:9" ht="25.5" x14ac:dyDescent="0.25">
      <c r="A19" s="12"/>
      <c r="B19" s="31"/>
      <c r="C19" s="12" t="s">
        <v>17</v>
      </c>
      <c r="D19" s="28" t="s">
        <v>28</v>
      </c>
      <c r="E19" s="12"/>
      <c r="F19" s="28" t="s">
        <v>19</v>
      </c>
      <c r="G19" s="6"/>
      <c r="H19" s="12">
        <v>1</v>
      </c>
      <c r="I19" s="40">
        <v>0.5</v>
      </c>
    </row>
    <row r="20" spans="1:9" ht="25.5" x14ac:dyDescent="0.25">
      <c r="A20" s="12"/>
      <c r="B20" s="31"/>
      <c r="C20" s="12" t="s">
        <v>17</v>
      </c>
      <c r="D20" s="28" t="s">
        <v>29</v>
      </c>
      <c r="E20" s="12"/>
      <c r="F20" s="28" t="s">
        <v>19</v>
      </c>
      <c r="G20" s="6"/>
      <c r="H20" s="12">
        <v>1</v>
      </c>
      <c r="I20" s="40">
        <v>0.5</v>
      </c>
    </row>
    <row r="21" spans="1:9" ht="25.5" x14ac:dyDescent="0.25">
      <c r="A21" s="12"/>
      <c r="B21" s="31"/>
      <c r="C21" s="12" t="s">
        <v>17</v>
      </c>
      <c r="D21" s="28" t="s">
        <v>30</v>
      </c>
      <c r="E21" s="32"/>
      <c r="F21" s="28" t="s">
        <v>19</v>
      </c>
      <c r="G21" s="6"/>
      <c r="H21" s="12">
        <v>2</v>
      </c>
      <c r="I21" s="40">
        <v>0.5</v>
      </c>
    </row>
    <row r="22" spans="1:9" ht="25.5" x14ac:dyDescent="0.25">
      <c r="A22" s="12"/>
      <c r="B22" s="31"/>
      <c r="C22" s="12" t="s">
        <v>17</v>
      </c>
      <c r="D22" s="28" t="s">
        <v>31</v>
      </c>
      <c r="E22" s="12"/>
      <c r="F22" s="28" t="s">
        <v>349</v>
      </c>
      <c r="G22" s="6"/>
      <c r="H22" s="12">
        <v>4</v>
      </c>
      <c r="I22" s="40">
        <v>0.3</v>
      </c>
    </row>
    <row r="23" spans="1:9" x14ac:dyDescent="0.25">
      <c r="A23" s="12"/>
      <c r="B23" s="31"/>
      <c r="C23" s="12"/>
      <c r="D23" s="6"/>
      <c r="E23" s="12"/>
      <c r="F23" s="6"/>
      <c r="G23" s="6"/>
      <c r="H23" s="12"/>
      <c r="I23" s="31"/>
    </row>
    <row r="24" spans="1:9" x14ac:dyDescent="0.25">
      <c r="A24" s="12">
        <v>2</v>
      </c>
      <c r="B24" s="28" t="s">
        <v>358</v>
      </c>
      <c r="C24" s="29"/>
      <c r="D24" s="29"/>
      <c r="E24" s="29"/>
      <c r="F24" s="29"/>
      <c r="G24" s="29"/>
      <c r="H24" s="33"/>
      <c r="I24" s="30"/>
    </row>
    <row r="25" spans="1:9" ht="25.5" x14ac:dyDescent="0.25">
      <c r="A25" s="12"/>
      <c r="B25" s="31"/>
      <c r="C25" s="12" t="s">
        <v>17</v>
      </c>
      <c r="D25" s="28" t="s">
        <v>32</v>
      </c>
      <c r="E25" s="12"/>
      <c r="F25" s="28" t="s">
        <v>19</v>
      </c>
      <c r="G25" s="6"/>
      <c r="H25" s="12">
        <v>1</v>
      </c>
      <c r="I25" s="40">
        <v>0.3</v>
      </c>
    </row>
    <row r="26" spans="1:9" ht="25.5" x14ac:dyDescent="0.25">
      <c r="A26" s="12"/>
      <c r="B26" s="31"/>
      <c r="C26" s="12" t="s">
        <v>17</v>
      </c>
      <c r="D26" s="28" t="s">
        <v>33</v>
      </c>
      <c r="E26" s="12"/>
      <c r="F26" s="28" t="s">
        <v>19</v>
      </c>
      <c r="G26" s="6"/>
      <c r="H26" s="12">
        <v>1</v>
      </c>
      <c r="I26" s="40">
        <v>0.3</v>
      </c>
    </row>
    <row r="27" spans="1:9" x14ac:dyDescent="0.25">
      <c r="A27" s="12"/>
      <c r="B27" s="31"/>
      <c r="C27" s="12" t="s">
        <v>17</v>
      </c>
      <c r="D27" s="28" t="s">
        <v>354</v>
      </c>
      <c r="E27" s="12"/>
      <c r="F27" s="28" t="s">
        <v>34</v>
      </c>
      <c r="G27" s="6"/>
      <c r="H27" s="12">
        <v>1</v>
      </c>
      <c r="I27" s="40">
        <v>0.3</v>
      </c>
    </row>
    <row r="28" spans="1:9" ht="25.5" x14ac:dyDescent="0.25">
      <c r="A28" s="12"/>
      <c r="B28" s="31"/>
      <c r="C28" s="12" t="s">
        <v>17</v>
      </c>
      <c r="D28" s="28" t="s">
        <v>22</v>
      </c>
      <c r="E28" s="12"/>
      <c r="F28" s="28" t="s">
        <v>19</v>
      </c>
      <c r="G28" s="6"/>
      <c r="H28" s="12">
        <v>4</v>
      </c>
      <c r="I28" s="40">
        <v>0.3</v>
      </c>
    </row>
    <row r="29" spans="1:9" ht="25.5" x14ac:dyDescent="0.25">
      <c r="A29" s="12"/>
      <c r="B29" s="31"/>
      <c r="C29" s="12" t="s">
        <v>17</v>
      </c>
      <c r="D29" s="28" t="s">
        <v>23</v>
      </c>
      <c r="E29" s="12"/>
      <c r="F29" s="28" t="s">
        <v>19</v>
      </c>
      <c r="G29" s="6"/>
      <c r="H29" s="12">
        <v>4</v>
      </c>
      <c r="I29" s="40">
        <v>0.3</v>
      </c>
    </row>
    <row r="30" spans="1:9" x14ac:dyDescent="0.25">
      <c r="A30" s="12"/>
      <c r="B30" s="31"/>
      <c r="C30" s="12" t="s">
        <v>17</v>
      </c>
      <c r="D30" s="28" t="s">
        <v>35</v>
      </c>
      <c r="E30" s="12"/>
      <c r="F30" s="28" t="s">
        <v>34</v>
      </c>
      <c r="G30" s="6"/>
      <c r="H30" s="12">
        <v>1</v>
      </c>
      <c r="I30" s="40">
        <v>0.9</v>
      </c>
    </row>
    <row r="31" spans="1:9" ht="25.5" x14ac:dyDescent="0.25">
      <c r="A31" s="12"/>
      <c r="B31" s="31"/>
      <c r="C31" s="12" t="s">
        <v>17</v>
      </c>
      <c r="D31" s="28" t="s">
        <v>355</v>
      </c>
      <c r="E31" s="12"/>
      <c r="F31" s="28" t="s">
        <v>19</v>
      </c>
      <c r="G31" s="6"/>
      <c r="H31" s="12">
        <v>4</v>
      </c>
      <c r="I31" s="40">
        <v>0.3</v>
      </c>
    </row>
    <row r="32" spans="1:9" ht="25.5" x14ac:dyDescent="0.25">
      <c r="A32" s="12"/>
      <c r="B32" s="31"/>
      <c r="C32" s="12" t="s">
        <v>17</v>
      </c>
      <c r="D32" s="28" t="s">
        <v>26</v>
      </c>
      <c r="E32" s="12"/>
      <c r="F32" s="28" t="s">
        <v>19</v>
      </c>
      <c r="G32" s="6"/>
      <c r="H32" s="12">
        <v>4</v>
      </c>
      <c r="I32" s="40">
        <v>0.3</v>
      </c>
    </row>
    <row r="33" spans="1:9" ht="25.5" x14ac:dyDescent="0.25">
      <c r="A33" s="12"/>
      <c r="B33" s="31"/>
      <c r="C33" s="12" t="s">
        <v>17</v>
      </c>
      <c r="D33" s="28" t="s">
        <v>27</v>
      </c>
      <c r="E33" s="12"/>
      <c r="F33" s="28" t="s">
        <v>19</v>
      </c>
      <c r="G33" s="6"/>
      <c r="H33" s="12">
        <v>1</v>
      </c>
      <c r="I33" s="40">
        <v>0.5</v>
      </c>
    </row>
    <row r="34" spans="1:9" ht="25.5" x14ac:dyDescent="0.25">
      <c r="A34" s="12"/>
      <c r="B34" s="31"/>
      <c r="C34" s="12" t="s">
        <v>17</v>
      </c>
      <c r="D34" s="28" t="s">
        <v>29</v>
      </c>
      <c r="E34" s="12"/>
      <c r="F34" s="28" t="s">
        <v>19</v>
      </c>
      <c r="G34" s="6"/>
      <c r="H34" s="12">
        <v>1</v>
      </c>
      <c r="I34" s="40">
        <v>0.5</v>
      </c>
    </row>
    <row r="35" spans="1:9" ht="25.5" x14ac:dyDescent="0.25">
      <c r="A35" s="12"/>
      <c r="B35" s="31"/>
      <c r="C35" s="12" t="s">
        <v>17</v>
      </c>
      <c r="D35" s="28" t="s">
        <v>28</v>
      </c>
      <c r="E35" s="12"/>
      <c r="F35" s="28" t="s">
        <v>19</v>
      </c>
      <c r="G35" s="6"/>
      <c r="H35" s="12">
        <v>1</v>
      </c>
      <c r="I35" s="40">
        <v>0.5</v>
      </c>
    </row>
    <row r="36" spans="1:9" ht="25.5" x14ac:dyDescent="0.25">
      <c r="A36" s="12"/>
      <c r="B36" s="31"/>
      <c r="C36" s="12" t="s">
        <v>17</v>
      </c>
      <c r="D36" s="28" t="s">
        <v>36</v>
      </c>
      <c r="E36" s="12"/>
      <c r="F36" s="28" t="s">
        <v>19</v>
      </c>
      <c r="G36" s="6"/>
      <c r="H36" s="12">
        <v>2</v>
      </c>
      <c r="I36" s="40">
        <v>0.5</v>
      </c>
    </row>
    <row r="37" spans="1:9" ht="25.5" x14ac:dyDescent="0.25">
      <c r="A37" s="12"/>
      <c r="B37" s="31"/>
      <c r="C37" s="12" t="s">
        <v>17</v>
      </c>
      <c r="D37" s="28" t="s">
        <v>356</v>
      </c>
      <c r="E37" s="12"/>
      <c r="F37" s="28" t="s">
        <v>357</v>
      </c>
      <c r="G37" s="6"/>
      <c r="H37" s="12">
        <v>4</v>
      </c>
      <c r="I37" s="40">
        <v>0.3</v>
      </c>
    </row>
    <row r="38" spans="1:9" x14ac:dyDescent="0.25">
      <c r="A38" s="12">
        <v>3</v>
      </c>
      <c r="B38" s="45" t="s">
        <v>359</v>
      </c>
      <c r="C38" s="12"/>
      <c r="D38" s="6"/>
      <c r="E38" s="12"/>
      <c r="F38" s="6"/>
      <c r="G38" s="6"/>
      <c r="H38" s="12"/>
      <c r="I38" s="41"/>
    </row>
    <row r="39" spans="1:9" ht="25.5" x14ac:dyDescent="0.25">
      <c r="A39" s="12"/>
      <c r="B39" s="31"/>
      <c r="C39" s="12" t="s">
        <v>17</v>
      </c>
      <c r="D39" s="28" t="s">
        <v>18</v>
      </c>
      <c r="E39" s="12"/>
      <c r="F39" s="28" t="s">
        <v>19</v>
      </c>
      <c r="G39" s="6"/>
      <c r="H39" s="12">
        <v>1</v>
      </c>
      <c r="I39" s="40">
        <v>0.3</v>
      </c>
    </row>
    <row r="40" spans="1:9" ht="25.5" x14ac:dyDescent="0.25">
      <c r="A40" s="12"/>
      <c r="B40" s="31"/>
      <c r="C40" s="12" t="s">
        <v>17</v>
      </c>
      <c r="D40" s="28" t="s">
        <v>22</v>
      </c>
      <c r="E40" s="12"/>
      <c r="F40" s="28" t="s">
        <v>19</v>
      </c>
      <c r="G40" s="6"/>
      <c r="H40" s="12">
        <v>4</v>
      </c>
      <c r="I40" s="40">
        <v>0.3</v>
      </c>
    </row>
    <row r="41" spans="1:9" ht="25.5" x14ac:dyDescent="0.25">
      <c r="A41" s="12"/>
      <c r="B41" s="31"/>
      <c r="C41" s="12" t="s">
        <v>17</v>
      </c>
      <c r="D41" s="28" t="s">
        <v>23</v>
      </c>
      <c r="E41" s="12"/>
      <c r="F41" s="28" t="s">
        <v>19</v>
      </c>
      <c r="G41" s="6"/>
      <c r="H41" s="12">
        <v>4</v>
      </c>
      <c r="I41" s="40">
        <v>0.3</v>
      </c>
    </row>
    <row r="42" spans="1:9" ht="25.5" x14ac:dyDescent="0.25">
      <c r="A42" s="12"/>
      <c r="B42" s="31"/>
      <c r="C42" s="12" t="s">
        <v>17</v>
      </c>
      <c r="D42" s="28" t="s">
        <v>26</v>
      </c>
      <c r="E42" s="12"/>
      <c r="F42" s="28" t="s">
        <v>19</v>
      </c>
      <c r="G42" s="6"/>
      <c r="H42" s="12">
        <v>4</v>
      </c>
      <c r="I42" s="40">
        <v>0.3</v>
      </c>
    </row>
    <row r="43" spans="1:9" ht="25.5" x14ac:dyDescent="0.25">
      <c r="A43" s="12"/>
      <c r="B43" s="31"/>
      <c r="C43" s="12" t="s">
        <v>17</v>
      </c>
      <c r="D43" s="28" t="s">
        <v>27</v>
      </c>
      <c r="E43" s="12"/>
      <c r="F43" s="28" t="s">
        <v>19</v>
      </c>
      <c r="G43" s="6"/>
      <c r="H43" s="12">
        <v>1</v>
      </c>
      <c r="I43" s="40">
        <v>0.5</v>
      </c>
    </row>
    <row r="44" spans="1:9" ht="25.5" x14ac:dyDescent="0.25">
      <c r="A44" s="12"/>
      <c r="B44" s="31"/>
      <c r="C44" s="12" t="s">
        <v>17</v>
      </c>
      <c r="D44" s="28" t="s">
        <v>28</v>
      </c>
      <c r="E44" s="12"/>
      <c r="F44" s="28" t="s">
        <v>19</v>
      </c>
      <c r="G44" s="6"/>
      <c r="H44" s="12">
        <v>1</v>
      </c>
      <c r="I44" s="40">
        <v>0.5</v>
      </c>
    </row>
    <row r="45" spans="1:9" ht="25.5" x14ac:dyDescent="0.25">
      <c r="A45" s="12"/>
      <c r="B45" s="31"/>
      <c r="C45" s="12" t="s">
        <v>17</v>
      </c>
      <c r="D45" s="28" t="s">
        <v>29</v>
      </c>
      <c r="E45" s="12"/>
      <c r="F45" s="28" t="s">
        <v>19</v>
      </c>
      <c r="G45" s="6"/>
      <c r="H45" s="12">
        <v>1</v>
      </c>
      <c r="I45" s="40">
        <v>0.5</v>
      </c>
    </row>
    <row r="46" spans="1:9" ht="25.5" x14ac:dyDescent="0.25">
      <c r="A46" s="12"/>
      <c r="B46" s="31"/>
      <c r="C46" s="12" t="s">
        <v>17</v>
      </c>
      <c r="D46" s="28" t="s">
        <v>30</v>
      </c>
      <c r="E46" s="32"/>
      <c r="F46" s="28" t="s">
        <v>19</v>
      </c>
      <c r="G46" s="6"/>
      <c r="H46" s="12">
        <v>2</v>
      </c>
      <c r="I46" s="40">
        <v>0.5</v>
      </c>
    </row>
    <row r="47" spans="1:9" ht="25.5" x14ac:dyDescent="0.25">
      <c r="A47" s="12"/>
      <c r="B47" s="31"/>
      <c r="C47" s="12" t="s">
        <v>17</v>
      </c>
      <c r="D47" s="28" t="s">
        <v>31</v>
      </c>
      <c r="E47" s="12"/>
      <c r="F47" s="28" t="s">
        <v>349</v>
      </c>
      <c r="G47" s="6"/>
      <c r="H47" s="12">
        <v>4</v>
      </c>
      <c r="I47" s="40">
        <v>0.3</v>
      </c>
    </row>
    <row r="48" spans="1:9" x14ac:dyDescent="0.25">
      <c r="A48" s="12"/>
      <c r="B48" s="31"/>
      <c r="C48" s="12"/>
      <c r="D48" s="6"/>
      <c r="E48" s="12"/>
      <c r="F48" s="6"/>
      <c r="G48" s="6"/>
      <c r="H48" s="12"/>
      <c r="I48" s="31"/>
    </row>
    <row r="49" spans="1:9" x14ac:dyDescent="0.25">
      <c r="A49" s="12">
        <v>4</v>
      </c>
      <c r="B49" s="34" t="s">
        <v>37</v>
      </c>
      <c r="C49" s="29"/>
      <c r="D49" s="29"/>
      <c r="E49" s="29"/>
      <c r="F49" s="29"/>
      <c r="G49" s="29"/>
      <c r="H49" s="33"/>
      <c r="I49" s="42"/>
    </row>
    <row r="50" spans="1:9" ht="25.5" x14ac:dyDescent="0.25">
      <c r="A50" s="12"/>
      <c r="B50" s="31"/>
      <c r="C50" s="12" t="s">
        <v>17</v>
      </c>
      <c r="D50" s="34" t="s">
        <v>32</v>
      </c>
      <c r="E50" s="35"/>
      <c r="F50" s="34" t="s">
        <v>19</v>
      </c>
      <c r="G50" s="6"/>
      <c r="H50" s="12">
        <v>1</v>
      </c>
      <c r="I50" s="40">
        <v>0.3</v>
      </c>
    </row>
    <row r="51" spans="1:9" ht="25.5" x14ac:dyDescent="0.25">
      <c r="A51" s="12"/>
      <c r="B51" s="31"/>
      <c r="C51" s="12" t="s">
        <v>17</v>
      </c>
      <c r="D51" s="34" t="s">
        <v>33</v>
      </c>
      <c r="E51" s="35"/>
      <c r="F51" s="34" t="s">
        <v>19</v>
      </c>
      <c r="G51" s="6"/>
      <c r="H51" s="12">
        <v>1</v>
      </c>
      <c r="I51" s="40">
        <v>0.3</v>
      </c>
    </row>
    <row r="52" spans="1:9" x14ac:dyDescent="0.25">
      <c r="A52" s="12"/>
      <c r="B52" s="31"/>
      <c r="C52" s="12" t="s">
        <v>17</v>
      </c>
      <c r="D52" s="34" t="s">
        <v>38</v>
      </c>
      <c r="E52" s="35"/>
      <c r="F52" s="34" t="s">
        <v>39</v>
      </c>
      <c r="G52" s="6"/>
      <c r="H52" s="12">
        <v>1</v>
      </c>
      <c r="I52" s="40">
        <v>0.3</v>
      </c>
    </row>
    <row r="53" spans="1:9" ht="25.5" x14ac:dyDescent="0.25">
      <c r="A53" s="12"/>
      <c r="B53" s="31"/>
      <c r="C53" s="12" t="s">
        <v>17</v>
      </c>
      <c r="D53" s="34" t="s">
        <v>22</v>
      </c>
      <c r="E53" s="35"/>
      <c r="F53" s="34" t="s">
        <v>19</v>
      </c>
      <c r="G53" s="6"/>
      <c r="H53" s="12">
        <v>4</v>
      </c>
      <c r="I53" s="40">
        <v>0.3</v>
      </c>
    </row>
    <row r="54" spans="1:9" ht="25.5" x14ac:dyDescent="0.25">
      <c r="A54" s="12"/>
      <c r="B54" s="31"/>
      <c r="C54" s="12" t="s">
        <v>17</v>
      </c>
      <c r="D54" s="34" t="s">
        <v>23</v>
      </c>
      <c r="E54" s="35"/>
      <c r="F54" s="34" t="s">
        <v>19</v>
      </c>
      <c r="G54" s="6"/>
      <c r="H54" s="12">
        <v>4</v>
      </c>
      <c r="I54" s="40">
        <v>0.3</v>
      </c>
    </row>
    <row r="55" spans="1:9" ht="25.5" x14ac:dyDescent="0.25">
      <c r="A55" s="12"/>
      <c r="B55" s="31"/>
      <c r="C55" s="12" t="s">
        <v>17</v>
      </c>
      <c r="D55" s="34" t="s">
        <v>40</v>
      </c>
      <c r="E55" s="35"/>
      <c r="F55" s="34" t="s">
        <v>19</v>
      </c>
      <c r="G55" s="6"/>
      <c r="H55" s="12">
        <v>1</v>
      </c>
      <c r="I55" s="40">
        <v>0.3</v>
      </c>
    </row>
    <row r="56" spans="1:9" ht="25.5" x14ac:dyDescent="0.25">
      <c r="A56" s="12"/>
      <c r="B56" s="31"/>
      <c r="C56" s="12" t="s">
        <v>17</v>
      </c>
      <c r="D56" s="34" t="s">
        <v>26</v>
      </c>
      <c r="E56" s="35"/>
      <c r="F56" s="34" t="s">
        <v>19</v>
      </c>
      <c r="G56" s="6"/>
      <c r="H56" s="12">
        <v>4</v>
      </c>
      <c r="I56" s="40">
        <v>0.3</v>
      </c>
    </row>
    <row r="57" spans="1:9" ht="25.5" x14ac:dyDescent="0.25">
      <c r="A57" s="12"/>
      <c r="B57" s="31"/>
      <c r="C57" s="12" t="s">
        <v>17</v>
      </c>
      <c r="D57" s="34" t="s">
        <v>41</v>
      </c>
      <c r="E57" s="35"/>
      <c r="F57" s="34" t="s">
        <v>19</v>
      </c>
      <c r="G57" s="6"/>
      <c r="H57" s="12">
        <v>1</v>
      </c>
      <c r="I57" s="40">
        <v>0.5</v>
      </c>
    </row>
    <row r="58" spans="1:9" ht="25.5" x14ac:dyDescent="0.25">
      <c r="A58" s="12"/>
      <c r="B58" s="31"/>
      <c r="C58" s="12" t="s">
        <v>17</v>
      </c>
      <c r="D58" s="34" t="s">
        <v>42</v>
      </c>
      <c r="E58" s="35"/>
      <c r="F58" s="34" t="s">
        <v>19</v>
      </c>
      <c r="G58" s="6"/>
      <c r="H58" s="12">
        <v>1</v>
      </c>
      <c r="I58" s="40">
        <v>0.5</v>
      </c>
    </row>
    <row r="59" spans="1:9" ht="25.5" x14ac:dyDescent="0.25">
      <c r="A59" s="12"/>
      <c r="B59" s="31"/>
      <c r="C59" s="12" t="s">
        <v>17</v>
      </c>
      <c r="D59" s="34" t="s">
        <v>43</v>
      </c>
      <c r="E59" s="35"/>
      <c r="F59" s="34" t="s">
        <v>19</v>
      </c>
      <c r="G59" s="6"/>
      <c r="H59" s="12">
        <v>3</v>
      </c>
      <c r="I59" s="40">
        <v>0.5</v>
      </c>
    </row>
    <row r="60" spans="1:9" x14ac:dyDescent="0.25">
      <c r="A60" s="12"/>
      <c r="B60" s="31"/>
      <c r="C60" s="12" t="s">
        <v>44</v>
      </c>
      <c r="D60" s="34" t="s">
        <v>45</v>
      </c>
      <c r="E60" s="35"/>
      <c r="F60" s="34"/>
      <c r="G60" s="6"/>
      <c r="H60" s="12">
        <v>1</v>
      </c>
      <c r="I60" s="43">
        <v>0.5</v>
      </c>
    </row>
    <row r="61" spans="1:9" ht="38.25" x14ac:dyDescent="0.25">
      <c r="A61" s="12"/>
      <c r="B61" s="31"/>
      <c r="C61" s="12"/>
      <c r="D61" s="34"/>
      <c r="E61" s="35">
        <v>0</v>
      </c>
      <c r="F61" s="34" t="s">
        <v>46</v>
      </c>
      <c r="G61" s="6"/>
      <c r="H61" s="12"/>
      <c r="I61" s="36"/>
    </row>
    <row r="62" spans="1:9" ht="25.5" x14ac:dyDescent="0.25">
      <c r="A62" s="12"/>
      <c r="B62" s="31"/>
      <c r="C62" s="29"/>
      <c r="D62" s="34"/>
      <c r="E62" s="35">
        <v>1</v>
      </c>
      <c r="F62" s="34" t="s">
        <v>47</v>
      </c>
      <c r="G62" s="6"/>
      <c r="H62" s="12"/>
      <c r="I62" s="36"/>
    </row>
    <row r="63" spans="1:9" ht="25.5" x14ac:dyDescent="0.25">
      <c r="A63" s="12"/>
      <c r="B63" s="31"/>
      <c r="C63" s="12"/>
      <c r="D63" s="34"/>
      <c r="E63" s="35">
        <v>2</v>
      </c>
      <c r="F63" s="34" t="s">
        <v>48</v>
      </c>
      <c r="G63" s="6"/>
      <c r="H63" s="12"/>
      <c r="I63" s="36"/>
    </row>
    <row r="64" spans="1:9" ht="25.5" x14ac:dyDescent="0.25">
      <c r="A64" s="12"/>
      <c r="B64" s="31"/>
      <c r="C64" s="12"/>
      <c r="D64" s="34"/>
      <c r="E64" s="35">
        <v>3</v>
      </c>
      <c r="F64" s="34" t="s">
        <v>49</v>
      </c>
      <c r="G64" s="6"/>
      <c r="H64" s="12"/>
      <c r="I64" s="36"/>
    </row>
    <row r="65" spans="1:9" x14ac:dyDescent="0.25">
      <c r="A65" s="12"/>
      <c r="B65" s="31"/>
      <c r="C65" s="32" t="s">
        <v>44</v>
      </c>
      <c r="D65" s="34" t="s">
        <v>50</v>
      </c>
      <c r="E65" s="35"/>
      <c r="F65" s="34"/>
      <c r="G65" s="6"/>
      <c r="H65" s="12">
        <v>1</v>
      </c>
      <c r="I65" s="43">
        <v>0.5</v>
      </c>
    </row>
    <row r="66" spans="1:9" ht="38.25" x14ac:dyDescent="0.25">
      <c r="A66" s="12"/>
      <c r="B66" s="31"/>
      <c r="C66" s="12"/>
      <c r="D66" s="34"/>
      <c r="E66" s="35">
        <v>0</v>
      </c>
      <c r="F66" s="34" t="s">
        <v>46</v>
      </c>
      <c r="G66" s="6"/>
      <c r="I66" s="36"/>
    </row>
    <row r="67" spans="1:9" ht="25.5" x14ac:dyDescent="0.25">
      <c r="A67" s="12"/>
      <c r="B67" s="31"/>
      <c r="C67" s="12"/>
      <c r="D67" s="34"/>
      <c r="E67" s="35">
        <v>1</v>
      </c>
      <c r="F67" s="34" t="s">
        <v>47</v>
      </c>
      <c r="G67" s="6"/>
      <c r="H67" s="12"/>
      <c r="I67" s="36"/>
    </row>
    <row r="68" spans="1:9" ht="25.5" x14ac:dyDescent="0.25">
      <c r="A68" s="12"/>
      <c r="B68" s="31"/>
      <c r="C68" s="12"/>
      <c r="D68" s="34"/>
      <c r="E68" s="35">
        <v>2</v>
      </c>
      <c r="F68" s="34" t="s">
        <v>48</v>
      </c>
      <c r="G68" s="6"/>
      <c r="H68" s="12"/>
      <c r="I68" s="36"/>
    </row>
    <row r="69" spans="1:9" ht="25.5" x14ac:dyDescent="0.25">
      <c r="A69" s="12"/>
      <c r="B69" s="31"/>
      <c r="C69" s="12"/>
      <c r="D69" s="34"/>
      <c r="E69" s="35">
        <v>3</v>
      </c>
      <c r="F69" s="34" t="s">
        <v>49</v>
      </c>
      <c r="G69" s="6"/>
      <c r="H69" s="12"/>
      <c r="I69" s="36"/>
    </row>
    <row r="70" spans="1:9" x14ac:dyDescent="0.25">
      <c r="A70" s="12"/>
      <c r="B70" s="31"/>
      <c r="C70" s="32" t="s">
        <v>44</v>
      </c>
      <c r="D70" s="34" t="s">
        <v>51</v>
      </c>
      <c r="E70" s="35"/>
      <c r="F70" s="34"/>
      <c r="G70" s="6"/>
      <c r="H70" s="12">
        <v>1</v>
      </c>
      <c r="I70" s="43">
        <v>0.5</v>
      </c>
    </row>
    <row r="71" spans="1:9" ht="38.25" x14ac:dyDescent="0.25">
      <c r="A71" s="12"/>
      <c r="B71" s="31"/>
      <c r="C71" s="12"/>
      <c r="D71" s="34"/>
      <c r="E71" s="35">
        <v>0</v>
      </c>
      <c r="F71" s="34" t="s">
        <v>46</v>
      </c>
      <c r="G71" s="6"/>
      <c r="H71" s="12"/>
      <c r="I71" s="36"/>
    </row>
    <row r="72" spans="1:9" ht="25.5" x14ac:dyDescent="0.25">
      <c r="A72" s="12"/>
      <c r="B72" s="31"/>
      <c r="C72" s="12"/>
      <c r="D72" s="34"/>
      <c r="E72" s="35">
        <v>1</v>
      </c>
      <c r="F72" s="34" t="s">
        <v>47</v>
      </c>
      <c r="G72" s="6"/>
      <c r="H72" s="12"/>
      <c r="I72" s="36"/>
    </row>
    <row r="73" spans="1:9" ht="25.5" x14ac:dyDescent="0.25">
      <c r="A73" s="12"/>
      <c r="B73" s="31"/>
      <c r="C73" s="12"/>
      <c r="D73" s="34"/>
      <c r="E73" s="35">
        <v>2</v>
      </c>
      <c r="F73" s="34" t="s">
        <v>48</v>
      </c>
      <c r="G73" s="6"/>
      <c r="H73" s="12"/>
      <c r="I73" s="36"/>
    </row>
    <row r="74" spans="1:9" ht="25.5" x14ac:dyDescent="0.25">
      <c r="A74" s="12"/>
      <c r="B74" s="31"/>
      <c r="C74" s="12"/>
      <c r="D74" s="34"/>
      <c r="E74" s="35">
        <v>3</v>
      </c>
      <c r="F74" s="34" t="s">
        <v>49</v>
      </c>
      <c r="G74" s="6"/>
      <c r="H74" s="12"/>
      <c r="I74" s="36"/>
    </row>
    <row r="75" spans="1:9" x14ac:dyDescent="0.25">
      <c r="A75" s="12"/>
      <c r="B75" s="31"/>
      <c r="C75" s="32" t="s">
        <v>44</v>
      </c>
      <c r="D75" s="48" t="s">
        <v>378</v>
      </c>
      <c r="E75" s="35"/>
      <c r="F75" s="34"/>
      <c r="G75" s="6"/>
      <c r="H75" s="12">
        <v>1</v>
      </c>
      <c r="I75" s="43">
        <v>0.5</v>
      </c>
    </row>
    <row r="76" spans="1:9" ht="38.25" x14ac:dyDescent="0.25">
      <c r="A76" s="12"/>
      <c r="B76" s="31"/>
      <c r="C76" s="12"/>
      <c r="D76" s="34"/>
      <c r="E76" s="35">
        <v>0</v>
      </c>
      <c r="F76" s="34" t="s">
        <v>46</v>
      </c>
      <c r="G76" s="6"/>
      <c r="H76" s="12"/>
      <c r="I76" s="36"/>
    </row>
    <row r="77" spans="1:9" ht="25.5" x14ac:dyDescent="0.25">
      <c r="A77" s="12"/>
      <c r="B77" s="31"/>
      <c r="C77" s="12"/>
      <c r="D77" s="34"/>
      <c r="E77" s="35">
        <v>1</v>
      </c>
      <c r="F77" s="34" t="s">
        <v>47</v>
      </c>
      <c r="G77" s="6"/>
      <c r="H77" s="12"/>
      <c r="I77" s="36"/>
    </row>
    <row r="78" spans="1:9" ht="25.5" x14ac:dyDescent="0.25">
      <c r="A78" s="12"/>
      <c r="B78" s="31"/>
      <c r="C78" s="12"/>
      <c r="D78" s="34"/>
      <c r="E78" s="35">
        <v>2</v>
      </c>
      <c r="F78" s="34" t="s">
        <v>48</v>
      </c>
      <c r="G78" s="6"/>
      <c r="H78" s="12"/>
      <c r="I78" s="36"/>
    </row>
    <row r="79" spans="1:9" ht="25.5" x14ac:dyDescent="0.25">
      <c r="A79" s="12"/>
      <c r="B79" s="31"/>
      <c r="C79" s="12"/>
      <c r="D79" s="34"/>
      <c r="E79" s="35">
        <v>3</v>
      </c>
      <c r="F79" s="34" t="s">
        <v>49</v>
      </c>
      <c r="G79" s="6"/>
      <c r="H79" s="12"/>
      <c r="I79" s="36"/>
    </row>
    <row r="80" spans="1:9" x14ac:dyDescent="0.25">
      <c r="A80" s="12"/>
      <c r="B80" s="31"/>
      <c r="C80" s="32" t="s">
        <v>44</v>
      </c>
      <c r="D80" s="34" t="s">
        <v>52</v>
      </c>
      <c r="E80" s="35"/>
      <c r="F80" s="34"/>
      <c r="G80" s="6"/>
      <c r="H80" s="12">
        <v>3</v>
      </c>
      <c r="I80" s="43">
        <v>0.5</v>
      </c>
    </row>
    <row r="81" spans="1:9" x14ac:dyDescent="0.25">
      <c r="A81" s="12"/>
      <c r="B81" s="31"/>
      <c r="C81" s="12"/>
      <c r="D81" s="34"/>
      <c r="E81" s="35">
        <v>0</v>
      </c>
      <c r="F81" s="34" t="s">
        <v>53</v>
      </c>
      <c r="G81" s="6"/>
      <c r="H81" s="12"/>
      <c r="I81" s="36"/>
    </row>
    <row r="82" spans="1:9" ht="25.5" x14ac:dyDescent="0.25">
      <c r="A82" s="12"/>
      <c r="B82" s="31"/>
      <c r="C82" s="12"/>
      <c r="D82" s="34"/>
      <c r="E82" s="35">
        <v>1</v>
      </c>
      <c r="F82" s="34" t="s">
        <v>54</v>
      </c>
      <c r="G82" s="6"/>
      <c r="H82" s="12"/>
      <c r="I82" s="36"/>
    </row>
    <row r="83" spans="1:9" ht="38.25" x14ac:dyDescent="0.25">
      <c r="A83" s="12"/>
      <c r="B83" s="31"/>
      <c r="C83" s="12"/>
      <c r="D83" s="34"/>
      <c r="E83" s="35">
        <v>2</v>
      </c>
      <c r="F83" s="34" t="s">
        <v>55</v>
      </c>
      <c r="G83" s="6"/>
      <c r="H83" s="12"/>
      <c r="I83" s="36"/>
    </row>
    <row r="84" spans="1:9" x14ac:dyDescent="0.25">
      <c r="A84" s="12"/>
      <c r="B84" s="31"/>
      <c r="C84" s="12"/>
      <c r="D84" s="34"/>
      <c r="E84" s="35">
        <v>3</v>
      </c>
      <c r="F84" s="34" t="s">
        <v>56</v>
      </c>
      <c r="G84" s="6"/>
      <c r="H84" s="12"/>
      <c r="I84" s="36"/>
    </row>
    <row r="85" spans="1:9" x14ac:dyDescent="0.25">
      <c r="A85" s="12"/>
      <c r="B85" s="31"/>
      <c r="C85" s="12" t="s">
        <v>44</v>
      </c>
      <c r="D85" s="34" t="s">
        <v>57</v>
      </c>
      <c r="E85" s="35"/>
      <c r="F85" s="34"/>
      <c r="G85" s="6"/>
      <c r="H85" s="12">
        <v>3</v>
      </c>
      <c r="I85" s="43">
        <v>0.5</v>
      </c>
    </row>
    <row r="86" spans="1:9" x14ac:dyDescent="0.25">
      <c r="A86" s="12"/>
      <c r="B86" s="31"/>
      <c r="C86" s="12"/>
      <c r="D86" s="34"/>
      <c r="E86" s="35">
        <v>0</v>
      </c>
      <c r="F86" s="34" t="s">
        <v>53</v>
      </c>
      <c r="G86" s="6"/>
      <c r="H86" s="12"/>
      <c r="I86" s="36"/>
    </row>
    <row r="87" spans="1:9" ht="25.5" x14ac:dyDescent="0.25">
      <c r="A87" s="12"/>
      <c r="B87" s="31"/>
      <c r="C87" s="29"/>
      <c r="D87" s="34"/>
      <c r="E87" s="35">
        <v>1</v>
      </c>
      <c r="F87" s="34" t="s">
        <v>54</v>
      </c>
      <c r="G87" s="6"/>
      <c r="H87" s="12"/>
      <c r="I87" s="36"/>
    </row>
    <row r="88" spans="1:9" ht="38.25" x14ac:dyDescent="0.25">
      <c r="A88" s="12"/>
      <c r="B88" s="31"/>
      <c r="C88" s="12"/>
      <c r="D88" s="34"/>
      <c r="E88" s="35">
        <v>2</v>
      </c>
      <c r="F88" s="34" t="s">
        <v>55</v>
      </c>
      <c r="G88" s="6"/>
      <c r="H88" s="12"/>
      <c r="I88" s="36"/>
    </row>
    <row r="89" spans="1:9" x14ac:dyDescent="0.25">
      <c r="A89" s="12"/>
      <c r="B89" s="31"/>
      <c r="C89" s="12"/>
      <c r="D89" s="34"/>
      <c r="E89" s="35">
        <v>3</v>
      </c>
      <c r="F89" s="34" t="s">
        <v>56</v>
      </c>
      <c r="G89" s="6"/>
      <c r="H89" s="12"/>
      <c r="I89" s="36"/>
    </row>
    <row r="90" spans="1:9" x14ac:dyDescent="0.25">
      <c r="A90" s="12"/>
      <c r="B90" s="31"/>
      <c r="C90" s="32" t="s">
        <v>44</v>
      </c>
      <c r="D90" s="34" t="s">
        <v>58</v>
      </c>
      <c r="E90" s="35"/>
      <c r="F90" s="34"/>
      <c r="G90" s="6"/>
      <c r="H90" s="12">
        <v>3</v>
      </c>
      <c r="I90" s="43">
        <v>0.5</v>
      </c>
    </row>
    <row r="91" spans="1:9" x14ac:dyDescent="0.25">
      <c r="A91" s="12"/>
      <c r="B91" s="31"/>
      <c r="C91" s="12"/>
      <c r="D91" s="34"/>
      <c r="E91" s="35">
        <v>0</v>
      </c>
      <c r="F91" s="34" t="s">
        <v>53</v>
      </c>
      <c r="G91" s="6"/>
      <c r="H91" s="12"/>
      <c r="I91" s="36"/>
    </row>
    <row r="92" spans="1:9" ht="25.5" x14ac:dyDescent="0.25">
      <c r="A92" s="12"/>
      <c r="B92" s="31"/>
      <c r="C92" s="12"/>
      <c r="D92" s="34"/>
      <c r="E92" s="35">
        <v>1</v>
      </c>
      <c r="F92" s="34" t="s">
        <v>54</v>
      </c>
      <c r="G92" s="6"/>
      <c r="H92" s="12"/>
      <c r="I92" s="36"/>
    </row>
    <row r="93" spans="1:9" ht="38.25" x14ac:dyDescent="0.25">
      <c r="A93" s="12"/>
      <c r="B93" s="31"/>
      <c r="C93" s="12"/>
      <c r="D93" s="34"/>
      <c r="E93" s="35">
        <v>2</v>
      </c>
      <c r="F93" s="34" t="s">
        <v>55</v>
      </c>
      <c r="G93" s="6"/>
      <c r="H93" s="12"/>
      <c r="I93" s="36"/>
    </row>
    <row r="94" spans="1:9" x14ac:dyDescent="0.25">
      <c r="A94" s="12"/>
      <c r="B94" s="31"/>
      <c r="C94" s="12"/>
      <c r="D94" s="34"/>
      <c r="E94" s="35">
        <v>3</v>
      </c>
      <c r="F94" s="34" t="s">
        <v>56</v>
      </c>
      <c r="G94" s="6"/>
      <c r="H94" s="12"/>
      <c r="I94" s="36"/>
    </row>
    <row r="95" spans="1:9" x14ac:dyDescent="0.25">
      <c r="A95" s="12"/>
      <c r="B95" s="31"/>
      <c r="C95" s="32" t="s">
        <v>44</v>
      </c>
      <c r="D95" s="48" t="s">
        <v>377</v>
      </c>
      <c r="E95" s="35"/>
      <c r="F95" s="34"/>
      <c r="G95" s="6"/>
      <c r="H95" s="12">
        <v>3</v>
      </c>
      <c r="I95" s="43">
        <v>0.5</v>
      </c>
    </row>
    <row r="96" spans="1:9" x14ac:dyDescent="0.25">
      <c r="A96" s="12"/>
      <c r="B96" s="31"/>
      <c r="C96" s="12"/>
      <c r="D96" s="34"/>
      <c r="E96" s="35">
        <v>0</v>
      </c>
      <c r="F96" s="34" t="s">
        <v>53</v>
      </c>
      <c r="G96" s="6"/>
      <c r="H96" s="12"/>
      <c r="I96" s="36"/>
    </row>
    <row r="97" spans="1:9" ht="25.5" x14ac:dyDescent="0.25">
      <c r="A97" s="12"/>
      <c r="B97" s="31"/>
      <c r="C97" s="12"/>
      <c r="D97" s="34"/>
      <c r="E97" s="35">
        <v>1</v>
      </c>
      <c r="F97" s="34" t="s">
        <v>54</v>
      </c>
      <c r="G97" s="6"/>
      <c r="H97" s="12"/>
      <c r="I97" s="36"/>
    </row>
    <row r="98" spans="1:9" ht="38.25" x14ac:dyDescent="0.25">
      <c r="A98" s="12"/>
      <c r="B98" s="31"/>
      <c r="C98" s="12"/>
      <c r="D98" s="34"/>
      <c r="E98" s="35">
        <v>2</v>
      </c>
      <c r="F98" s="34" t="s">
        <v>55</v>
      </c>
      <c r="G98" s="6"/>
      <c r="H98" s="12"/>
      <c r="I98" s="36"/>
    </row>
    <row r="99" spans="1:9" x14ac:dyDescent="0.25">
      <c r="A99" s="12"/>
      <c r="B99" s="31"/>
      <c r="C99" s="12"/>
      <c r="D99" s="34"/>
      <c r="E99" s="35">
        <v>3</v>
      </c>
      <c r="F99" s="34" t="s">
        <v>56</v>
      </c>
      <c r="G99" s="6"/>
      <c r="H99" s="12"/>
      <c r="I99" s="36"/>
    </row>
    <row r="100" spans="1:9" x14ac:dyDescent="0.25">
      <c r="A100" s="12"/>
      <c r="B100" s="31"/>
      <c r="C100" s="32" t="s">
        <v>44</v>
      </c>
      <c r="D100" s="34" t="s">
        <v>59</v>
      </c>
      <c r="E100" s="35"/>
      <c r="F100" s="34"/>
      <c r="G100" s="6"/>
      <c r="H100" s="12">
        <v>4</v>
      </c>
      <c r="I100" s="43">
        <v>0.5</v>
      </c>
    </row>
    <row r="101" spans="1:9" x14ac:dyDescent="0.25">
      <c r="A101" s="12"/>
      <c r="B101" s="31"/>
      <c r="C101" s="12"/>
      <c r="D101" s="34"/>
      <c r="E101" s="35">
        <v>0</v>
      </c>
      <c r="F101" s="34" t="s">
        <v>60</v>
      </c>
      <c r="G101" s="6"/>
      <c r="H101" s="12"/>
      <c r="I101" s="36"/>
    </row>
    <row r="102" spans="1:9" ht="25.5" x14ac:dyDescent="0.25">
      <c r="A102" s="12"/>
      <c r="B102" s="31"/>
      <c r="C102" s="12"/>
      <c r="D102" s="34"/>
      <c r="E102" s="35">
        <v>1</v>
      </c>
      <c r="F102" s="34" t="s">
        <v>54</v>
      </c>
      <c r="G102" s="6"/>
      <c r="H102" s="12"/>
      <c r="I102" s="36"/>
    </row>
    <row r="103" spans="1:9" ht="25.5" x14ac:dyDescent="0.25">
      <c r="A103" s="12"/>
      <c r="B103" s="31"/>
      <c r="C103" s="12"/>
      <c r="D103" s="34"/>
      <c r="E103" s="35">
        <v>2</v>
      </c>
      <c r="F103" s="34" t="s">
        <v>61</v>
      </c>
      <c r="G103" s="6"/>
      <c r="H103" s="12"/>
      <c r="I103" s="36"/>
    </row>
    <row r="104" spans="1:9" x14ac:dyDescent="0.25">
      <c r="A104" s="12"/>
      <c r="B104" s="31"/>
      <c r="C104" s="12"/>
      <c r="D104" s="34"/>
      <c r="E104" s="35">
        <v>3</v>
      </c>
      <c r="F104" s="34" t="s">
        <v>56</v>
      </c>
      <c r="G104" s="6"/>
      <c r="H104" s="12"/>
      <c r="I104" s="36"/>
    </row>
    <row r="105" spans="1:9" x14ac:dyDescent="0.25">
      <c r="A105" s="12"/>
      <c r="B105" s="31"/>
      <c r="C105" s="32" t="s">
        <v>44</v>
      </c>
      <c r="D105" s="34" t="s">
        <v>62</v>
      </c>
      <c r="E105" s="35"/>
      <c r="F105" s="34"/>
      <c r="G105" s="6"/>
      <c r="H105" s="12">
        <v>4</v>
      </c>
      <c r="I105" s="43">
        <v>0.5</v>
      </c>
    </row>
    <row r="106" spans="1:9" x14ac:dyDescent="0.25">
      <c r="A106" s="12"/>
      <c r="B106" s="31"/>
      <c r="C106" s="12"/>
      <c r="D106" s="34"/>
      <c r="E106" s="35">
        <v>0</v>
      </c>
      <c r="F106" s="34" t="s">
        <v>60</v>
      </c>
      <c r="G106" s="6"/>
      <c r="H106" s="12"/>
      <c r="I106" s="36"/>
    </row>
    <row r="107" spans="1:9" ht="25.5" x14ac:dyDescent="0.25">
      <c r="A107" s="12"/>
      <c r="B107" s="31"/>
      <c r="C107" s="12"/>
      <c r="D107" s="34"/>
      <c r="E107" s="35">
        <v>1</v>
      </c>
      <c r="F107" s="34" t="s">
        <v>54</v>
      </c>
      <c r="G107" s="6"/>
      <c r="H107" s="12"/>
      <c r="I107" s="36"/>
    </row>
    <row r="108" spans="1:9" ht="25.5" x14ac:dyDescent="0.25">
      <c r="A108" s="12"/>
      <c r="B108" s="31"/>
      <c r="C108" s="12"/>
      <c r="D108" s="34"/>
      <c r="E108" s="35">
        <v>2</v>
      </c>
      <c r="F108" s="34" t="s">
        <v>61</v>
      </c>
      <c r="G108" s="6"/>
      <c r="H108" s="12"/>
      <c r="I108" s="36"/>
    </row>
    <row r="109" spans="1:9" x14ac:dyDescent="0.25">
      <c r="A109" s="12"/>
      <c r="B109" s="31"/>
      <c r="C109" s="12"/>
      <c r="D109" s="34"/>
      <c r="E109" s="35">
        <v>3</v>
      </c>
      <c r="F109" s="34" t="s">
        <v>56</v>
      </c>
      <c r="G109" s="6"/>
      <c r="H109" s="12"/>
      <c r="I109" s="36"/>
    </row>
    <row r="110" spans="1:9" x14ac:dyDescent="0.25">
      <c r="A110" s="12"/>
      <c r="B110" s="31"/>
      <c r="C110" s="12" t="s">
        <v>44</v>
      </c>
      <c r="D110" s="34" t="s">
        <v>63</v>
      </c>
      <c r="E110" s="35"/>
      <c r="F110" s="34"/>
      <c r="G110" s="6"/>
      <c r="H110" s="12">
        <v>4</v>
      </c>
      <c r="I110" s="43">
        <v>0.5</v>
      </c>
    </row>
    <row r="111" spans="1:9" x14ac:dyDescent="0.25">
      <c r="A111" s="12"/>
      <c r="B111" s="31"/>
      <c r="C111" s="12"/>
      <c r="D111" s="34"/>
      <c r="E111" s="35">
        <v>0</v>
      </c>
      <c r="F111" s="34" t="s">
        <v>60</v>
      </c>
      <c r="G111" s="6"/>
      <c r="H111" s="12"/>
      <c r="I111" s="36"/>
    </row>
    <row r="112" spans="1:9" ht="25.5" x14ac:dyDescent="0.25">
      <c r="A112" s="12"/>
      <c r="B112" s="31"/>
      <c r="C112" s="29"/>
      <c r="D112" s="34"/>
      <c r="E112" s="35">
        <v>1</v>
      </c>
      <c r="F112" s="34" t="s">
        <v>54</v>
      </c>
      <c r="G112" s="6"/>
      <c r="H112" s="12"/>
      <c r="I112" s="36"/>
    </row>
    <row r="113" spans="1:9" ht="25.5" x14ac:dyDescent="0.25">
      <c r="A113" s="12"/>
      <c r="B113" s="31"/>
      <c r="C113" s="12"/>
      <c r="D113" s="34"/>
      <c r="E113" s="35">
        <v>2</v>
      </c>
      <c r="F113" s="34" t="s">
        <v>61</v>
      </c>
      <c r="G113" s="6"/>
      <c r="H113" s="12"/>
      <c r="I113" s="36"/>
    </row>
    <row r="114" spans="1:9" x14ac:dyDescent="0.25">
      <c r="A114" s="12"/>
      <c r="B114" s="31"/>
      <c r="C114" s="12"/>
      <c r="D114" s="34"/>
      <c r="E114" s="35">
        <v>3</v>
      </c>
      <c r="F114" s="34" t="s">
        <v>56</v>
      </c>
      <c r="G114" s="6"/>
      <c r="H114" s="12"/>
      <c r="I114" s="36"/>
    </row>
    <row r="115" spans="1:9" x14ac:dyDescent="0.25">
      <c r="A115" s="12"/>
      <c r="B115" s="31"/>
      <c r="C115" s="12" t="s">
        <v>44</v>
      </c>
      <c r="D115" s="48" t="s">
        <v>379</v>
      </c>
      <c r="E115" s="35"/>
      <c r="F115" s="34"/>
      <c r="G115" s="6"/>
      <c r="H115" s="12">
        <v>4</v>
      </c>
      <c r="I115" s="43">
        <v>0.5</v>
      </c>
    </row>
    <row r="116" spans="1:9" x14ac:dyDescent="0.25">
      <c r="A116" s="12"/>
      <c r="B116" s="31"/>
      <c r="C116" s="12"/>
      <c r="D116" s="34"/>
      <c r="E116" s="35">
        <v>0</v>
      </c>
      <c r="F116" s="34" t="s">
        <v>60</v>
      </c>
      <c r="G116" s="6"/>
      <c r="H116" s="12"/>
      <c r="I116" s="36"/>
    </row>
    <row r="117" spans="1:9" ht="25.5" x14ac:dyDescent="0.25">
      <c r="A117" s="12"/>
      <c r="B117" s="31"/>
      <c r="C117" s="29"/>
      <c r="D117" s="34"/>
      <c r="E117" s="35">
        <v>1</v>
      </c>
      <c r="F117" s="34" t="s">
        <v>54</v>
      </c>
      <c r="G117" s="6"/>
      <c r="H117" s="12"/>
      <c r="I117" s="36"/>
    </row>
    <row r="118" spans="1:9" ht="25.5" x14ac:dyDescent="0.25">
      <c r="A118" s="12"/>
      <c r="B118" s="31"/>
      <c r="C118" s="12"/>
      <c r="D118" s="34"/>
      <c r="E118" s="35">
        <v>2</v>
      </c>
      <c r="F118" s="34" t="s">
        <v>61</v>
      </c>
      <c r="G118" s="6"/>
      <c r="H118" s="12"/>
      <c r="I118" s="36"/>
    </row>
    <row r="119" spans="1:9" x14ac:dyDescent="0.25">
      <c r="A119" s="12"/>
      <c r="B119" s="31"/>
      <c r="C119" s="12"/>
      <c r="D119" s="34"/>
      <c r="E119" s="35">
        <v>3</v>
      </c>
      <c r="F119" s="34" t="s">
        <v>56</v>
      </c>
      <c r="G119" s="6"/>
      <c r="H119" s="12"/>
      <c r="I119" s="36"/>
    </row>
    <row r="120" spans="1:9" x14ac:dyDescent="0.25">
      <c r="A120" s="12"/>
      <c r="B120" s="31"/>
      <c r="C120" s="32" t="s">
        <v>44</v>
      </c>
      <c r="D120" s="34" t="s">
        <v>64</v>
      </c>
      <c r="E120" s="35"/>
      <c r="F120" s="34"/>
      <c r="G120" s="6"/>
      <c r="H120" s="12">
        <v>3</v>
      </c>
      <c r="I120" s="43">
        <v>0.5</v>
      </c>
    </row>
    <row r="121" spans="1:9" x14ac:dyDescent="0.25">
      <c r="A121" s="12"/>
      <c r="B121" s="31"/>
      <c r="C121" s="12"/>
      <c r="D121" s="34"/>
      <c r="E121" s="35">
        <v>0</v>
      </c>
      <c r="F121" s="34" t="s">
        <v>65</v>
      </c>
      <c r="G121" s="6"/>
      <c r="H121" s="12"/>
      <c r="I121" s="36"/>
    </row>
    <row r="122" spans="1:9" x14ac:dyDescent="0.25">
      <c r="A122" s="12"/>
      <c r="B122" s="31"/>
      <c r="C122" s="12"/>
      <c r="D122" s="34"/>
      <c r="E122" s="35">
        <v>1</v>
      </c>
      <c r="F122" s="34" t="s">
        <v>66</v>
      </c>
      <c r="G122" s="6"/>
      <c r="H122" s="12"/>
      <c r="I122" s="36"/>
    </row>
    <row r="123" spans="1:9" ht="25.5" x14ac:dyDescent="0.25">
      <c r="A123" s="12"/>
      <c r="B123" s="31"/>
      <c r="C123" s="12"/>
      <c r="D123" s="34"/>
      <c r="E123" s="35">
        <v>2</v>
      </c>
      <c r="F123" s="34" t="s">
        <v>67</v>
      </c>
      <c r="G123" s="6"/>
      <c r="H123" s="12"/>
      <c r="I123" s="36"/>
    </row>
    <row r="124" spans="1:9" x14ac:dyDescent="0.25">
      <c r="A124" s="12"/>
      <c r="B124" s="31"/>
      <c r="C124" s="12"/>
      <c r="D124" s="34"/>
      <c r="E124" s="35">
        <v>3</v>
      </c>
      <c r="F124" s="34" t="s">
        <v>56</v>
      </c>
      <c r="G124" s="6"/>
      <c r="H124" s="12"/>
      <c r="I124" s="36"/>
    </row>
    <row r="125" spans="1:9" x14ac:dyDescent="0.25">
      <c r="A125" s="12"/>
      <c r="B125" s="31"/>
      <c r="C125" s="32" t="s">
        <v>44</v>
      </c>
      <c r="D125" s="34" t="s">
        <v>68</v>
      </c>
      <c r="E125" s="35"/>
      <c r="F125" s="34"/>
      <c r="G125" s="6"/>
      <c r="H125" s="12">
        <v>3</v>
      </c>
      <c r="I125" s="43">
        <v>0.5</v>
      </c>
    </row>
    <row r="126" spans="1:9" x14ac:dyDescent="0.25">
      <c r="A126" s="12"/>
      <c r="B126" s="31"/>
      <c r="C126" s="12"/>
      <c r="D126" s="34"/>
      <c r="E126" s="35">
        <v>0</v>
      </c>
      <c r="F126" s="34" t="s">
        <v>65</v>
      </c>
      <c r="G126" s="6"/>
      <c r="H126" s="12"/>
      <c r="I126" s="36"/>
    </row>
    <row r="127" spans="1:9" x14ac:dyDescent="0.25">
      <c r="A127" s="12"/>
      <c r="B127" s="31"/>
      <c r="C127" s="12"/>
      <c r="D127" s="34"/>
      <c r="E127" s="35">
        <v>1</v>
      </c>
      <c r="F127" s="34" t="s">
        <v>66</v>
      </c>
      <c r="G127" s="6"/>
      <c r="H127" s="12"/>
      <c r="I127" s="36"/>
    </row>
    <row r="128" spans="1:9" ht="25.5" x14ac:dyDescent="0.25">
      <c r="A128" s="12"/>
      <c r="B128" s="31"/>
      <c r="C128" s="12"/>
      <c r="D128" s="34"/>
      <c r="E128" s="35">
        <v>2</v>
      </c>
      <c r="F128" s="34" t="s">
        <v>67</v>
      </c>
      <c r="G128" s="6"/>
      <c r="H128" s="12"/>
      <c r="I128" s="36"/>
    </row>
    <row r="129" spans="1:9" x14ac:dyDescent="0.25">
      <c r="A129" s="12"/>
      <c r="B129" s="31"/>
      <c r="C129" s="12"/>
      <c r="D129" s="34"/>
      <c r="E129" s="35">
        <v>3</v>
      </c>
      <c r="F129" s="34" t="s">
        <v>56</v>
      </c>
      <c r="G129" s="6"/>
      <c r="H129" s="12"/>
      <c r="I129" s="36"/>
    </row>
    <row r="130" spans="1:9" x14ac:dyDescent="0.25">
      <c r="A130" s="12"/>
      <c r="B130" s="31"/>
      <c r="C130" s="32" t="s">
        <v>44</v>
      </c>
      <c r="D130" s="34" t="s">
        <v>69</v>
      </c>
      <c r="E130" s="35"/>
      <c r="F130" s="34"/>
      <c r="G130" s="6"/>
      <c r="H130" s="12">
        <v>3</v>
      </c>
      <c r="I130" s="43">
        <v>0.5</v>
      </c>
    </row>
    <row r="131" spans="1:9" x14ac:dyDescent="0.25">
      <c r="A131" s="12"/>
      <c r="B131" s="31"/>
      <c r="C131" s="12"/>
      <c r="D131" s="34"/>
      <c r="E131" s="35">
        <v>0</v>
      </c>
      <c r="F131" s="34" t="s">
        <v>65</v>
      </c>
      <c r="G131" s="6"/>
      <c r="H131" s="12"/>
      <c r="I131" s="36"/>
    </row>
    <row r="132" spans="1:9" x14ac:dyDescent="0.25">
      <c r="A132" s="12"/>
      <c r="B132" s="31"/>
      <c r="C132" s="12"/>
      <c r="D132" s="34"/>
      <c r="E132" s="35">
        <v>1</v>
      </c>
      <c r="F132" s="34" t="s">
        <v>66</v>
      </c>
      <c r="G132" s="6"/>
      <c r="H132" s="12"/>
      <c r="I132" s="36"/>
    </row>
    <row r="133" spans="1:9" ht="25.5" x14ac:dyDescent="0.25">
      <c r="A133" s="12"/>
      <c r="B133" s="31"/>
      <c r="C133" s="12"/>
      <c r="D133" s="34"/>
      <c r="E133" s="35">
        <v>2</v>
      </c>
      <c r="F133" s="34" t="s">
        <v>67</v>
      </c>
      <c r="G133" s="6"/>
      <c r="H133" s="12"/>
      <c r="I133" s="36"/>
    </row>
    <row r="134" spans="1:9" x14ac:dyDescent="0.25">
      <c r="A134" s="12"/>
      <c r="B134" s="31"/>
      <c r="C134" s="12"/>
      <c r="D134" s="34"/>
      <c r="E134" s="35">
        <v>3</v>
      </c>
      <c r="F134" s="34" t="s">
        <v>56</v>
      </c>
      <c r="G134" s="6"/>
      <c r="H134" s="12"/>
      <c r="I134" s="36"/>
    </row>
    <row r="135" spans="1:9" x14ac:dyDescent="0.25">
      <c r="A135" s="12"/>
      <c r="B135" s="31"/>
      <c r="C135" s="32" t="s">
        <v>44</v>
      </c>
      <c r="D135" s="48" t="s">
        <v>380</v>
      </c>
      <c r="E135" s="35"/>
      <c r="F135" s="34"/>
      <c r="G135" s="6"/>
      <c r="H135" s="12">
        <v>3</v>
      </c>
      <c r="I135" s="43">
        <v>0.5</v>
      </c>
    </row>
    <row r="136" spans="1:9" x14ac:dyDescent="0.25">
      <c r="A136" s="12"/>
      <c r="B136" s="31"/>
      <c r="C136" s="12"/>
      <c r="D136" s="34"/>
      <c r="E136" s="35">
        <v>0</v>
      </c>
      <c r="F136" s="34" t="s">
        <v>65</v>
      </c>
      <c r="G136" s="6"/>
      <c r="H136" s="12"/>
      <c r="I136" s="36"/>
    </row>
    <row r="137" spans="1:9" x14ac:dyDescent="0.25">
      <c r="A137" s="12"/>
      <c r="B137" s="31"/>
      <c r="C137" s="12"/>
      <c r="D137" s="34"/>
      <c r="E137" s="35">
        <v>1</v>
      </c>
      <c r="F137" s="34" t="s">
        <v>66</v>
      </c>
      <c r="G137" s="6"/>
      <c r="H137" s="12"/>
      <c r="I137" s="36"/>
    </row>
    <row r="138" spans="1:9" ht="25.5" x14ac:dyDescent="0.25">
      <c r="A138" s="12"/>
      <c r="B138" s="31"/>
      <c r="C138" s="12"/>
      <c r="D138" s="34"/>
      <c r="E138" s="35">
        <v>2</v>
      </c>
      <c r="F138" s="34" t="s">
        <v>67</v>
      </c>
      <c r="G138" s="6"/>
      <c r="H138" s="12"/>
      <c r="I138" s="36"/>
    </row>
    <row r="139" spans="1:9" x14ac:dyDescent="0.25">
      <c r="A139" s="12"/>
      <c r="B139" s="31"/>
      <c r="C139" s="12"/>
      <c r="D139" s="34"/>
      <c r="E139" s="35">
        <v>3</v>
      </c>
      <c r="F139" s="34" t="s">
        <v>56</v>
      </c>
      <c r="G139" s="6"/>
      <c r="H139" s="12"/>
      <c r="I139" s="36"/>
    </row>
    <row r="140" spans="1:9" x14ac:dyDescent="0.25">
      <c r="A140" s="12"/>
      <c r="B140" s="31"/>
      <c r="C140" s="12" t="s">
        <v>44</v>
      </c>
      <c r="D140" s="34" t="s">
        <v>70</v>
      </c>
      <c r="E140" s="35"/>
      <c r="F140" s="34"/>
      <c r="G140" s="6"/>
      <c r="H140" s="12">
        <v>2</v>
      </c>
      <c r="I140" s="43">
        <v>0.5</v>
      </c>
    </row>
    <row r="141" spans="1:9" ht="25.5" x14ac:dyDescent="0.25">
      <c r="A141" s="12"/>
      <c r="B141" s="31"/>
      <c r="C141" s="12"/>
      <c r="D141" s="34"/>
      <c r="E141" s="35">
        <v>0</v>
      </c>
      <c r="F141" s="34" t="s">
        <v>71</v>
      </c>
      <c r="G141" s="6"/>
      <c r="H141" s="12"/>
      <c r="I141" s="36"/>
    </row>
    <row r="142" spans="1:9" x14ac:dyDescent="0.25">
      <c r="A142" s="12"/>
      <c r="B142" s="31"/>
      <c r="C142" s="29"/>
      <c r="D142" s="34"/>
      <c r="E142" s="35">
        <v>1</v>
      </c>
      <c r="F142" s="34" t="s">
        <v>72</v>
      </c>
      <c r="G142" s="6"/>
      <c r="H142" s="12"/>
      <c r="I142" s="36"/>
    </row>
    <row r="143" spans="1:9" ht="25.5" x14ac:dyDescent="0.25">
      <c r="A143" s="12"/>
      <c r="B143" s="31"/>
      <c r="C143" s="12"/>
      <c r="D143" s="34"/>
      <c r="E143" s="35">
        <v>2</v>
      </c>
      <c r="F143" s="34" t="s">
        <v>73</v>
      </c>
      <c r="G143" s="6"/>
      <c r="H143" s="12"/>
      <c r="I143" s="36"/>
    </row>
    <row r="144" spans="1:9" x14ac:dyDescent="0.25">
      <c r="A144" s="12"/>
      <c r="B144" s="31"/>
      <c r="C144" s="12"/>
      <c r="D144" s="34"/>
      <c r="E144" s="35">
        <v>3</v>
      </c>
      <c r="F144" s="34" t="s">
        <v>56</v>
      </c>
      <c r="G144" s="6"/>
      <c r="H144" s="12"/>
      <c r="I144" s="36"/>
    </row>
    <row r="145" spans="1:9" x14ac:dyDescent="0.25">
      <c r="A145" s="12"/>
      <c r="B145" s="31"/>
      <c r="C145" s="32" t="s">
        <v>44</v>
      </c>
      <c r="D145" s="34" t="s">
        <v>74</v>
      </c>
      <c r="E145" s="35"/>
      <c r="F145" s="34"/>
      <c r="G145" s="6"/>
      <c r="H145" s="12">
        <v>2</v>
      </c>
      <c r="I145" s="43">
        <v>0.5</v>
      </c>
    </row>
    <row r="146" spans="1:9" ht="25.5" x14ac:dyDescent="0.25">
      <c r="A146" s="12"/>
      <c r="B146" s="31"/>
      <c r="C146" s="12"/>
      <c r="D146" s="34"/>
      <c r="E146" s="35">
        <v>0</v>
      </c>
      <c r="F146" s="34" t="s">
        <v>71</v>
      </c>
      <c r="G146" s="6"/>
      <c r="H146" s="12"/>
      <c r="I146" s="36"/>
    </row>
    <row r="147" spans="1:9" x14ac:dyDescent="0.25">
      <c r="A147" s="12"/>
      <c r="B147" s="31"/>
      <c r="C147" s="12"/>
      <c r="D147" s="34"/>
      <c r="E147" s="35">
        <v>1</v>
      </c>
      <c r="F147" s="34" t="s">
        <v>72</v>
      </c>
      <c r="G147" s="6"/>
      <c r="H147" s="12"/>
      <c r="I147" s="36"/>
    </row>
    <row r="148" spans="1:9" ht="25.5" x14ac:dyDescent="0.25">
      <c r="A148" s="12"/>
      <c r="B148" s="31"/>
      <c r="C148" s="12"/>
      <c r="D148" s="34"/>
      <c r="E148" s="35">
        <v>2</v>
      </c>
      <c r="F148" s="34" t="s">
        <v>73</v>
      </c>
      <c r="G148" s="6"/>
      <c r="H148" s="12"/>
      <c r="I148" s="36"/>
    </row>
    <row r="149" spans="1:9" x14ac:dyDescent="0.25">
      <c r="A149" s="12"/>
      <c r="B149" s="31"/>
      <c r="C149" s="12"/>
      <c r="D149" s="34"/>
      <c r="E149" s="35">
        <v>3</v>
      </c>
      <c r="F149" s="34" t="s">
        <v>56</v>
      </c>
      <c r="G149" s="6"/>
      <c r="H149" s="12"/>
      <c r="I149" s="36"/>
    </row>
    <row r="150" spans="1:9" x14ac:dyDescent="0.25">
      <c r="A150" s="12"/>
      <c r="B150" s="31"/>
      <c r="C150" s="32" t="s">
        <v>44</v>
      </c>
      <c r="D150" s="34" t="s">
        <v>75</v>
      </c>
      <c r="E150" s="35"/>
      <c r="F150" s="34"/>
      <c r="G150" s="6"/>
      <c r="H150" s="12">
        <v>2</v>
      </c>
      <c r="I150" s="43">
        <v>0.5</v>
      </c>
    </row>
    <row r="151" spans="1:9" ht="25.5" x14ac:dyDescent="0.25">
      <c r="A151" s="12"/>
      <c r="B151" s="31"/>
      <c r="C151" s="12"/>
      <c r="D151" s="34"/>
      <c r="E151" s="35">
        <v>0</v>
      </c>
      <c r="F151" s="34" t="s">
        <v>71</v>
      </c>
      <c r="G151" s="6"/>
      <c r="H151" s="12"/>
      <c r="I151" s="36"/>
    </row>
    <row r="152" spans="1:9" x14ac:dyDescent="0.25">
      <c r="A152" s="12"/>
      <c r="B152" s="31"/>
      <c r="C152" s="12"/>
      <c r="D152" s="34"/>
      <c r="E152" s="35">
        <v>1</v>
      </c>
      <c r="F152" s="34" t="s">
        <v>72</v>
      </c>
      <c r="G152" s="6"/>
      <c r="H152" s="12"/>
      <c r="I152" s="36"/>
    </row>
    <row r="153" spans="1:9" ht="25.5" x14ac:dyDescent="0.25">
      <c r="A153" s="12"/>
      <c r="B153" s="31"/>
      <c r="C153" s="12"/>
      <c r="D153" s="34"/>
      <c r="E153" s="35">
        <v>2</v>
      </c>
      <c r="F153" s="34" t="s">
        <v>73</v>
      </c>
      <c r="G153" s="6"/>
      <c r="H153" s="12"/>
      <c r="I153" s="36"/>
    </row>
    <row r="154" spans="1:9" x14ac:dyDescent="0.25">
      <c r="A154" s="12"/>
      <c r="B154" s="31"/>
      <c r="C154" s="12"/>
      <c r="D154" s="34"/>
      <c r="E154" s="35">
        <v>3</v>
      </c>
      <c r="F154" s="34" t="s">
        <v>56</v>
      </c>
      <c r="G154" s="6"/>
      <c r="H154" s="12"/>
      <c r="I154" s="36"/>
    </row>
    <row r="155" spans="1:9" x14ac:dyDescent="0.25">
      <c r="A155" s="12"/>
      <c r="B155" s="31"/>
      <c r="C155" s="32" t="s">
        <v>44</v>
      </c>
      <c r="D155" s="48" t="s">
        <v>381</v>
      </c>
      <c r="E155" s="35"/>
      <c r="F155" s="34"/>
      <c r="G155" s="6"/>
      <c r="H155" s="12">
        <v>2</v>
      </c>
      <c r="I155" s="43">
        <v>0.5</v>
      </c>
    </row>
    <row r="156" spans="1:9" ht="25.5" x14ac:dyDescent="0.25">
      <c r="A156" s="12"/>
      <c r="B156" s="31"/>
      <c r="C156" s="12"/>
      <c r="D156" s="34"/>
      <c r="E156" s="35">
        <v>0</v>
      </c>
      <c r="F156" s="34" t="s">
        <v>71</v>
      </c>
      <c r="G156" s="6"/>
      <c r="H156" s="12"/>
      <c r="I156" s="36"/>
    </row>
    <row r="157" spans="1:9" x14ac:dyDescent="0.25">
      <c r="A157" s="12"/>
      <c r="B157" s="31"/>
      <c r="C157" s="12"/>
      <c r="D157" s="34"/>
      <c r="E157" s="35">
        <v>1</v>
      </c>
      <c r="F157" s="34" t="s">
        <v>72</v>
      </c>
      <c r="G157" s="6"/>
      <c r="H157" s="12"/>
      <c r="I157" s="36"/>
    </row>
    <row r="158" spans="1:9" ht="25.5" x14ac:dyDescent="0.25">
      <c r="A158" s="12"/>
      <c r="B158" s="31"/>
      <c r="C158" s="12"/>
      <c r="D158" s="34"/>
      <c r="E158" s="35">
        <v>2</v>
      </c>
      <c r="F158" s="34" t="s">
        <v>73</v>
      </c>
      <c r="G158" s="6"/>
      <c r="H158" s="12"/>
      <c r="I158" s="36"/>
    </row>
    <row r="159" spans="1:9" x14ac:dyDescent="0.25">
      <c r="A159" s="12"/>
      <c r="B159" s="31"/>
      <c r="C159" s="12"/>
      <c r="D159" s="34"/>
      <c r="E159" s="35">
        <v>3</v>
      </c>
      <c r="F159" s="34" t="s">
        <v>56</v>
      </c>
      <c r="G159" s="6"/>
      <c r="H159" s="12"/>
      <c r="I159" s="31"/>
    </row>
    <row r="160" spans="1:9" x14ac:dyDescent="0.25">
      <c r="A160" s="12">
        <v>5</v>
      </c>
      <c r="B160" s="34" t="s">
        <v>350</v>
      </c>
      <c r="C160" s="32"/>
      <c r="D160" s="6"/>
      <c r="E160" s="12"/>
      <c r="F160" s="6"/>
      <c r="G160" s="6"/>
      <c r="H160" s="12"/>
      <c r="I160" s="31"/>
    </row>
    <row r="161" spans="1:9" ht="25.5" x14ac:dyDescent="0.25">
      <c r="A161" s="12"/>
      <c r="B161" s="31"/>
      <c r="C161" s="12" t="s">
        <v>17</v>
      </c>
      <c r="D161" s="34" t="s">
        <v>32</v>
      </c>
      <c r="E161" s="35"/>
      <c r="F161" s="34" t="s">
        <v>19</v>
      </c>
      <c r="G161" s="6"/>
      <c r="H161" s="12">
        <v>1</v>
      </c>
      <c r="I161" s="43">
        <v>0.3</v>
      </c>
    </row>
    <row r="162" spans="1:9" ht="25.5" x14ac:dyDescent="0.25">
      <c r="A162" s="12"/>
      <c r="B162" s="31"/>
      <c r="C162" s="12" t="s">
        <v>17</v>
      </c>
      <c r="D162" s="34" t="s">
        <v>33</v>
      </c>
      <c r="E162" s="35"/>
      <c r="F162" s="34" t="s">
        <v>19</v>
      </c>
      <c r="G162" s="6"/>
      <c r="H162" s="12">
        <v>4</v>
      </c>
      <c r="I162" s="43">
        <v>0.4</v>
      </c>
    </row>
    <row r="163" spans="1:9" ht="25.5" x14ac:dyDescent="0.25">
      <c r="A163" s="12"/>
      <c r="B163" s="31"/>
      <c r="C163" s="12" t="s">
        <v>17</v>
      </c>
      <c r="D163" s="34" t="s">
        <v>76</v>
      </c>
      <c r="E163" s="35"/>
      <c r="F163" s="34" t="s">
        <v>19</v>
      </c>
      <c r="G163" s="6"/>
      <c r="H163" s="12">
        <v>4</v>
      </c>
      <c r="I163" s="43">
        <v>0.4</v>
      </c>
    </row>
    <row r="164" spans="1:9" ht="25.5" x14ac:dyDescent="0.25">
      <c r="A164" s="12"/>
      <c r="B164" s="31"/>
      <c r="C164" s="12" t="s">
        <v>17</v>
      </c>
      <c r="D164" s="34" t="s">
        <v>23</v>
      </c>
      <c r="E164" s="35"/>
      <c r="F164" s="34" t="s">
        <v>19</v>
      </c>
      <c r="G164" s="6"/>
      <c r="H164" s="12">
        <v>4</v>
      </c>
      <c r="I164" s="43">
        <v>0.4</v>
      </c>
    </row>
    <row r="165" spans="1:9" ht="25.5" x14ac:dyDescent="0.25">
      <c r="A165" s="12"/>
      <c r="B165" s="31"/>
      <c r="C165" s="12" t="s">
        <v>17</v>
      </c>
      <c r="D165" s="34" t="s">
        <v>77</v>
      </c>
      <c r="E165" s="35"/>
      <c r="F165" s="34" t="s">
        <v>19</v>
      </c>
      <c r="G165" s="6"/>
      <c r="H165" s="12">
        <v>1</v>
      </c>
      <c r="I165" s="43">
        <v>0.4</v>
      </c>
    </row>
    <row r="166" spans="1:9" ht="25.5" x14ac:dyDescent="0.25">
      <c r="A166" s="12"/>
      <c r="B166" s="31"/>
      <c r="C166" s="12" t="s">
        <v>17</v>
      </c>
      <c r="D166" s="34" t="s">
        <v>26</v>
      </c>
      <c r="E166" s="35"/>
      <c r="F166" s="34" t="s">
        <v>19</v>
      </c>
      <c r="G166" s="6"/>
      <c r="H166" s="12">
        <v>4</v>
      </c>
      <c r="I166" s="43">
        <v>0.4</v>
      </c>
    </row>
    <row r="167" spans="1:9" ht="25.5" x14ac:dyDescent="0.25">
      <c r="A167" s="12"/>
      <c r="B167" s="31"/>
      <c r="C167" s="12" t="s">
        <v>17</v>
      </c>
      <c r="D167" s="34" t="s">
        <v>78</v>
      </c>
      <c r="E167" s="35"/>
      <c r="F167" s="34" t="s">
        <v>19</v>
      </c>
      <c r="G167" s="6"/>
      <c r="H167" s="12">
        <v>1</v>
      </c>
      <c r="I167" s="43">
        <v>0.6</v>
      </c>
    </row>
    <row r="168" spans="1:9" ht="25.5" x14ac:dyDescent="0.25">
      <c r="A168" s="12"/>
      <c r="B168" s="31"/>
      <c r="C168" s="12" t="s">
        <v>17</v>
      </c>
      <c r="D168" s="34" t="s">
        <v>42</v>
      </c>
      <c r="E168" s="35"/>
      <c r="F168" s="34" t="s">
        <v>19</v>
      </c>
      <c r="G168" s="6"/>
      <c r="H168" s="12">
        <v>1</v>
      </c>
      <c r="I168" s="43">
        <v>0.6</v>
      </c>
    </row>
    <row r="169" spans="1:9" x14ac:dyDescent="0.25">
      <c r="A169" s="12"/>
      <c r="B169" s="31"/>
      <c r="C169" s="12" t="s">
        <v>17</v>
      </c>
      <c r="D169" s="34" t="s">
        <v>79</v>
      </c>
      <c r="E169" s="35"/>
      <c r="F169" s="34" t="s">
        <v>80</v>
      </c>
      <c r="G169" s="6"/>
      <c r="H169" s="12">
        <v>4</v>
      </c>
      <c r="I169" s="43">
        <v>0.8</v>
      </c>
    </row>
    <row r="170" spans="1:9" ht="25.5" x14ac:dyDescent="0.25">
      <c r="A170" s="12"/>
      <c r="B170" s="31"/>
      <c r="C170" s="12" t="s">
        <v>17</v>
      </c>
      <c r="D170" s="34" t="s">
        <v>29</v>
      </c>
      <c r="E170" s="35"/>
      <c r="F170" s="34" t="s">
        <v>19</v>
      </c>
      <c r="G170" s="6"/>
      <c r="H170" s="12">
        <v>3</v>
      </c>
      <c r="I170" s="43">
        <v>0.6</v>
      </c>
    </row>
    <row r="171" spans="1:9" x14ac:dyDescent="0.25">
      <c r="A171" s="12"/>
      <c r="B171" s="31"/>
      <c r="C171" s="12" t="s">
        <v>44</v>
      </c>
      <c r="D171" s="34" t="s">
        <v>81</v>
      </c>
      <c r="E171" s="35"/>
      <c r="F171" s="34"/>
      <c r="G171" s="6"/>
      <c r="H171" s="12">
        <v>3</v>
      </c>
      <c r="I171" s="43">
        <v>0.6</v>
      </c>
    </row>
    <row r="172" spans="1:9" x14ac:dyDescent="0.25">
      <c r="A172" s="12"/>
      <c r="B172" s="31"/>
      <c r="C172" s="12"/>
      <c r="D172" s="34"/>
      <c r="E172" s="35">
        <v>0</v>
      </c>
      <c r="F172" s="34" t="s">
        <v>53</v>
      </c>
      <c r="G172" s="6"/>
      <c r="H172" s="12"/>
      <c r="I172" s="36"/>
    </row>
    <row r="173" spans="1:9" ht="25.5" x14ac:dyDescent="0.25">
      <c r="A173" s="12"/>
      <c r="B173" s="31"/>
      <c r="C173" s="29"/>
      <c r="D173" s="34"/>
      <c r="E173" s="35">
        <v>1</v>
      </c>
      <c r="F173" s="34" t="s">
        <v>54</v>
      </c>
      <c r="G173" s="6"/>
      <c r="H173" s="12"/>
      <c r="I173" s="36"/>
    </row>
    <row r="174" spans="1:9" ht="38.25" x14ac:dyDescent="0.25">
      <c r="A174" s="12"/>
      <c r="B174" s="31"/>
      <c r="C174" s="12"/>
      <c r="D174" s="34"/>
      <c r="E174" s="35">
        <v>2</v>
      </c>
      <c r="F174" s="34" t="s">
        <v>55</v>
      </c>
      <c r="G174" s="6"/>
      <c r="H174" s="12"/>
      <c r="I174" s="36"/>
    </row>
    <row r="175" spans="1:9" x14ac:dyDescent="0.25">
      <c r="A175" s="12"/>
      <c r="B175" s="31"/>
      <c r="C175" s="12"/>
      <c r="D175" s="34"/>
      <c r="E175" s="35">
        <v>3</v>
      </c>
      <c r="F175" s="34" t="s">
        <v>56</v>
      </c>
      <c r="G175" s="6"/>
      <c r="H175" s="12"/>
      <c r="I175" s="36"/>
    </row>
    <row r="176" spans="1:9" x14ac:dyDescent="0.25">
      <c r="A176" s="12"/>
      <c r="B176" s="31"/>
      <c r="C176" s="32" t="s">
        <v>44</v>
      </c>
      <c r="D176" s="34" t="s">
        <v>82</v>
      </c>
      <c r="E176" s="35"/>
      <c r="F176" s="34"/>
      <c r="G176" s="6"/>
      <c r="H176" s="12">
        <v>4</v>
      </c>
      <c r="I176" s="43">
        <v>1</v>
      </c>
    </row>
    <row r="177" spans="1:9" x14ac:dyDescent="0.25">
      <c r="A177" s="12"/>
      <c r="B177" s="31"/>
      <c r="C177" s="12"/>
      <c r="D177" s="34"/>
      <c r="E177" s="35">
        <v>0</v>
      </c>
      <c r="F177" s="34" t="s">
        <v>83</v>
      </c>
      <c r="G177" s="6"/>
      <c r="H177" s="12"/>
      <c r="I177" s="36"/>
    </row>
    <row r="178" spans="1:9" ht="25.5" x14ac:dyDescent="0.25">
      <c r="A178" s="12"/>
      <c r="B178" s="31"/>
      <c r="C178" s="12"/>
      <c r="D178" s="34"/>
      <c r="E178" s="35">
        <v>1</v>
      </c>
      <c r="F178" s="34" t="s">
        <v>54</v>
      </c>
      <c r="G178" s="6"/>
      <c r="H178" s="12"/>
      <c r="I178" s="36"/>
    </row>
    <row r="179" spans="1:9" ht="25.5" x14ac:dyDescent="0.25">
      <c r="A179" s="12"/>
      <c r="B179" s="31"/>
      <c r="C179" s="12"/>
      <c r="D179" s="34"/>
      <c r="E179" s="35">
        <v>2</v>
      </c>
      <c r="F179" s="34" t="s">
        <v>61</v>
      </c>
      <c r="G179" s="6"/>
      <c r="H179" s="12"/>
      <c r="I179" s="36"/>
    </row>
    <row r="180" spans="1:9" x14ac:dyDescent="0.25">
      <c r="A180" s="12"/>
      <c r="B180" s="31"/>
      <c r="C180" s="12"/>
      <c r="D180" s="34"/>
      <c r="E180" s="35">
        <v>3</v>
      </c>
      <c r="F180" s="34" t="s">
        <v>56</v>
      </c>
      <c r="G180" s="6"/>
      <c r="H180" s="12"/>
      <c r="I180" s="36"/>
    </row>
    <row r="181" spans="1:9" x14ac:dyDescent="0.25">
      <c r="A181" s="12"/>
      <c r="B181" s="31"/>
      <c r="C181" s="32" t="s">
        <v>44</v>
      </c>
      <c r="D181" s="34" t="s">
        <v>84</v>
      </c>
      <c r="E181" s="35"/>
      <c r="F181" s="34"/>
      <c r="G181" s="6"/>
      <c r="H181" s="12">
        <v>3</v>
      </c>
      <c r="I181" s="43">
        <v>1</v>
      </c>
    </row>
    <row r="182" spans="1:9" x14ac:dyDescent="0.25">
      <c r="A182" s="12"/>
      <c r="B182" s="31"/>
      <c r="C182" s="12"/>
      <c r="D182" s="34"/>
      <c r="E182" s="35">
        <v>0</v>
      </c>
      <c r="F182" s="34" t="s">
        <v>65</v>
      </c>
      <c r="G182" s="6"/>
      <c r="H182" s="12"/>
      <c r="I182" s="36"/>
    </row>
    <row r="183" spans="1:9" x14ac:dyDescent="0.25">
      <c r="A183" s="12"/>
      <c r="B183" s="31"/>
      <c r="C183" s="12"/>
      <c r="D183" s="34"/>
      <c r="E183" s="35">
        <v>1</v>
      </c>
      <c r="F183" s="34" t="s">
        <v>66</v>
      </c>
      <c r="G183" s="6"/>
      <c r="H183" s="12"/>
      <c r="I183" s="36"/>
    </row>
    <row r="184" spans="1:9" ht="25.5" x14ac:dyDescent="0.25">
      <c r="A184" s="12"/>
      <c r="B184" s="31"/>
      <c r="C184" s="12"/>
      <c r="D184" s="34"/>
      <c r="E184" s="35">
        <v>2</v>
      </c>
      <c r="F184" s="34" t="s">
        <v>67</v>
      </c>
      <c r="G184" s="6"/>
      <c r="H184" s="12"/>
      <c r="I184" s="36"/>
    </row>
    <row r="185" spans="1:9" x14ac:dyDescent="0.25">
      <c r="A185" s="12"/>
      <c r="B185" s="31"/>
      <c r="C185" s="12"/>
      <c r="D185" s="34"/>
      <c r="E185" s="35">
        <v>3</v>
      </c>
      <c r="F185" s="34" t="s">
        <v>56</v>
      </c>
      <c r="G185" s="6"/>
      <c r="H185" s="12"/>
      <c r="I185" s="36"/>
    </row>
    <row r="186" spans="1:9" x14ac:dyDescent="0.25">
      <c r="A186" s="12"/>
      <c r="B186" s="31"/>
      <c r="C186" s="32" t="s">
        <v>44</v>
      </c>
      <c r="D186" s="34" t="s">
        <v>85</v>
      </c>
      <c r="E186" s="35"/>
      <c r="F186" s="34"/>
      <c r="G186" s="6"/>
      <c r="H186" s="12">
        <v>2</v>
      </c>
      <c r="I186" s="43">
        <v>1</v>
      </c>
    </row>
    <row r="187" spans="1:9" ht="25.5" x14ac:dyDescent="0.25">
      <c r="A187" s="12"/>
      <c r="B187" s="31"/>
      <c r="C187" s="12"/>
      <c r="D187" s="34"/>
      <c r="E187" s="35">
        <v>0</v>
      </c>
      <c r="F187" s="34" t="s">
        <v>71</v>
      </c>
      <c r="G187" s="6"/>
      <c r="H187" s="12"/>
      <c r="I187" s="36"/>
    </row>
    <row r="188" spans="1:9" x14ac:dyDescent="0.25">
      <c r="A188" s="12"/>
      <c r="B188" s="31"/>
      <c r="C188" s="29"/>
      <c r="D188" s="34"/>
      <c r="E188" s="35">
        <v>1</v>
      </c>
      <c r="F188" s="34" t="s">
        <v>72</v>
      </c>
      <c r="G188" s="6"/>
      <c r="H188" s="12"/>
      <c r="I188" s="36"/>
    </row>
    <row r="189" spans="1:9" ht="25.5" x14ac:dyDescent="0.25">
      <c r="A189" s="12"/>
      <c r="B189" s="31"/>
      <c r="C189" s="12"/>
      <c r="D189" s="34"/>
      <c r="E189" s="35">
        <v>2</v>
      </c>
      <c r="F189" s="34" t="s">
        <v>73</v>
      </c>
      <c r="G189" s="6"/>
      <c r="H189" s="12"/>
      <c r="I189" s="36"/>
    </row>
    <row r="190" spans="1:9" x14ac:dyDescent="0.25">
      <c r="A190" s="12"/>
      <c r="B190" s="31"/>
      <c r="C190" s="12"/>
      <c r="D190" s="34"/>
      <c r="E190" s="35">
        <v>3</v>
      </c>
      <c r="F190" s="34" t="s">
        <v>56</v>
      </c>
      <c r="G190" s="6"/>
      <c r="H190" s="12"/>
      <c r="I190" s="36"/>
    </row>
    <row r="191" spans="1:9" x14ac:dyDescent="0.25">
      <c r="A191" s="12"/>
      <c r="B191" s="31"/>
      <c r="C191" s="32" t="s">
        <v>44</v>
      </c>
      <c r="D191" s="34" t="s">
        <v>86</v>
      </c>
      <c r="E191" s="35"/>
      <c r="F191" s="34"/>
      <c r="G191" s="6"/>
      <c r="H191" s="12">
        <v>4</v>
      </c>
      <c r="I191" s="43">
        <v>1</v>
      </c>
    </row>
    <row r="192" spans="1:9" ht="25.5" x14ac:dyDescent="0.25">
      <c r="A192" s="12"/>
      <c r="B192" s="31"/>
      <c r="C192" s="12"/>
      <c r="D192" s="34"/>
      <c r="E192" s="35">
        <v>0</v>
      </c>
      <c r="F192" s="34" t="s">
        <v>87</v>
      </c>
      <c r="G192" s="6"/>
      <c r="H192" s="12"/>
      <c r="I192" s="36"/>
    </row>
    <row r="193" spans="1:9" ht="38.25" x14ac:dyDescent="0.25">
      <c r="A193" s="12"/>
      <c r="B193" s="31"/>
      <c r="C193" s="12"/>
      <c r="D193" s="34"/>
      <c r="E193" s="35">
        <v>1</v>
      </c>
      <c r="F193" s="34" t="s">
        <v>88</v>
      </c>
      <c r="G193" s="6"/>
      <c r="H193" s="12"/>
      <c r="I193" s="36"/>
    </row>
    <row r="194" spans="1:9" ht="25.5" x14ac:dyDescent="0.25">
      <c r="A194" s="12"/>
      <c r="B194" s="31"/>
      <c r="C194" s="12"/>
      <c r="D194" s="34"/>
      <c r="E194" s="35">
        <v>2</v>
      </c>
      <c r="F194" s="34" t="s">
        <v>89</v>
      </c>
      <c r="G194" s="6"/>
      <c r="H194" s="12"/>
      <c r="I194" s="36"/>
    </row>
    <row r="195" spans="1:9" ht="38.25" x14ac:dyDescent="0.25">
      <c r="A195" s="12"/>
      <c r="B195" s="31"/>
      <c r="C195" s="12"/>
      <c r="D195" s="34"/>
      <c r="E195" s="35">
        <v>3</v>
      </c>
      <c r="F195" s="34" t="s">
        <v>90</v>
      </c>
      <c r="G195" s="6"/>
      <c r="H195" s="12"/>
      <c r="I195" s="36"/>
    </row>
    <row r="196" spans="1:9" x14ac:dyDescent="0.25">
      <c r="A196" s="12"/>
      <c r="B196" s="31"/>
      <c r="C196" s="32" t="s">
        <v>44</v>
      </c>
      <c r="D196" s="34" t="s">
        <v>91</v>
      </c>
      <c r="E196" s="35"/>
      <c r="F196" s="34"/>
      <c r="G196" s="6"/>
      <c r="H196" s="12">
        <v>1</v>
      </c>
      <c r="I196" s="43">
        <v>0.6</v>
      </c>
    </row>
    <row r="197" spans="1:9" x14ac:dyDescent="0.25">
      <c r="A197" s="12"/>
      <c r="B197" s="31"/>
      <c r="C197" s="12"/>
      <c r="D197" s="34"/>
      <c r="E197" s="35">
        <v>0</v>
      </c>
      <c r="F197" s="34" t="s">
        <v>92</v>
      </c>
      <c r="G197" s="6"/>
      <c r="H197" s="12"/>
      <c r="I197" s="36"/>
    </row>
    <row r="198" spans="1:9" ht="25.5" x14ac:dyDescent="0.25">
      <c r="A198" s="12"/>
      <c r="B198" s="31"/>
      <c r="C198" s="12"/>
      <c r="D198" s="34"/>
      <c r="E198" s="35">
        <v>1</v>
      </c>
      <c r="F198" s="34" t="s">
        <v>93</v>
      </c>
      <c r="G198" s="6"/>
      <c r="H198" s="12"/>
      <c r="I198" s="36"/>
    </row>
    <row r="199" spans="1:9" ht="38.25" x14ac:dyDescent="0.25">
      <c r="A199" s="12"/>
      <c r="B199" s="31"/>
      <c r="C199" s="12"/>
      <c r="D199" s="34"/>
      <c r="E199" s="35">
        <v>2</v>
      </c>
      <c r="F199" s="34" t="s">
        <v>94</v>
      </c>
      <c r="G199" s="6"/>
      <c r="H199" s="12"/>
      <c r="I199" s="36"/>
    </row>
    <row r="200" spans="1:9" ht="63.75" x14ac:dyDescent="0.25">
      <c r="A200" s="12"/>
      <c r="B200" s="31"/>
      <c r="C200" s="12"/>
      <c r="D200" s="34"/>
      <c r="E200" s="35">
        <v>3</v>
      </c>
      <c r="F200" s="34" t="s">
        <v>95</v>
      </c>
      <c r="G200" s="6"/>
      <c r="H200" s="12"/>
      <c r="I200" s="36"/>
    </row>
    <row r="201" spans="1:9" x14ac:dyDescent="0.25">
      <c r="A201" s="12"/>
      <c r="B201" s="31"/>
      <c r="C201" s="32" t="s">
        <v>44</v>
      </c>
      <c r="D201" s="34" t="s">
        <v>96</v>
      </c>
      <c r="E201" s="35"/>
      <c r="F201" s="34"/>
      <c r="G201" s="6"/>
      <c r="H201" s="12">
        <v>1</v>
      </c>
      <c r="I201" s="36">
        <v>1.2</v>
      </c>
    </row>
    <row r="202" spans="1:9" x14ac:dyDescent="0.25">
      <c r="A202" s="12"/>
      <c r="B202" s="31"/>
      <c r="C202" s="12"/>
      <c r="D202" s="34"/>
      <c r="E202" s="35">
        <v>0</v>
      </c>
      <c r="F202" s="34" t="s">
        <v>97</v>
      </c>
      <c r="G202" s="6"/>
      <c r="H202" s="12"/>
      <c r="I202" s="31"/>
    </row>
    <row r="203" spans="1:9" x14ac:dyDescent="0.25">
      <c r="A203" s="12"/>
      <c r="B203" s="31"/>
      <c r="C203" s="12"/>
      <c r="D203" s="34"/>
      <c r="E203" s="35">
        <v>1</v>
      </c>
      <c r="F203" s="34" t="s">
        <v>98</v>
      </c>
      <c r="G203" s="6"/>
      <c r="H203" s="12"/>
      <c r="I203" s="31"/>
    </row>
    <row r="204" spans="1:9" x14ac:dyDescent="0.25">
      <c r="A204" s="12"/>
      <c r="B204" s="31"/>
      <c r="C204" s="12"/>
      <c r="D204" s="34"/>
      <c r="E204" s="35">
        <v>2</v>
      </c>
      <c r="F204" s="34" t="s">
        <v>99</v>
      </c>
      <c r="G204" s="6"/>
      <c r="H204" s="12"/>
      <c r="I204" s="31"/>
    </row>
    <row r="205" spans="1:9" ht="25.5" x14ac:dyDescent="0.25">
      <c r="D205" s="34"/>
      <c r="E205" s="35">
        <v>3</v>
      </c>
      <c r="F205" s="34" t="s">
        <v>100</v>
      </c>
      <c r="H205" s="15"/>
    </row>
    <row r="206" spans="1:9" x14ac:dyDescent="0.25">
      <c r="A206" s="14">
        <v>6</v>
      </c>
      <c r="B206" s="47" t="s">
        <v>351</v>
      </c>
      <c r="C206" s="12"/>
      <c r="D206" s="34"/>
      <c r="E206" s="35"/>
      <c r="F206" s="34"/>
      <c r="I206" s="36"/>
    </row>
    <row r="207" spans="1:9" x14ac:dyDescent="0.25">
      <c r="C207" s="12" t="s">
        <v>17</v>
      </c>
      <c r="D207" s="34" t="s">
        <v>352</v>
      </c>
      <c r="E207" s="35"/>
      <c r="F207" s="34" t="s">
        <v>104</v>
      </c>
      <c r="H207" s="1">
        <v>1</v>
      </c>
      <c r="I207" s="43">
        <v>0.3</v>
      </c>
    </row>
    <row r="208" spans="1:9" ht="25.5" x14ac:dyDescent="0.25">
      <c r="C208" s="12" t="s">
        <v>17</v>
      </c>
      <c r="D208" s="34" t="s">
        <v>32</v>
      </c>
      <c r="E208" s="35"/>
      <c r="F208" s="34" t="s">
        <v>19</v>
      </c>
      <c r="H208" s="1">
        <v>1</v>
      </c>
      <c r="I208" s="43">
        <v>0.3</v>
      </c>
    </row>
    <row r="209" spans="3:9" ht="25.5" x14ac:dyDescent="0.25">
      <c r="C209" s="12" t="s">
        <v>17</v>
      </c>
      <c r="D209" s="34" t="s">
        <v>160</v>
      </c>
      <c r="E209" s="35"/>
      <c r="F209" s="34" t="s">
        <v>104</v>
      </c>
      <c r="H209" s="1">
        <v>1</v>
      </c>
      <c r="I209" s="43">
        <v>0.8</v>
      </c>
    </row>
    <row r="210" spans="3:9" x14ac:dyDescent="0.25">
      <c r="C210" s="12" t="s">
        <v>17</v>
      </c>
      <c r="D210" s="34" t="s">
        <v>161</v>
      </c>
      <c r="E210" s="35"/>
      <c r="F210" s="34" t="s">
        <v>104</v>
      </c>
      <c r="H210" s="1">
        <v>1</v>
      </c>
      <c r="I210" s="43">
        <v>0.8</v>
      </c>
    </row>
    <row r="211" spans="3:9" x14ac:dyDescent="0.25">
      <c r="C211" s="12" t="s">
        <v>17</v>
      </c>
      <c r="D211" s="34" t="s">
        <v>162</v>
      </c>
      <c r="E211" s="35"/>
      <c r="F211" s="34" t="s">
        <v>104</v>
      </c>
      <c r="H211" s="1">
        <v>1</v>
      </c>
      <c r="I211" s="43">
        <v>0.8</v>
      </c>
    </row>
    <row r="212" spans="3:9" x14ac:dyDescent="0.25">
      <c r="C212" s="12" t="s">
        <v>17</v>
      </c>
      <c r="D212" s="34" t="s">
        <v>163</v>
      </c>
      <c r="E212" s="35"/>
      <c r="F212" s="34" t="s">
        <v>104</v>
      </c>
      <c r="H212" s="1">
        <v>1</v>
      </c>
      <c r="I212" s="43">
        <v>0.8</v>
      </c>
    </row>
    <row r="213" spans="3:9" ht="25.5" x14ac:dyDescent="0.25">
      <c r="C213" s="12" t="s">
        <v>17</v>
      </c>
      <c r="D213" s="34" t="s">
        <v>33</v>
      </c>
      <c r="E213" s="35"/>
      <c r="F213" s="34" t="s">
        <v>19</v>
      </c>
      <c r="H213" s="1">
        <v>4</v>
      </c>
      <c r="I213" s="43">
        <v>0.3</v>
      </c>
    </row>
    <row r="214" spans="3:9" x14ac:dyDescent="0.25">
      <c r="C214" s="12" t="s">
        <v>17</v>
      </c>
      <c r="D214" s="34" t="s">
        <v>164</v>
      </c>
      <c r="E214" s="35"/>
      <c r="F214" s="34" t="s">
        <v>104</v>
      </c>
      <c r="H214" s="1">
        <v>4</v>
      </c>
      <c r="I214" s="43">
        <v>0.3</v>
      </c>
    </row>
    <row r="215" spans="3:9" ht="25.5" x14ac:dyDescent="0.25">
      <c r="C215" s="12" t="s">
        <v>17</v>
      </c>
      <c r="D215" s="34" t="s">
        <v>165</v>
      </c>
      <c r="E215" s="35"/>
      <c r="F215" s="34" t="s">
        <v>19</v>
      </c>
      <c r="H215" s="1">
        <v>1</v>
      </c>
      <c r="I215" s="43">
        <v>0.6</v>
      </c>
    </row>
    <row r="216" spans="3:9" ht="25.5" x14ac:dyDescent="0.25">
      <c r="C216" s="12" t="s">
        <v>17</v>
      </c>
      <c r="D216" s="34" t="s">
        <v>166</v>
      </c>
      <c r="E216" s="35"/>
      <c r="F216" s="34"/>
      <c r="H216" s="1">
        <v>1</v>
      </c>
      <c r="I216" s="43">
        <v>0.6</v>
      </c>
    </row>
    <row r="217" spans="3:9" ht="25.5" x14ac:dyDescent="0.25">
      <c r="C217" s="12" t="s">
        <v>17</v>
      </c>
      <c r="D217" s="34" t="s">
        <v>353</v>
      </c>
      <c r="E217" s="35"/>
      <c r="F217" s="34"/>
      <c r="H217" s="1">
        <v>1</v>
      </c>
      <c r="I217" s="43">
        <v>0.3</v>
      </c>
    </row>
    <row r="218" spans="3:9" x14ac:dyDescent="0.25">
      <c r="C218" s="12" t="s">
        <v>17</v>
      </c>
      <c r="D218" s="34" t="s">
        <v>167</v>
      </c>
      <c r="E218" s="35"/>
      <c r="F218" s="34"/>
      <c r="H218" s="1">
        <v>1</v>
      </c>
      <c r="I218" s="43">
        <v>0.3</v>
      </c>
    </row>
    <row r="219" spans="3:9" x14ac:dyDescent="0.25">
      <c r="C219" s="12" t="s">
        <v>17</v>
      </c>
      <c r="D219" s="34" t="s">
        <v>168</v>
      </c>
      <c r="E219" s="35"/>
      <c r="F219" s="34"/>
      <c r="H219" s="1">
        <v>1</v>
      </c>
      <c r="I219" s="43">
        <v>0.3</v>
      </c>
    </row>
    <row r="220" spans="3:9" x14ac:dyDescent="0.25">
      <c r="C220" s="15" t="s">
        <v>44</v>
      </c>
      <c r="D220" s="34" t="s">
        <v>169</v>
      </c>
      <c r="E220" s="35"/>
      <c r="F220" s="34"/>
      <c r="H220" s="1">
        <v>1</v>
      </c>
      <c r="I220" s="43">
        <v>1</v>
      </c>
    </row>
    <row r="221" spans="3:9" x14ac:dyDescent="0.25">
      <c r="D221" s="34"/>
      <c r="E221" s="35">
        <v>0</v>
      </c>
      <c r="F221" s="34" t="s">
        <v>170</v>
      </c>
      <c r="I221" s="36"/>
    </row>
    <row r="222" spans="3:9" x14ac:dyDescent="0.25">
      <c r="D222" s="34"/>
      <c r="E222" s="35">
        <v>1</v>
      </c>
      <c r="F222" s="34" t="s">
        <v>171</v>
      </c>
      <c r="I222" s="36"/>
    </row>
    <row r="223" spans="3:9" ht="25.5" x14ac:dyDescent="0.25">
      <c r="D223" s="34"/>
      <c r="E223" s="35">
        <v>2</v>
      </c>
      <c r="F223" s="34" t="s">
        <v>172</v>
      </c>
      <c r="I223" s="36"/>
    </row>
    <row r="224" spans="3:9" x14ac:dyDescent="0.25">
      <c r="D224" s="34"/>
      <c r="E224" s="35">
        <v>3</v>
      </c>
      <c r="F224" s="34" t="s">
        <v>173</v>
      </c>
      <c r="I224" s="36"/>
    </row>
    <row r="225" spans="3:9" x14ac:dyDescent="0.25">
      <c r="C225" s="15" t="s">
        <v>44</v>
      </c>
      <c r="D225" s="34" t="s">
        <v>174</v>
      </c>
      <c r="E225" s="35"/>
      <c r="F225" s="34"/>
      <c r="H225" s="1">
        <v>1</v>
      </c>
      <c r="I225" s="36">
        <v>0.8</v>
      </c>
    </row>
    <row r="226" spans="3:9" x14ac:dyDescent="0.25">
      <c r="D226" s="34"/>
      <c r="E226" s="35">
        <v>0</v>
      </c>
      <c r="F226" s="34" t="s">
        <v>175</v>
      </c>
      <c r="I226" s="36"/>
    </row>
    <row r="227" spans="3:9" x14ac:dyDescent="0.25">
      <c r="D227" s="34"/>
      <c r="E227" s="35">
        <v>1</v>
      </c>
      <c r="F227" s="34" t="s">
        <v>176</v>
      </c>
      <c r="I227" s="36"/>
    </row>
    <row r="228" spans="3:9" ht="25.5" x14ac:dyDescent="0.25">
      <c r="D228" s="34"/>
      <c r="E228" s="35">
        <v>2</v>
      </c>
      <c r="F228" s="34" t="s">
        <v>177</v>
      </c>
      <c r="I228" s="36"/>
    </row>
    <row r="229" spans="3:9" x14ac:dyDescent="0.25">
      <c r="D229" s="34"/>
      <c r="E229" s="35">
        <v>3</v>
      </c>
      <c r="F229" s="34" t="s">
        <v>173</v>
      </c>
      <c r="I229" s="36"/>
    </row>
    <row r="230" spans="3:9" x14ac:dyDescent="0.25">
      <c r="C230" s="15" t="s">
        <v>44</v>
      </c>
      <c r="D230" s="34" t="s">
        <v>178</v>
      </c>
      <c r="E230" s="35"/>
      <c r="F230" s="34"/>
      <c r="H230" s="1">
        <v>1</v>
      </c>
      <c r="I230" s="36">
        <v>1</v>
      </c>
    </row>
    <row r="231" spans="3:9" x14ac:dyDescent="0.25">
      <c r="D231" s="34"/>
      <c r="E231" s="35">
        <v>0</v>
      </c>
      <c r="F231" s="34" t="s">
        <v>179</v>
      </c>
      <c r="I231" s="36"/>
    </row>
    <row r="232" spans="3:9" x14ac:dyDescent="0.25">
      <c r="D232" s="34"/>
      <c r="E232" s="35">
        <v>1</v>
      </c>
      <c r="F232" s="34" t="s">
        <v>180</v>
      </c>
      <c r="I232" s="36"/>
    </row>
    <row r="233" spans="3:9" x14ac:dyDescent="0.25">
      <c r="D233" s="34"/>
      <c r="E233" s="35">
        <v>2</v>
      </c>
      <c r="F233" s="34" t="s">
        <v>181</v>
      </c>
      <c r="I233" s="36"/>
    </row>
    <row r="234" spans="3:9" ht="25.5" x14ac:dyDescent="0.25">
      <c r="D234" s="34"/>
      <c r="E234" s="35">
        <v>3</v>
      </c>
      <c r="F234" s="34" t="s">
        <v>182</v>
      </c>
      <c r="I234" s="36"/>
    </row>
    <row r="235" spans="3:9" x14ac:dyDescent="0.25">
      <c r="C235" s="15" t="s">
        <v>44</v>
      </c>
      <c r="D235" s="34" t="s">
        <v>183</v>
      </c>
      <c r="E235" s="35"/>
      <c r="F235" s="34"/>
      <c r="H235" s="1">
        <v>1</v>
      </c>
      <c r="I235" s="36">
        <v>1</v>
      </c>
    </row>
    <row r="236" spans="3:9" ht="25.5" x14ac:dyDescent="0.25">
      <c r="D236" s="34"/>
      <c r="E236" s="35">
        <v>0</v>
      </c>
      <c r="F236" s="34" t="s">
        <v>184</v>
      </c>
      <c r="I236" s="36"/>
    </row>
    <row r="237" spans="3:9" ht="25.5" x14ac:dyDescent="0.25">
      <c r="D237" s="34"/>
      <c r="E237" s="35">
        <v>1</v>
      </c>
      <c r="F237" s="34" t="s">
        <v>185</v>
      </c>
      <c r="I237" s="36"/>
    </row>
    <row r="238" spans="3:9" x14ac:dyDescent="0.25">
      <c r="D238" s="34"/>
      <c r="E238" s="35">
        <v>2</v>
      </c>
      <c r="F238" s="34" t="s">
        <v>186</v>
      </c>
      <c r="I238" s="36"/>
    </row>
    <row r="239" spans="3:9" x14ac:dyDescent="0.25">
      <c r="D239" s="34"/>
      <c r="E239" s="35">
        <v>3</v>
      </c>
      <c r="F239" s="34" t="s">
        <v>187</v>
      </c>
      <c r="I239" s="36"/>
    </row>
    <row r="240" spans="3:9" x14ac:dyDescent="0.25">
      <c r="C240" s="15" t="s">
        <v>44</v>
      </c>
      <c r="D240" s="34" t="s">
        <v>188</v>
      </c>
      <c r="E240" s="35"/>
      <c r="F240" s="34"/>
      <c r="H240" s="1">
        <v>3</v>
      </c>
      <c r="I240" s="36">
        <v>2</v>
      </c>
    </row>
    <row r="241" spans="1:10" ht="38.25" x14ac:dyDescent="0.25">
      <c r="D241" s="34"/>
      <c r="E241" s="35">
        <v>0</v>
      </c>
      <c r="F241" s="34" t="s">
        <v>189</v>
      </c>
      <c r="I241" s="36"/>
    </row>
    <row r="242" spans="1:10" ht="25.5" x14ac:dyDescent="0.25">
      <c r="D242" s="34"/>
      <c r="E242" s="35">
        <v>1</v>
      </c>
      <c r="F242" s="34" t="s">
        <v>190</v>
      </c>
      <c r="I242" s="36"/>
    </row>
    <row r="243" spans="1:10" ht="25.5" x14ac:dyDescent="0.25">
      <c r="D243" s="34"/>
      <c r="E243" s="35">
        <v>2</v>
      </c>
      <c r="F243" s="34" t="s">
        <v>191</v>
      </c>
      <c r="I243" s="36"/>
    </row>
    <row r="244" spans="1:10" ht="25.5" x14ac:dyDescent="0.25">
      <c r="D244" s="34"/>
      <c r="E244" s="35">
        <v>3</v>
      </c>
      <c r="F244" s="34" t="s">
        <v>192</v>
      </c>
      <c r="I244" s="36"/>
    </row>
    <row r="245" spans="1:10" ht="25.5" x14ac:dyDescent="0.25">
      <c r="C245" s="15" t="s">
        <v>44</v>
      </c>
      <c r="D245" s="34" t="s">
        <v>155</v>
      </c>
      <c r="E245" s="35"/>
      <c r="F245" s="34"/>
      <c r="H245" s="1">
        <v>1</v>
      </c>
      <c r="I245" s="36">
        <v>1</v>
      </c>
    </row>
    <row r="246" spans="1:10" x14ac:dyDescent="0.25">
      <c r="D246" s="34"/>
      <c r="E246" s="35">
        <v>0</v>
      </c>
      <c r="F246" s="34" t="s">
        <v>193</v>
      </c>
      <c r="I246" s="36"/>
    </row>
    <row r="247" spans="1:10" x14ac:dyDescent="0.25">
      <c r="E247" s="35">
        <v>1</v>
      </c>
      <c r="F247" s="34" t="s">
        <v>194</v>
      </c>
      <c r="I247" s="36"/>
    </row>
    <row r="248" spans="1:10" ht="38.25" x14ac:dyDescent="0.25">
      <c r="E248" s="35">
        <v>2</v>
      </c>
      <c r="F248" s="34" t="s">
        <v>158</v>
      </c>
    </row>
    <row r="249" spans="1:10" ht="25.5" x14ac:dyDescent="0.25">
      <c r="E249" s="35">
        <v>3</v>
      </c>
      <c r="F249" s="34" t="s">
        <v>100</v>
      </c>
    </row>
    <row r="251" spans="1:10" x14ac:dyDescent="0.25">
      <c r="D251" s="34"/>
      <c r="E251" s="35"/>
      <c r="F251" s="34"/>
      <c r="H251" s="15"/>
    </row>
    <row r="252" spans="1:10" ht="18.75" x14ac:dyDescent="0.3">
      <c r="A252" s="24" t="s">
        <v>159</v>
      </c>
      <c r="B252" s="5" t="s">
        <v>102</v>
      </c>
      <c r="C252" s="24"/>
      <c r="D252" s="5"/>
      <c r="E252" s="24"/>
      <c r="F252" s="5"/>
      <c r="G252" s="5"/>
      <c r="H252" s="5"/>
      <c r="I252" s="25">
        <f>SUM(I253:I288)</f>
        <v>0</v>
      </c>
      <c r="J252" s="26"/>
    </row>
    <row r="253" spans="1:10" x14ac:dyDescent="0.25">
      <c r="A253" s="12">
        <v>1</v>
      </c>
      <c r="B253" s="34" t="s">
        <v>102</v>
      </c>
      <c r="C253" s="29"/>
      <c r="D253" s="34"/>
      <c r="E253" s="34"/>
      <c r="F253" s="34"/>
      <c r="G253" s="29"/>
      <c r="H253" s="33"/>
      <c r="I253" s="34"/>
    </row>
    <row r="254" spans="1:10" x14ac:dyDescent="0.25">
      <c r="C254" s="12" t="s">
        <v>17</v>
      </c>
      <c r="D254" s="34" t="s">
        <v>103</v>
      </c>
      <c r="E254" s="35"/>
      <c r="F254" s="34" t="s">
        <v>104</v>
      </c>
      <c r="G254" s="6"/>
      <c r="H254" s="1">
        <v>1</v>
      </c>
      <c r="I254" s="43">
        <v>0</v>
      </c>
    </row>
    <row r="255" spans="1:10" x14ac:dyDescent="0.25">
      <c r="A255" s="12"/>
      <c r="B255" s="31"/>
      <c r="C255" s="12" t="s">
        <v>17</v>
      </c>
      <c r="D255" s="34" t="s">
        <v>105</v>
      </c>
      <c r="E255" s="35"/>
      <c r="F255" s="34" t="s">
        <v>104</v>
      </c>
      <c r="G255" s="6"/>
      <c r="H255" s="1">
        <v>1</v>
      </c>
      <c r="I255" s="43">
        <v>0</v>
      </c>
    </row>
    <row r="256" spans="1:10" ht="25.5" x14ac:dyDescent="0.25">
      <c r="A256" s="12"/>
      <c r="B256" s="31"/>
      <c r="C256" s="12" t="s">
        <v>17</v>
      </c>
      <c r="D256" s="34" t="s">
        <v>106</v>
      </c>
      <c r="E256" s="35"/>
      <c r="F256" s="34" t="s">
        <v>104</v>
      </c>
      <c r="G256" s="6"/>
      <c r="H256" s="1">
        <v>1</v>
      </c>
      <c r="I256" s="43">
        <v>0</v>
      </c>
    </row>
    <row r="257" spans="1:13" ht="18.75" x14ac:dyDescent="0.25">
      <c r="A257" s="12"/>
      <c r="B257" s="31"/>
      <c r="C257" s="12" t="s">
        <v>17</v>
      </c>
      <c r="D257" s="34" t="s">
        <v>107</v>
      </c>
      <c r="E257" s="35"/>
      <c r="F257" s="34" t="s">
        <v>104</v>
      </c>
      <c r="G257" s="6"/>
      <c r="H257" s="1">
        <v>1</v>
      </c>
      <c r="I257" s="43">
        <v>0</v>
      </c>
      <c r="L257" s="7"/>
      <c r="M257" s="2"/>
    </row>
    <row r="258" spans="1:13" x14ac:dyDescent="0.25">
      <c r="A258" s="12"/>
      <c r="B258" s="31"/>
      <c r="C258" s="12" t="s">
        <v>17</v>
      </c>
      <c r="D258" s="34" t="s">
        <v>108</v>
      </c>
      <c r="E258" s="35"/>
      <c r="F258" s="34" t="s">
        <v>104</v>
      </c>
      <c r="G258" s="6"/>
      <c r="H258" s="1">
        <v>1</v>
      </c>
      <c r="I258" s="43">
        <v>0</v>
      </c>
    </row>
    <row r="259" spans="1:13" x14ac:dyDescent="0.25">
      <c r="A259" s="12"/>
      <c r="B259" s="31"/>
      <c r="C259" s="12" t="s">
        <v>17</v>
      </c>
      <c r="D259" s="34" t="s">
        <v>109</v>
      </c>
      <c r="E259" s="35"/>
      <c r="F259" s="34" t="s">
        <v>104</v>
      </c>
      <c r="G259" s="6"/>
      <c r="H259" s="1">
        <v>1</v>
      </c>
      <c r="I259" s="43">
        <v>0</v>
      </c>
    </row>
    <row r="260" spans="1:13" x14ac:dyDescent="0.25">
      <c r="A260" s="12"/>
      <c r="B260" s="31"/>
      <c r="C260" s="12" t="s">
        <v>17</v>
      </c>
      <c r="D260" s="34" t="s">
        <v>110</v>
      </c>
      <c r="E260" s="35"/>
      <c r="F260" s="34" t="s">
        <v>104</v>
      </c>
      <c r="G260" s="6"/>
      <c r="H260" s="1">
        <v>1</v>
      </c>
      <c r="I260" s="43">
        <v>0</v>
      </c>
    </row>
    <row r="261" spans="1:13" x14ac:dyDescent="0.25">
      <c r="C261" s="12" t="s">
        <v>17</v>
      </c>
      <c r="D261" s="34" t="s">
        <v>111</v>
      </c>
      <c r="E261" s="35"/>
      <c r="F261" s="34" t="s">
        <v>104</v>
      </c>
      <c r="H261" s="1">
        <v>3</v>
      </c>
      <c r="I261" s="43">
        <v>0</v>
      </c>
    </row>
    <row r="262" spans="1:13" ht="25.5" x14ac:dyDescent="0.25">
      <c r="C262" s="12" t="s">
        <v>17</v>
      </c>
      <c r="D262" s="34" t="s">
        <v>112</v>
      </c>
      <c r="E262" s="35"/>
      <c r="F262" s="34" t="s">
        <v>104</v>
      </c>
      <c r="H262" s="1">
        <v>4</v>
      </c>
      <c r="I262" s="43">
        <v>0</v>
      </c>
    </row>
    <row r="263" spans="1:13" ht="25.5" x14ac:dyDescent="0.25">
      <c r="C263" s="12" t="s">
        <v>17</v>
      </c>
      <c r="D263" s="34" t="s">
        <v>113</v>
      </c>
      <c r="E263" s="35"/>
      <c r="F263" s="34" t="s">
        <v>104</v>
      </c>
      <c r="H263" s="1">
        <v>4</v>
      </c>
      <c r="I263" s="43">
        <v>0</v>
      </c>
    </row>
    <row r="264" spans="1:13" ht="25.5" x14ac:dyDescent="0.25">
      <c r="C264" s="12" t="s">
        <v>17</v>
      </c>
      <c r="D264" s="34" t="s">
        <v>114</v>
      </c>
      <c r="E264" s="35"/>
      <c r="F264" s="34" t="s">
        <v>104</v>
      </c>
      <c r="H264" s="1">
        <v>1</v>
      </c>
      <c r="I264" s="43">
        <v>0</v>
      </c>
    </row>
    <row r="265" spans="1:13" x14ac:dyDescent="0.25">
      <c r="C265" s="12" t="s">
        <v>17</v>
      </c>
      <c r="D265" s="34" t="s">
        <v>115</v>
      </c>
      <c r="E265" s="35"/>
      <c r="F265" s="34" t="s">
        <v>104</v>
      </c>
      <c r="H265" s="1">
        <v>4</v>
      </c>
      <c r="I265" s="43">
        <v>0</v>
      </c>
    </row>
    <row r="266" spans="1:13" x14ac:dyDescent="0.25">
      <c r="C266" s="12" t="s">
        <v>17</v>
      </c>
      <c r="D266" s="34" t="s">
        <v>116</v>
      </c>
      <c r="E266" s="35"/>
      <c r="F266" s="34" t="s">
        <v>104</v>
      </c>
      <c r="H266" s="1">
        <v>4</v>
      </c>
      <c r="I266" s="43">
        <v>0</v>
      </c>
    </row>
    <row r="267" spans="1:13" x14ac:dyDescent="0.25">
      <c r="C267" s="12" t="s">
        <v>17</v>
      </c>
      <c r="D267" s="34" t="s">
        <v>117</v>
      </c>
      <c r="E267" s="35"/>
      <c r="F267" s="34" t="s">
        <v>104</v>
      </c>
      <c r="H267" s="1">
        <v>4</v>
      </c>
      <c r="I267" s="43">
        <v>0</v>
      </c>
    </row>
    <row r="268" spans="1:13" x14ac:dyDescent="0.25">
      <c r="C268" s="12" t="s">
        <v>17</v>
      </c>
      <c r="D268" s="34" t="s">
        <v>118</v>
      </c>
      <c r="E268" s="35"/>
      <c r="F268" s="34"/>
      <c r="H268" s="1">
        <v>4</v>
      </c>
      <c r="I268" s="43">
        <v>0</v>
      </c>
    </row>
    <row r="269" spans="1:13" x14ac:dyDescent="0.25">
      <c r="A269" s="12"/>
      <c r="B269" s="31"/>
      <c r="C269" s="12" t="s">
        <v>44</v>
      </c>
      <c r="D269" s="34" t="s">
        <v>85</v>
      </c>
      <c r="E269" s="35"/>
      <c r="F269" s="34"/>
      <c r="H269" s="1">
        <v>2</v>
      </c>
      <c r="I269" s="43">
        <v>0</v>
      </c>
    </row>
    <row r="270" spans="1:13" ht="25.5" x14ac:dyDescent="0.25">
      <c r="A270" s="12"/>
      <c r="B270" s="31"/>
      <c r="C270" s="12"/>
      <c r="D270" s="34"/>
      <c r="E270" s="35">
        <v>0</v>
      </c>
      <c r="F270" s="34" t="s">
        <v>71</v>
      </c>
      <c r="I270" s="36"/>
    </row>
    <row r="271" spans="1:13" x14ac:dyDescent="0.25">
      <c r="A271" s="12"/>
      <c r="B271" s="31"/>
      <c r="C271" s="29"/>
      <c r="D271" s="34"/>
      <c r="E271" s="35">
        <v>1</v>
      </c>
      <c r="F271" s="34" t="s">
        <v>72</v>
      </c>
      <c r="I271" s="36"/>
    </row>
    <row r="272" spans="1:13" ht="25.5" x14ac:dyDescent="0.25">
      <c r="A272" s="12"/>
      <c r="B272" s="31"/>
      <c r="C272" s="12"/>
      <c r="D272" s="34"/>
      <c r="E272" s="35">
        <v>2</v>
      </c>
      <c r="F272" s="34" t="s">
        <v>73</v>
      </c>
      <c r="I272" s="36"/>
    </row>
    <row r="273" spans="1:9" x14ac:dyDescent="0.25">
      <c r="A273" s="12"/>
      <c r="B273" s="31"/>
      <c r="C273" s="12"/>
      <c r="D273" s="34"/>
      <c r="E273" s="35">
        <v>3</v>
      </c>
      <c r="F273" s="34" t="s">
        <v>56</v>
      </c>
      <c r="I273" s="36"/>
    </row>
    <row r="274" spans="1:9" ht="25.5" x14ac:dyDescent="0.25">
      <c r="C274" s="15" t="s">
        <v>44</v>
      </c>
      <c r="D274" s="34" t="s">
        <v>119</v>
      </c>
      <c r="E274" s="35"/>
      <c r="F274" s="34"/>
      <c r="H274" s="1">
        <v>1</v>
      </c>
      <c r="I274" s="36">
        <v>0</v>
      </c>
    </row>
    <row r="275" spans="1:9" x14ac:dyDescent="0.25">
      <c r="D275" s="34"/>
      <c r="E275" s="35">
        <v>0</v>
      </c>
      <c r="F275" s="34" t="s">
        <v>120</v>
      </c>
      <c r="I275" s="36"/>
    </row>
    <row r="276" spans="1:9" x14ac:dyDescent="0.25">
      <c r="D276" s="34"/>
      <c r="E276" s="35">
        <v>1</v>
      </c>
      <c r="F276" s="34" t="s">
        <v>121</v>
      </c>
      <c r="I276" s="36"/>
    </row>
    <row r="277" spans="1:9" x14ac:dyDescent="0.25">
      <c r="D277" s="34"/>
      <c r="E277" s="35">
        <v>2</v>
      </c>
      <c r="F277" s="34" t="s">
        <v>122</v>
      </c>
      <c r="I277" s="36"/>
    </row>
    <row r="278" spans="1:9" x14ac:dyDescent="0.25">
      <c r="D278" s="34"/>
      <c r="E278" s="35">
        <v>3</v>
      </c>
      <c r="F278" s="34" t="s">
        <v>123</v>
      </c>
      <c r="I278" s="36"/>
    </row>
    <row r="279" spans="1:9" x14ac:dyDescent="0.25">
      <c r="C279" s="15" t="s">
        <v>44</v>
      </c>
      <c r="D279" s="34" t="s">
        <v>124</v>
      </c>
      <c r="E279" s="35"/>
      <c r="F279" s="34"/>
      <c r="H279" s="1">
        <v>1</v>
      </c>
      <c r="I279" s="36">
        <v>0</v>
      </c>
    </row>
    <row r="280" spans="1:9" ht="25.5" x14ac:dyDescent="0.25">
      <c r="D280" s="34"/>
      <c r="E280" s="35">
        <v>0</v>
      </c>
      <c r="F280" s="34" t="s">
        <v>125</v>
      </c>
      <c r="I280" s="36"/>
    </row>
    <row r="281" spans="1:9" ht="25.5" x14ac:dyDescent="0.25">
      <c r="D281" s="34"/>
      <c r="E281" s="35">
        <v>1</v>
      </c>
      <c r="F281" s="34" t="s">
        <v>126</v>
      </c>
      <c r="I281" s="36"/>
    </row>
    <row r="282" spans="1:9" ht="38.25" x14ac:dyDescent="0.25">
      <c r="D282" s="34"/>
      <c r="E282" s="35">
        <v>2</v>
      </c>
      <c r="F282" s="34" t="s">
        <v>127</v>
      </c>
      <c r="I282" s="36"/>
    </row>
    <row r="283" spans="1:9" x14ac:dyDescent="0.25">
      <c r="D283" s="34"/>
      <c r="E283" s="35">
        <v>3</v>
      </c>
      <c r="F283" s="34" t="s">
        <v>128</v>
      </c>
      <c r="I283" s="36"/>
    </row>
    <row r="284" spans="1:9" x14ac:dyDescent="0.25">
      <c r="C284" s="15" t="s">
        <v>44</v>
      </c>
      <c r="D284" s="34" t="s">
        <v>129</v>
      </c>
      <c r="E284" s="35"/>
      <c r="F284" s="34"/>
      <c r="H284" s="1">
        <v>1</v>
      </c>
      <c r="I284" s="36">
        <v>0</v>
      </c>
    </row>
    <row r="285" spans="1:9" x14ac:dyDescent="0.25">
      <c r="D285" s="34"/>
      <c r="E285" s="35">
        <v>0</v>
      </c>
      <c r="F285" s="34" t="s">
        <v>130</v>
      </c>
      <c r="I285" s="36"/>
    </row>
    <row r="286" spans="1:9" x14ac:dyDescent="0.25">
      <c r="D286" s="34"/>
      <c r="E286" s="35">
        <v>1</v>
      </c>
      <c r="F286" s="34" t="s">
        <v>131</v>
      </c>
    </row>
    <row r="287" spans="1:9" ht="38.25" x14ac:dyDescent="0.25">
      <c r="D287" s="34"/>
      <c r="E287" s="35">
        <v>2</v>
      </c>
      <c r="F287" s="34" t="s">
        <v>132</v>
      </c>
    </row>
    <row r="288" spans="1:9" x14ac:dyDescent="0.25">
      <c r="D288" s="34"/>
      <c r="E288" s="35">
        <v>3</v>
      </c>
      <c r="F288" s="34" t="s">
        <v>128</v>
      </c>
    </row>
    <row r="289" spans="1:14" x14ac:dyDescent="0.25">
      <c r="D289" s="34"/>
      <c r="E289" s="35"/>
      <c r="F289" s="34"/>
      <c r="H289" s="15"/>
    </row>
    <row r="290" spans="1:14" s="27" customFormat="1" ht="18.75" x14ac:dyDescent="0.3">
      <c r="A290" s="24" t="s">
        <v>101</v>
      </c>
      <c r="B290" s="5" t="s">
        <v>134</v>
      </c>
      <c r="C290" s="24"/>
      <c r="D290" s="5"/>
      <c r="E290" s="24"/>
      <c r="F290" s="5"/>
      <c r="G290" s="5"/>
      <c r="H290" s="5"/>
      <c r="I290" s="25">
        <f>SUM(I291:I328)</f>
        <v>0</v>
      </c>
      <c r="J290" s="26"/>
      <c r="L290" s="1"/>
      <c r="M290" s="1"/>
      <c r="N290" s="1"/>
    </row>
    <row r="291" spans="1:14" x14ac:dyDescent="0.25">
      <c r="A291" s="12">
        <v>1</v>
      </c>
      <c r="B291" s="34" t="s">
        <v>134</v>
      </c>
      <c r="C291" s="29"/>
      <c r="D291" s="29"/>
      <c r="E291" s="29"/>
      <c r="F291" s="29"/>
      <c r="G291" s="29"/>
      <c r="H291" s="33"/>
      <c r="I291" s="30"/>
    </row>
    <row r="292" spans="1:14" ht="25.5" x14ac:dyDescent="0.25">
      <c r="A292" s="12"/>
      <c r="B292" s="31"/>
      <c r="C292" s="12" t="s">
        <v>17</v>
      </c>
      <c r="D292" s="34" t="s">
        <v>135</v>
      </c>
      <c r="E292" s="35"/>
      <c r="F292" s="34"/>
      <c r="G292" s="6"/>
      <c r="H292" s="12">
        <v>1</v>
      </c>
      <c r="I292" s="43">
        <v>0</v>
      </c>
    </row>
    <row r="293" spans="1:14" x14ac:dyDescent="0.25">
      <c r="A293" s="12"/>
      <c r="B293" s="31"/>
      <c r="C293" s="12" t="s">
        <v>17</v>
      </c>
      <c r="D293" s="34" t="s">
        <v>32</v>
      </c>
      <c r="E293" s="35"/>
      <c r="F293" s="34"/>
      <c r="G293" s="6"/>
      <c r="H293" s="12">
        <v>1</v>
      </c>
      <c r="I293" s="43">
        <v>0</v>
      </c>
    </row>
    <row r="294" spans="1:14" x14ac:dyDescent="0.25">
      <c r="A294" s="12"/>
      <c r="B294" s="31"/>
      <c r="C294" s="12" t="s">
        <v>17</v>
      </c>
      <c r="D294" s="34" t="s">
        <v>136</v>
      </c>
      <c r="E294" s="35"/>
      <c r="F294" s="34"/>
      <c r="G294" s="6"/>
      <c r="H294" s="12">
        <v>4</v>
      </c>
      <c r="I294" s="43">
        <v>0</v>
      </c>
    </row>
    <row r="295" spans="1:14" x14ac:dyDescent="0.25">
      <c r="A295" s="12"/>
      <c r="B295" s="31"/>
      <c r="C295" s="12" t="s">
        <v>17</v>
      </c>
      <c r="D295" s="34" t="s">
        <v>137</v>
      </c>
      <c r="E295" s="35"/>
      <c r="F295" s="34"/>
      <c r="G295" s="6"/>
      <c r="H295" s="12">
        <v>4</v>
      </c>
      <c r="I295" s="43">
        <v>0</v>
      </c>
    </row>
    <row r="296" spans="1:14" x14ac:dyDescent="0.25">
      <c r="A296" s="12"/>
      <c r="B296" s="31"/>
      <c r="C296" s="12" t="s">
        <v>17</v>
      </c>
      <c r="D296" s="34" t="s">
        <v>138</v>
      </c>
      <c r="E296" s="35"/>
      <c r="F296" s="34"/>
      <c r="G296" s="6"/>
      <c r="H296" s="12">
        <v>4</v>
      </c>
      <c r="I296" s="43">
        <v>0</v>
      </c>
    </row>
    <row r="297" spans="1:14" x14ac:dyDescent="0.25">
      <c r="A297" s="12"/>
      <c r="B297" s="31"/>
      <c r="C297" s="12" t="s">
        <v>17</v>
      </c>
      <c r="D297" s="34" t="s">
        <v>22</v>
      </c>
      <c r="E297" s="35"/>
      <c r="F297" s="34"/>
      <c r="G297" s="6"/>
      <c r="H297" s="12">
        <v>4</v>
      </c>
      <c r="I297" s="43">
        <v>0</v>
      </c>
    </row>
    <row r="298" spans="1:14" x14ac:dyDescent="0.25">
      <c r="A298" s="12"/>
      <c r="B298" s="31"/>
      <c r="C298" s="12" t="s">
        <v>17</v>
      </c>
      <c r="D298" s="34" t="s">
        <v>23</v>
      </c>
      <c r="E298" s="35"/>
      <c r="F298" s="34"/>
      <c r="G298" s="6"/>
      <c r="H298" s="12">
        <v>4</v>
      </c>
      <c r="I298" s="43">
        <v>0</v>
      </c>
    </row>
    <row r="299" spans="1:14" x14ac:dyDescent="0.25">
      <c r="A299" s="12"/>
      <c r="B299" s="31"/>
      <c r="C299" s="12" t="s">
        <v>44</v>
      </c>
      <c r="D299" s="34" t="s">
        <v>139</v>
      </c>
      <c r="E299" s="35"/>
      <c r="F299" s="34"/>
      <c r="G299" s="6"/>
      <c r="H299" s="12">
        <v>1</v>
      </c>
      <c r="I299" s="43">
        <v>0</v>
      </c>
    </row>
    <row r="300" spans="1:14" x14ac:dyDescent="0.25">
      <c r="A300" s="12"/>
      <c r="B300" s="31"/>
      <c r="C300" s="12"/>
      <c r="D300" s="34"/>
      <c r="E300" s="35">
        <v>0</v>
      </c>
      <c r="F300" s="34" t="s">
        <v>92</v>
      </c>
      <c r="G300" s="6"/>
      <c r="H300" s="12"/>
      <c r="I300" s="36"/>
    </row>
    <row r="301" spans="1:14" ht="25.5" x14ac:dyDescent="0.25">
      <c r="A301" s="12"/>
      <c r="B301" s="37"/>
      <c r="C301" s="29"/>
      <c r="D301" s="34"/>
      <c r="E301" s="35">
        <v>1</v>
      </c>
      <c r="F301" s="34" t="s">
        <v>93</v>
      </c>
      <c r="G301" s="29"/>
      <c r="H301" s="33"/>
      <c r="I301" s="36"/>
    </row>
    <row r="302" spans="1:14" ht="38.25" x14ac:dyDescent="0.25">
      <c r="A302" s="12"/>
      <c r="B302" s="31"/>
      <c r="C302" s="12"/>
      <c r="D302" s="34"/>
      <c r="E302" s="35">
        <v>2</v>
      </c>
      <c r="F302" s="34" t="s">
        <v>94</v>
      </c>
      <c r="G302" s="6"/>
      <c r="H302" s="12"/>
      <c r="I302" s="36"/>
    </row>
    <row r="303" spans="1:14" ht="63.75" x14ac:dyDescent="0.25">
      <c r="A303" s="12"/>
      <c r="B303" s="31"/>
      <c r="C303" s="12"/>
      <c r="D303" s="34"/>
      <c r="E303" s="35">
        <v>3</v>
      </c>
      <c r="F303" s="34" t="s">
        <v>95</v>
      </c>
      <c r="G303" s="6"/>
      <c r="H303" s="12"/>
      <c r="I303" s="36"/>
    </row>
    <row r="304" spans="1:14" x14ac:dyDescent="0.25">
      <c r="A304" s="12"/>
      <c r="B304" s="31"/>
      <c r="C304" s="32" t="s">
        <v>44</v>
      </c>
      <c r="D304" s="34" t="s">
        <v>140</v>
      </c>
      <c r="E304" s="35"/>
      <c r="F304" s="34"/>
      <c r="G304" s="6"/>
      <c r="H304" s="12">
        <v>1</v>
      </c>
      <c r="I304" s="36">
        <v>0</v>
      </c>
    </row>
    <row r="305" spans="1:9" ht="25.5" x14ac:dyDescent="0.25">
      <c r="A305" s="12"/>
      <c r="B305" s="31"/>
      <c r="C305" s="12"/>
      <c r="D305" s="34"/>
      <c r="E305" s="35">
        <v>0</v>
      </c>
      <c r="F305" s="34" t="s">
        <v>141</v>
      </c>
      <c r="G305" s="6"/>
      <c r="H305" s="12"/>
      <c r="I305" s="36"/>
    </row>
    <row r="306" spans="1:9" x14ac:dyDescent="0.25">
      <c r="A306" s="12"/>
      <c r="B306" s="31"/>
      <c r="C306" s="12"/>
      <c r="D306" s="34"/>
      <c r="E306" s="35">
        <v>1</v>
      </c>
      <c r="F306" s="34" t="s">
        <v>142</v>
      </c>
      <c r="G306" s="6"/>
      <c r="H306" s="12"/>
      <c r="I306" s="36"/>
    </row>
    <row r="307" spans="1:9" ht="25.5" x14ac:dyDescent="0.25">
      <c r="A307" s="12"/>
      <c r="B307" s="31"/>
      <c r="C307" s="12"/>
      <c r="D307" s="34"/>
      <c r="E307" s="35">
        <v>2</v>
      </c>
      <c r="F307" s="34" t="s">
        <v>143</v>
      </c>
      <c r="G307" s="6"/>
      <c r="H307" s="12"/>
      <c r="I307" s="36"/>
    </row>
    <row r="308" spans="1:9" ht="38.25" x14ac:dyDescent="0.25">
      <c r="A308" s="12"/>
      <c r="B308" s="31"/>
      <c r="C308" s="12"/>
      <c r="D308" s="34"/>
      <c r="E308" s="35">
        <v>3</v>
      </c>
      <c r="F308" s="34" t="s">
        <v>144</v>
      </c>
      <c r="G308" s="6"/>
      <c r="H308" s="12"/>
      <c r="I308" s="36"/>
    </row>
    <row r="309" spans="1:9" x14ac:dyDescent="0.25">
      <c r="A309" s="12"/>
      <c r="B309" s="31"/>
      <c r="C309" s="12" t="s">
        <v>44</v>
      </c>
      <c r="D309" s="34" t="s">
        <v>85</v>
      </c>
      <c r="E309" s="35"/>
      <c r="F309" s="34"/>
      <c r="H309" s="12">
        <v>2</v>
      </c>
      <c r="I309" s="36">
        <v>0</v>
      </c>
    </row>
    <row r="310" spans="1:9" ht="25.5" x14ac:dyDescent="0.25">
      <c r="A310" s="12"/>
      <c r="B310" s="31"/>
      <c r="C310" s="12"/>
      <c r="D310" s="34"/>
      <c r="E310" s="35">
        <v>0</v>
      </c>
      <c r="F310" s="34" t="s">
        <v>71</v>
      </c>
      <c r="I310" s="36"/>
    </row>
    <row r="311" spans="1:9" x14ac:dyDescent="0.25">
      <c r="A311" s="12"/>
      <c r="B311" s="31"/>
      <c r="C311" s="29"/>
      <c r="D311" s="34"/>
      <c r="E311" s="35">
        <v>1</v>
      </c>
      <c r="F311" s="34" t="s">
        <v>72</v>
      </c>
      <c r="I311" s="36"/>
    </row>
    <row r="312" spans="1:9" ht="25.5" x14ac:dyDescent="0.25">
      <c r="A312" s="12"/>
      <c r="B312" s="31"/>
      <c r="C312" s="12"/>
      <c r="D312" s="34"/>
      <c r="E312" s="35">
        <v>2</v>
      </c>
      <c r="F312" s="34" t="s">
        <v>73</v>
      </c>
      <c r="I312" s="36"/>
    </row>
    <row r="313" spans="1:9" x14ac:dyDescent="0.25">
      <c r="A313" s="12"/>
      <c r="B313" s="31"/>
      <c r="C313" s="12"/>
      <c r="D313" s="34"/>
      <c r="E313" s="35">
        <v>3</v>
      </c>
      <c r="F313" s="34" t="s">
        <v>56</v>
      </c>
      <c r="I313" s="36"/>
    </row>
    <row r="314" spans="1:9" x14ac:dyDescent="0.25">
      <c r="A314" s="12"/>
      <c r="B314" s="31"/>
      <c r="C314" s="32" t="s">
        <v>44</v>
      </c>
      <c r="D314" s="34" t="s">
        <v>145</v>
      </c>
      <c r="E314" s="35"/>
      <c r="F314" s="34"/>
      <c r="G314" s="6"/>
      <c r="H314" s="12">
        <v>3</v>
      </c>
      <c r="I314" s="36">
        <v>0</v>
      </c>
    </row>
    <row r="315" spans="1:9" ht="38.25" x14ac:dyDescent="0.25">
      <c r="A315" s="12"/>
      <c r="B315" s="31"/>
      <c r="C315" s="12"/>
      <c r="D315" s="34"/>
      <c r="E315" s="35">
        <v>0</v>
      </c>
      <c r="F315" s="34" t="s">
        <v>146</v>
      </c>
      <c r="G315" s="6"/>
      <c r="H315" s="12"/>
      <c r="I315" s="36"/>
    </row>
    <row r="316" spans="1:9" x14ac:dyDescent="0.25">
      <c r="A316" s="12"/>
      <c r="B316" s="31"/>
      <c r="C316" s="12"/>
      <c r="D316" s="34"/>
      <c r="E316" s="35">
        <v>1</v>
      </c>
      <c r="F316" s="34" t="s">
        <v>147</v>
      </c>
      <c r="G316" s="6"/>
      <c r="H316" s="12"/>
      <c r="I316" s="36"/>
    </row>
    <row r="317" spans="1:9" ht="38.25" x14ac:dyDescent="0.25">
      <c r="A317" s="12"/>
      <c r="B317" s="31"/>
      <c r="C317" s="12"/>
      <c r="D317" s="34"/>
      <c r="E317" s="35">
        <v>2</v>
      </c>
      <c r="F317" s="34" t="s">
        <v>148</v>
      </c>
      <c r="G317" s="6"/>
      <c r="H317" s="12"/>
      <c r="I317" s="36"/>
    </row>
    <row r="318" spans="1:9" ht="25.5" x14ac:dyDescent="0.25">
      <c r="A318" s="12"/>
      <c r="B318" s="31"/>
      <c r="C318" s="12"/>
      <c r="D318" s="34"/>
      <c r="E318" s="35">
        <v>3</v>
      </c>
      <c r="F318" s="34" t="s">
        <v>149</v>
      </c>
      <c r="G318" s="6"/>
      <c r="H318" s="12"/>
      <c r="I318" s="36"/>
    </row>
    <row r="319" spans="1:9" x14ac:dyDescent="0.25">
      <c r="A319" s="12"/>
      <c r="B319" s="31"/>
      <c r="C319" s="32" t="s">
        <v>44</v>
      </c>
      <c r="D319" s="34" t="s">
        <v>150</v>
      </c>
      <c r="E319" s="35"/>
      <c r="F319" s="34"/>
      <c r="G319" s="6"/>
      <c r="H319" s="12">
        <v>3</v>
      </c>
      <c r="I319" s="36">
        <v>0</v>
      </c>
    </row>
    <row r="320" spans="1:9" ht="25.5" x14ac:dyDescent="0.25">
      <c r="A320" s="12"/>
      <c r="B320" s="31"/>
      <c r="C320" s="12"/>
      <c r="D320" s="34"/>
      <c r="E320" s="35">
        <v>0</v>
      </c>
      <c r="F320" s="34" t="s">
        <v>151</v>
      </c>
      <c r="G320" s="6"/>
      <c r="H320" s="12"/>
      <c r="I320" s="36"/>
    </row>
    <row r="321" spans="1:14" ht="51" x14ac:dyDescent="0.25">
      <c r="A321" s="12"/>
      <c r="B321" s="31"/>
      <c r="C321" s="12"/>
      <c r="D321" s="34"/>
      <c r="E321" s="35">
        <v>1</v>
      </c>
      <c r="F321" s="34" t="s">
        <v>152</v>
      </c>
      <c r="G321" s="6"/>
      <c r="H321" s="12"/>
      <c r="I321" s="36"/>
    </row>
    <row r="322" spans="1:14" ht="25.5" x14ac:dyDescent="0.25">
      <c r="A322" s="12"/>
      <c r="B322" s="31"/>
      <c r="C322" s="12"/>
      <c r="D322" s="34"/>
      <c r="E322" s="35">
        <v>2</v>
      </c>
      <c r="F322" s="34" t="s">
        <v>153</v>
      </c>
      <c r="G322" s="6"/>
      <c r="H322" s="12"/>
      <c r="I322" s="36"/>
    </row>
    <row r="323" spans="1:14" ht="25.5" x14ac:dyDescent="0.25">
      <c r="A323" s="12"/>
      <c r="B323" s="31"/>
      <c r="C323" s="12"/>
      <c r="D323" s="34"/>
      <c r="E323" s="35">
        <v>3</v>
      </c>
      <c r="F323" s="34" t="s">
        <v>154</v>
      </c>
      <c r="G323" s="6"/>
      <c r="H323" s="12"/>
      <c r="I323" s="36"/>
    </row>
    <row r="324" spans="1:14" ht="25.5" x14ac:dyDescent="0.25">
      <c r="A324" s="12"/>
      <c r="B324" s="31"/>
      <c r="C324" s="32" t="s">
        <v>44</v>
      </c>
      <c r="D324" s="34" t="s">
        <v>155</v>
      </c>
      <c r="E324" s="35"/>
      <c r="F324" s="34"/>
      <c r="G324" s="6"/>
      <c r="H324" s="12">
        <v>1</v>
      </c>
      <c r="I324" s="36">
        <v>0</v>
      </c>
    </row>
    <row r="325" spans="1:14" ht="25.5" x14ac:dyDescent="0.25">
      <c r="A325" s="12"/>
      <c r="B325" s="31"/>
      <c r="C325" s="12"/>
      <c r="D325" s="34"/>
      <c r="E325" s="35">
        <v>0</v>
      </c>
      <c r="F325" s="34" t="s">
        <v>156</v>
      </c>
      <c r="G325" s="6"/>
      <c r="H325" s="12"/>
      <c r="I325" s="36"/>
    </row>
    <row r="326" spans="1:14" x14ac:dyDescent="0.25">
      <c r="A326" s="12"/>
      <c r="B326" s="31"/>
      <c r="C326" s="12"/>
      <c r="D326" s="34"/>
      <c r="E326" s="35">
        <v>1</v>
      </c>
      <c r="F326" s="34" t="s">
        <v>157</v>
      </c>
      <c r="G326" s="6"/>
      <c r="H326" s="12"/>
      <c r="I326" s="36"/>
    </row>
    <row r="327" spans="1:14" ht="38.25" x14ac:dyDescent="0.25">
      <c r="A327" s="12"/>
      <c r="B327" s="31"/>
      <c r="C327" s="12"/>
      <c r="D327" s="34"/>
      <c r="E327" s="35">
        <v>2</v>
      </c>
      <c r="F327" s="34" t="s">
        <v>158</v>
      </c>
      <c r="G327" s="6"/>
      <c r="H327" s="12"/>
      <c r="I327" s="36"/>
    </row>
    <row r="328" spans="1:14" ht="25.5" x14ac:dyDescent="0.25">
      <c r="A328" s="12"/>
      <c r="B328" s="31"/>
      <c r="C328" s="12"/>
      <c r="D328" s="34"/>
      <c r="E328" s="35">
        <v>3</v>
      </c>
      <c r="F328" s="34" t="s">
        <v>100</v>
      </c>
      <c r="G328" s="6"/>
      <c r="H328" s="12"/>
      <c r="I328" s="36"/>
    </row>
    <row r="330" spans="1:14" s="27" customFormat="1" ht="18.75" x14ac:dyDescent="0.3">
      <c r="A330" s="24" t="s">
        <v>133</v>
      </c>
      <c r="B330" s="5" t="s">
        <v>196</v>
      </c>
      <c r="C330" s="24"/>
      <c r="D330" s="5"/>
      <c r="E330" s="24"/>
      <c r="F330" s="5"/>
      <c r="G330" s="5"/>
      <c r="H330" s="5"/>
      <c r="I330" s="25">
        <f>SUM(I331:I355)</f>
        <v>4.9000000000000004</v>
      </c>
      <c r="J330" s="26"/>
      <c r="L330" s="1"/>
      <c r="M330" s="1"/>
      <c r="N330" s="1"/>
    </row>
    <row r="331" spans="1:14" x14ac:dyDescent="0.25">
      <c r="A331" s="12">
        <v>1</v>
      </c>
      <c r="B331" s="34" t="s">
        <v>196</v>
      </c>
      <c r="C331" s="29"/>
      <c r="D331" s="34"/>
      <c r="E331" s="34"/>
      <c r="F331" s="34"/>
      <c r="G331" s="29"/>
      <c r="H331" s="33"/>
      <c r="I331" s="34"/>
    </row>
    <row r="332" spans="1:14" x14ac:dyDescent="0.25">
      <c r="A332" s="12"/>
      <c r="B332" s="31"/>
      <c r="C332" s="12" t="s">
        <v>17</v>
      </c>
      <c r="D332" s="34" t="s">
        <v>197</v>
      </c>
      <c r="E332" s="35"/>
      <c r="F332" s="34"/>
      <c r="G332" s="6"/>
      <c r="H332" s="12">
        <v>4</v>
      </c>
      <c r="I332" s="43">
        <v>0.3</v>
      </c>
    </row>
    <row r="333" spans="1:14" x14ac:dyDescent="0.25">
      <c r="A333" s="12"/>
      <c r="B333" s="31"/>
      <c r="C333" s="12" t="s">
        <v>17</v>
      </c>
      <c r="D333" s="34" t="s">
        <v>138</v>
      </c>
      <c r="E333" s="35"/>
      <c r="F333" s="34"/>
      <c r="G333" s="6"/>
      <c r="H333" s="12">
        <v>4</v>
      </c>
      <c r="I333" s="43">
        <v>0.3</v>
      </c>
    </row>
    <row r="334" spans="1:14" x14ac:dyDescent="0.25">
      <c r="A334" s="12"/>
      <c r="B334" s="31"/>
      <c r="C334" s="12" t="s">
        <v>17</v>
      </c>
      <c r="D334" s="34" t="s">
        <v>198</v>
      </c>
      <c r="E334" s="35"/>
      <c r="F334" s="34"/>
      <c r="G334" s="6"/>
      <c r="H334" s="12">
        <v>4</v>
      </c>
      <c r="I334" s="43">
        <v>0.3</v>
      </c>
    </row>
    <row r="335" spans="1:14" x14ac:dyDescent="0.25">
      <c r="A335" s="12"/>
      <c r="B335" s="31"/>
      <c r="C335" s="15" t="s">
        <v>44</v>
      </c>
      <c r="D335" s="34" t="s">
        <v>199</v>
      </c>
      <c r="E335" s="35"/>
      <c r="F335" s="34"/>
      <c r="G335" s="6"/>
      <c r="H335" s="12">
        <v>4</v>
      </c>
      <c r="I335" s="36">
        <v>1</v>
      </c>
    </row>
    <row r="336" spans="1:14" ht="38.25" x14ac:dyDescent="0.25">
      <c r="A336" s="12"/>
      <c r="B336" s="31"/>
      <c r="D336" s="34"/>
      <c r="E336" s="35">
        <v>0</v>
      </c>
      <c r="F336" s="34" t="s">
        <v>200</v>
      </c>
      <c r="G336" s="6"/>
      <c r="H336" s="12"/>
      <c r="I336" s="36"/>
    </row>
    <row r="337" spans="1:9" ht="25.5" x14ac:dyDescent="0.25">
      <c r="A337" s="12"/>
      <c r="B337" s="31"/>
      <c r="D337" s="34"/>
      <c r="E337" s="35">
        <v>1</v>
      </c>
      <c r="F337" s="34" t="s">
        <v>201</v>
      </c>
      <c r="G337" s="6"/>
      <c r="H337" s="12"/>
      <c r="I337" s="36"/>
    </row>
    <row r="338" spans="1:9" ht="25.5" x14ac:dyDescent="0.25">
      <c r="A338" s="12"/>
      <c r="B338" s="31"/>
      <c r="D338" s="34"/>
      <c r="E338" s="35">
        <v>2</v>
      </c>
      <c r="F338" s="34" t="s">
        <v>202</v>
      </c>
      <c r="G338" s="6"/>
      <c r="H338" s="12"/>
      <c r="I338" s="36"/>
    </row>
    <row r="339" spans="1:9" ht="38.25" x14ac:dyDescent="0.25">
      <c r="A339" s="12"/>
      <c r="B339" s="31"/>
      <c r="D339" s="34"/>
      <c r="E339" s="35">
        <v>3</v>
      </c>
      <c r="F339" s="34" t="s">
        <v>90</v>
      </c>
      <c r="G339" s="6"/>
      <c r="H339" s="12"/>
      <c r="I339" s="36"/>
    </row>
    <row r="340" spans="1:9" x14ac:dyDescent="0.25">
      <c r="A340" s="12"/>
      <c r="B340" s="31"/>
      <c r="C340" s="15" t="s">
        <v>44</v>
      </c>
      <c r="D340" s="34" t="s">
        <v>203</v>
      </c>
      <c r="E340" s="35"/>
      <c r="F340" s="34"/>
      <c r="G340" s="6"/>
      <c r="H340" s="12">
        <v>4</v>
      </c>
      <c r="I340" s="36">
        <v>1</v>
      </c>
    </row>
    <row r="341" spans="1:9" x14ac:dyDescent="0.25">
      <c r="A341" s="12"/>
      <c r="B341" s="31"/>
      <c r="D341" s="34"/>
      <c r="E341" s="35">
        <v>0</v>
      </c>
      <c r="F341" s="34" t="s">
        <v>204</v>
      </c>
      <c r="G341" s="6"/>
      <c r="H341" s="12"/>
      <c r="I341" s="36"/>
    </row>
    <row r="342" spans="1:9" x14ac:dyDescent="0.25">
      <c r="A342" s="12"/>
      <c r="B342" s="31"/>
      <c r="D342" s="34"/>
      <c r="E342" s="35">
        <v>1</v>
      </c>
      <c r="F342" s="34" t="s">
        <v>205</v>
      </c>
      <c r="G342" s="6"/>
      <c r="H342" s="12"/>
      <c r="I342" s="36"/>
    </row>
    <row r="343" spans="1:9" ht="25.5" x14ac:dyDescent="0.25">
      <c r="A343" s="12"/>
      <c r="B343" s="31"/>
      <c r="D343" s="34"/>
      <c r="E343" s="35">
        <v>2</v>
      </c>
      <c r="F343" s="34" t="s">
        <v>206</v>
      </c>
      <c r="G343" s="6"/>
      <c r="H343" s="12"/>
      <c r="I343" s="36"/>
    </row>
    <row r="344" spans="1:9" x14ac:dyDescent="0.25">
      <c r="A344" s="12"/>
      <c r="B344" s="31"/>
      <c r="D344" s="34"/>
      <c r="E344" s="35">
        <v>3</v>
      </c>
      <c r="F344" s="34" t="s">
        <v>56</v>
      </c>
      <c r="G344" s="6"/>
      <c r="H344" s="12"/>
      <c r="I344" s="36"/>
    </row>
    <row r="345" spans="1:9" x14ac:dyDescent="0.25">
      <c r="A345" s="12"/>
      <c r="B345" s="31"/>
      <c r="C345" s="15" t="s">
        <v>44</v>
      </c>
      <c r="D345" s="34" t="s">
        <v>207</v>
      </c>
      <c r="E345" s="35"/>
      <c r="F345" s="34"/>
      <c r="G345" s="6"/>
      <c r="H345" s="12">
        <v>4</v>
      </c>
      <c r="I345" s="36">
        <v>1</v>
      </c>
    </row>
    <row r="346" spans="1:9" x14ac:dyDescent="0.25">
      <c r="A346" s="12"/>
      <c r="B346" s="31"/>
      <c r="D346" s="34"/>
      <c r="E346" s="35">
        <v>0</v>
      </c>
      <c r="F346" s="34" t="s">
        <v>208</v>
      </c>
      <c r="G346" s="6"/>
      <c r="H346" s="12"/>
      <c r="I346" s="36"/>
    </row>
    <row r="347" spans="1:9" ht="25.5" x14ac:dyDescent="0.25">
      <c r="A347" s="12"/>
      <c r="B347" s="31"/>
      <c r="D347" s="34"/>
      <c r="E347" s="35">
        <v>1</v>
      </c>
      <c r="F347" s="34" t="s">
        <v>209</v>
      </c>
      <c r="G347" s="6"/>
      <c r="H347" s="12"/>
      <c r="I347" s="36"/>
    </row>
    <row r="348" spans="1:9" x14ac:dyDescent="0.25">
      <c r="A348" s="12"/>
      <c r="B348" s="31"/>
      <c r="D348" s="34"/>
      <c r="E348" s="35">
        <v>2</v>
      </c>
      <c r="F348" s="34" t="s">
        <v>210</v>
      </c>
      <c r="G348" s="6"/>
      <c r="H348" s="12"/>
      <c r="I348" s="36"/>
    </row>
    <row r="349" spans="1:9" x14ac:dyDescent="0.25">
      <c r="A349" s="12"/>
      <c r="B349" s="31"/>
      <c r="D349" s="34"/>
      <c r="E349" s="35">
        <v>3</v>
      </c>
      <c r="F349" s="34" t="s">
        <v>211</v>
      </c>
      <c r="G349" s="6"/>
      <c r="H349" s="12"/>
      <c r="I349" s="36"/>
    </row>
    <row r="350" spans="1:9" ht="25.5" x14ac:dyDescent="0.25">
      <c r="A350" s="12"/>
      <c r="B350" s="31"/>
      <c r="C350" s="15" t="s">
        <v>44</v>
      </c>
      <c r="D350" s="34" t="s">
        <v>155</v>
      </c>
      <c r="E350" s="35"/>
      <c r="F350" s="34"/>
      <c r="G350" s="6"/>
      <c r="H350" s="12">
        <v>1</v>
      </c>
      <c r="I350" s="36">
        <v>1</v>
      </c>
    </row>
    <row r="351" spans="1:9" ht="25.5" x14ac:dyDescent="0.25">
      <c r="A351" s="12"/>
      <c r="B351" s="31"/>
      <c r="C351" s="12"/>
      <c r="D351" s="34"/>
      <c r="E351" s="35">
        <v>0</v>
      </c>
      <c r="F351" s="34" t="s">
        <v>156</v>
      </c>
      <c r="G351" s="6"/>
      <c r="H351" s="12"/>
      <c r="I351" s="36"/>
    </row>
    <row r="352" spans="1:9" x14ac:dyDescent="0.25">
      <c r="A352" s="12"/>
      <c r="B352" s="31"/>
      <c r="C352" s="12"/>
      <c r="D352" s="34"/>
      <c r="E352" s="35">
        <v>1</v>
      </c>
      <c r="F352" s="34" t="s">
        <v>157</v>
      </c>
      <c r="G352" s="6"/>
      <c r="H352" s="12"/>
      <c r="I352" s="36"/>
    </row>
    <row r="353" spans="1:13" ht="38.25" x14ac:dyDescent="0.25">
      <c r="A353" s="12"/>
      <c r="B353" s="37"/>
      <c r="C353" s="29"/>
      <c r="D353" s="34"/>
      <c r="E353" s="35">
        <v>2</v>
      </c>
      <c r="F353" s="34" t="s">
        <v>158</v>
      </c>
      <c r="G353" s="29"/>
      <c r="H353" s="33"/>
      <c r="I353" s="36"/>
    </row>
    <row r="354" spans="1:13" ht="25.5" x14ac:dyDescent="0.25">
      <c r="A354" s="12"/>
      <c r="B354" s="31"/>
      <c r="C354" s="32"/>
      <c r="D354" s="34"/>
      <c r="E354" s="35">
        <v>3</v>
      </c>
      <c r="F354" s="34" t="s">
        <v>100</v>
      </c>
      <c r="G354" s="6"/>
      <c r="H354" s="12"/>
      <c r="I354" s="36"/>
    </row>
    <row r="355" spans="1:13" x14ac:dyDescent="0.25">
      <c r="A355" s="12"/>
      <c r="B355" s="31"/>
      <c r="C355" s="12"/>
      <c r="D355" s="6"/>
      <c r="E355" s="12"/>
      <c r="F355" s="6"/>
      <c r="G355" s="6"/>
      <c r="H355" s="12"/>
      <c r="I355" s="36"/>
    </row>
    <row r="357" spans="1:13" ht="18.75" x14ac:dyDescent="0.3">
      <c r="A357" s="24" t="s">
        <v>195</v>
      </c>
      <c r="B357" s="5" t="s">
        <v>213</v>
      </c>
      <c r="C357" s="24"/>
      <c r="D357" s="5"/>
      <c r="E357" s="24"/>
      <c r="F357" s="5"/>
      <c r="G357" s="5"/>
      <c r="H357" s="5"/>
      <c r="I357" s="25">
        <f>SUM(I358:I405)</f>
        <v>0</v>
      </c>
      <c r="J357" s="26"/>
    </row>
    <row r="358" spans="1:13" x14ac:dyDescent="0.25">
      <c r="A358" s="12">
        <v>1</v>
      </c>
      <c r="B358" s="1" t="s">
        <v>213</v>
      </c>
      <c r="C358" s="29"/>
      <c r="D358" s="34"/>
      <c r="E358" s="34"/>
      <c r="F358" s="34"/>
      <c r="G358" s="29"/>
      <c r="H358" s="33"/>
      <c r="I358" s="34"/>
    </row>
    <row r="359" spans="1:13" x14ac:dyDescent="0.25">
      <c r="C359" s="12" t="s">
        <v>17</v>
      </c>
      <c r="D359" s="34" t="s">
        <v>214</v>
      </c>
      <c r="E359" s="35"/>
      <c r="F359" s="34"/>
      <c r="H359" s="1">
        <v>1</v>
      </c>
      <c r="I359" s="36">
        <v>0</v>
      </c>
    </row>
    <row r="360" spans="1:13" x14ac:dyDescent="0.25">
      <c r="C360" s="12" t="s">
        <v>17</v>
      </c>
      <c r="D360" s="34" t="s">
        <v>215</v>
      </c>
      <c r="E360" s="35"/>
      <c r="F360" s="34"/>
      <c r="H360" s="1">
        <v>1</v>
      </c>
      <c r="I360" s="36">
        <v>0</v>
      </c>
    </row>
    <row r="361" spans="1:13" x14ac:dyDescent="0.25">
      <c r="C361" s="12" t="s">
        <v>17</v>
      </c>
      <c r="D361" s="34" t="s">
        <v>32</v>
      </c>
      <c r="E361" s="35"/>
      <c r="F361" s="34"/>
      <c r="H361" s="1">
        <v>1</v>
      </c>
      <c r="I361" s="36">
        <v>0</v>
      </c>
    </row>
    <row r="362" spans="1:13" ht="18.75" x14ac:dyDescent="0.25">
      <c r="C362" s="12" t="s">
        <v>17</v>
      </c>
      <c r="D362" s="34" t="s">
        <v>216</v>
      </c>
      <c r="E362" s="35"/>
      <c r="F362" s="34"/>
      <c r="H362" s="1">
        <v>3</v>
      </c>
      <c r="I362" s="36">
        <v>0</v>
      </c>
      <c r="L362" s="7"/>
      <c r="M362" s="2"/>
    </row>
    <row r="363" spans="1:13" x14ac:dyDescent="0.25">
      <c r="C363" s="12" t="s">
        <v>17</v>
      </c>
      <c r="D363" s="34" t="s">
        <v>217</v>
      </c>
      <c r="E363" s="35"/>
      <c r="F363" s="34"/>
      <c r="H363" s="1">
        <v>3</v>
      </c>
      <c r="I363" s="36">
        <v>0</v>
      </c>
    </row>
    <row r="364" spans="1:13" x14ac:dyDescent="0.25">
      <c r="C364" s="12" t="s">
        <v>17</v>
      </c>
      <c r="D364" s="34" t="s">
        <v>136</v>
      </c>
      <c r="E364" s="35"/>
      <c r="F364" s="34"/>
      <c r="H364" s="1">
        <v>4</v>
      </c>
      <c r="I364" s="36">
        <v>0</v>
      </c>
    </row>
    <row r="365" spans="1:13" x14ac:dyDescent="0.25">
      <c r="C365" s="12" t="s">
        <v>17</v>
      </c>
      <c r="D365" s="34" t="s">
        <v>137</v>
      </c>
      <c r="E365" s="35"/>
      <c r="F365" s="34"/>
      <c r="H365" s="1">
        <v>4</v>
      </c>
      <c r="I365" s="36">
        <v>0</v>
      </c>
    </row>
    <row r="366" spans="1:13" x14ac:dyDescent="0.25">
      <c r="C366" s="12" t="s">
        <v>17</v>
      </c>
      <c r="D366" s="34" t="s">
        <v>138</v>
      </c>
      <c r="E366" s="35"/>
      <c r="F366" s="34"/>
      <c r="H366" s="1">
        <v>4</v>
      </c>
      <c r="I366" s="36">
        <v>0</v>
      </c>
    </row>
    <row r="367" spans="1:13" x14ac:dyDescent="0.25">
      <c r="C367" s="12" t="s">
        <v>17</v>
      </c>
      <c r="D367" s="34" t="s">
        <v>76</v>
      </c>
      <c r="E367" s="35"/>
      <c r="F367" s="34"/>
      <c r="H367" s="1">
        <v>4</v>
      </c>
      <c r="I367" s="36">
        <v>0</v>
      </c>
    </row>
    <row r="368" spans="1:13" x14ac:dyDescent="0.25">
      <c r="C368" s="12" t="s">
        <v>17</v>
      </c>
      <c r="D368" s="34" t="s">
        <v>23</v>
      </c>
      <c r="E368" s="35"/>
      <c r="F368" s="34"/>
      <c r="H368" s="1">
        <v>4</v>
      </c>
      <c r="I368" s="36">
        <v>0</v>
      </c>
    </row>
    <row r="369" spans="3:9" x14ac:dyDescent="0.25">
      <c r="C369" s="15" t="s">
        <v>44</v>
      </c>
      <c r="D369" s="34" t="s">
        <v>91</v>
      </c>
      <c r="E369" s="35"/>
      <c r="F369" s="34"/>
      <c r="H369" s="1">
        <v>1</v>
      </c>
      <c r="I369" s="36">
        <v>0</v>
      </c>
    </row>
    <row r="370" spans="3:9" x14ac:dyDescent="0.25">
      <c r="D370" s="34"/>
      <c r="E370" s="35">
        <v>0</v>
      </c>
      <c r="F370" s="34" t="s">
        <v>92</v>
      </c>
      <c r="I370" s="36"/>
    </row>
    <row r="371" spans="3:9" ht="25.5" x14ac:dyDescent="0.25">
      <c r="D371" s="34"/>
      <c r="E371" s="35">
        <v>1</v>
      </c>
      <c r="F371" s="34" t="s">
        <v>93</v>
      </c>
      <c r="I371" s="36"/>
    </row>
    <row r="372" spans="3:9" ht="38.25" x14ac:dyDescent="0.25">
      <c r="D372" s="34"/>
      <c r="E372" s="35">
        <v>2</v>
      </c>
      <c r="F372" s="34" t="s">
        <v>94</v>
      </c>
      <c r="I372" s="36"/>
    </row>
    <row r="373" spans="3:9" ht="63.75" x14ac:dyDescent="0.25">
      <c r="D373" s="34"/>
      <c r="E373" s="35">
        <v>3</v>
      </c>
      <c r="F373" s="34" t="s">
        <v>95</v>
      </c>
      <c r="I373" s="36"/>
    </row>
    <row r="374" spans="3:9" x14ac:dyDescent="0.25">
      <c r="C374" s="15" t="s">
        <v>44</v>
      </c>
      <c r="D374" s="34" t="s">
        <v>140</v>
      </c>
      <c r="E374" s="35"/>
      <c r="F374" s="34"/>
      <c r="H374" s="1">
        <v>1</v>
      </c>
      <c r="I374" s="36">
        <v>0</v>
      </c>
    </row>
    <row r="375" spans="3:9" ht="25.5" x14ac:dyDescent="0.25">
      <c r="D375" s="34"/>
      <c r="E375" s="35">
        <v>0</v>
      </c>
      <c r="F375" s="34" t="s">
        <v>141</v>
      </c>
      <c r="I375" s="36"/>
    </row>
    <row r="376" spans="3:9" x14ac:dyDescent="0.25">
      <c r="D376" s="34"/>
      <c r="E376" s="35">
        <v>1</v>
      </c>
      <c r="F376" s="34" t="s">
        <v>142</v>
      </c>
      <c r="I376" s="36"/>
    </row>
    <row r="377" spans="3:9" ht="25.5" x14ac:dyDescent="0.25">
      <c r="D377" s="34"/>
      <c r="E377" s="35">
        <v>2</v>
      </c>
      <c r="F377" s="34" t="s">
        <v>143</v>
      </c>
      <c r="I377" s="36"/>
    </row>
    <row r="378" spans="3:9" ht="38.25" x14ac:dyDescent="0.25">
      <c r="D378" s="34"/>
      <c r="E378" s="35">
        <v>3</v>
      </c>
      <c r="F378" s="34" t="s">
        <v>144</v>
      </c>
      <c r="I378" s="36"/>
    </row>
    <row r="379" spans="3:9" x14ac:dyDescent="0.25">
      <c r="C379" s="15" t="s">
        <v>44</v>
      </c>
      <c r="D379" s="34" t="s">
        <v>218</v>
      </c>
      <c r="E379" s="35"/>
      <c r="F379" s="34"/>
      <c r="H379" s="1">
        <v>4</v>
      </c>
      <c r="I379" s="36">
        <v>0</v>
      </c>
    </row>
    <row r="380" spans="3:9" ht="38.25" x14ac:dyDescent="0.25">
      <c r="D380" s="34"/>
      <c r="E380" s="35">
        <v>0</v>
      </c>
      <c r="F380" s="34" t="s">
        <v>219</v>
      </c>
      <c r="I380" s="36"/>
    </row>
    <row r="381" spans="3:9" ht="25.5" x14ac:dyDescent="0.25">
      <c r="D381" s="34"/>
      <c r="E381" s="35">
        <v>1</v>
      </c>
      <c r="F381" s="34" t="s">
        <v>220</v>
      </c>
      <c r="I381" s="36"/>
    </row>
    <row r="382" spans="3:9" ht="25.5" x14ac:dyDescent="0.25">
      <c r="D382" s="34"/>
      <c r="E382" s="35">
        <v>2</v>
      </c>
      <c r="F382" s="34" t="s">
        <v>89</v>
      </c>
      <c r="I382" s="36"/>
    </row>
    <row r="383" spans="3:9" ht="38.25" x14ac:dyDescent="0.25">
      <c r="D383" s="34"/>
      <c r="E383" s="35">
        <v>3</v>
      </c>
      <c r="F383" s="34" t="s">
        <v>90</v>
      </c>
      <c r="I383" s="36"/>
    </row>
    <row r="384" spans="3:9" ht="25.5" x14ac:dyDescent="0.25">
      <c r="C384" s="15" t="s">
        <v>44</v>
      </c>
      <c r="D384" s="34" t="s">
        <v>221</v>
      </c>
      <c r="E384" s="35"/>
      <c r="F384" s="34"/>
      <c r="H384" s="1">
        <v>1</v>
      </c>
      <c r="I384" s="36">
        <v>0</v>
      </c>
    </row>
    <row r="385" spans="3:9" x14ac:dyDescent="0.25">
      <c r="D385" s="34"/>
      <c r="E385" s="35">
        <v>0</v>
      </c>
      <c r="F385" s="34" t="s">
        <v>222</v>
      </c>
      <c r="I385" s="36"/>
    </row>
    <row r="386" spans="3:9" x14ac:dyDescent="0.25">
      <c r="D386" s="34"/>
      <c r="E386" s="35">
        <v>1</v>
      </c>
      <c r="F386" s="34" t="s">
        <v>121</v>
      </c>
      <c r="I386" s="36"/>
    </row>
    <row r="387" spans="3:9" x14ac:dyDescent="0.25">
      <c r="D387" s="34"/>
      <c r="E387" s="35">
        <v>2</v>
      </c>
      <c r="F387" s="34" t="s">
        <v>122</v>
      </c>
      <c r="I387" s="36"/>
    </row>
    <row r="388" spans="3:9" x14ac:dyDescent="0.25">
      <c r="D388" s="34"/>
      <c r="E388" s="35">
        <v>3</v>
      </c>
      <c r="F388" s="34" t="s">
        <v>123</v>
      </c>
      <c r="I388" s="36"/>
    </row>
    <row r="389" spans="3:9" x14ac:dyDescent="0.25">
      <c r="C389" s="15" t="s">
        <v>44</v>
      </c>
      <c r="D389" s="34" t="s">
        <v>223</v>
      </c>
      <c r="E389" s="35"/>
      <c r="F389" s="34"/>
      <c r="H389" s="1">
        <v>3</v>
      </c>
      <c r="I389" s="36">
        <v>0</v>
      </c>
    </row>
    <row r="390" spans="3:9" x14ac:dyDescent="0.25">
      <c r="D390" s="34"/>
      <c r="E390" s="35">
        <v>0</v>
      </c>
      <c r="F390" s="34" t="s">
        <v>222</v>
      </c>
      <c r="I390" s="36"/>
    </row>
    <row r="391" spans="3:9" x14ac:dyDescent="0.25">
      <c r="D391" s="34"/>
      <c r="E391" s="35">
        <v>1</v>
      </c>
      <c r="F391" s="34" t="s">
        <v>121</v>
      </c>
      <c r="I391" s="36"/>
    </row>
    <row r="392" spans="3:9" x14ac:dyDescent="0.25">
      <c r="D392" s="34"/>
      <c r="E392" s="35">
        <v>2</v>
      </c>
      <c r="F392" s="34" t="s">
        <v>122</v>
      </c>
      <c r="I392" s="36"/>
    </row>
    <row r="393" spans="3:9" x14ac:dyDescent="0.25">
      <c r="D393" s="34"/>
      <c r="E393" s="35">
        <v>3</v>
      </c>
      <c r="F393" s="34" t="s">
        <v>123</v>
      </c>
      <c r="I393" s="36"/>
    </row>
    <row r="394" spans="3:9" x14ac:dyDescent="0.25">
      <c r="C394" s="15" t="s">
        <v>44</v>
      </c>
      <c r="D394" s="34" t="s">
        <v>224</v>
      </c>
      <c r="E394" s="35"/>
      <c r="F394" s="34"/>
      <c r="H394" s="1">
        <v>3</v>
      </c>
      <c r="I394" s="36">
        <v>0</v>
      </c>
    </row>
    <row r="395" spans="3:9" x14ac:dyDescent="0.25">
      <c r="D395" s="34"/>
      <c r="E395" s="35">
        <v>0</v>
      </c>
      <c r="F395" s="34" t="s">
        <v>222</v>
      </c>
      <c r="I395" s="36"/>
    </row>
    <row r="396" spans="3:9" x14ac:dyDescent="0.25">
      <c r="D396" s="34"/>
      <c r="E396" s="35">
        <v>1</v>
      </c>
      <c r="F396" s="34" t="s">
        <v>121</v>
      </c>
      <c r="I396" s="36"/>
    </row>
    <row r="397" spans="3:9" x14ac:dyDescent="0.25">
      <c r="D397" s="34"/>
      <c r="E397" s="35">
        <v>2</v>
      </c>
      <c r="F397" s="34" t="s">
        <v>122</v>
      </c>
      <c r="I397" s="36"/>
    </row>
    <row r="398" spans="3:9" x14ac:dyDescent="0.25">
      <c r="D398" s="34"/>
      <c r="E398" s="35">
        <v>3</v>
      </c>
      <c r="F398" s="34" t="s">
        <v>123</v>
      </c>
      <c r="I398" s="36"/>
    </row>
    <row r="399" spans="3:9" x14ac:dyDescent="0.25">
      <c r="C399" s="12" t="s">
        <v>44</v>
      </c>
      <c r="D399" s="34" t="s">
        <v>85</v>
      </c>
      <c r="E399" s="35"/>
      <c r="F399" s="34"/>
      <c r="H399" s="1">
        <v>2</v>
      </c>
      <c r="I399" s="36">
        <v>0</v>
      </c>
    </row>
    <row r="400" spans="3:9" ht="25.5" x14ac:dyDescent="0.25">
      <c r="C400" s="12"/>
      <c r="D400" s="34"/>
      <c r="E400" s="35">
        <v>0</v>
      </c>
      <c r="F400" s="34" t="s">
        <v>71</v>
      </c>
      <c r="I400" s="36"/>
    </row>
    <row r="401" spans="1:13" x14ac:dyDescent="0.25">
      <c r="C401" s="29"/>
      <c r="D401" s="34"/>
      <c r="E401" s="35">
        <v>1</v>
      </c>
      <c r="F401" s="34" t="s">
        <v>72</v>
      </c>
      <c r="I401" s="36"/>
    </row>
    <row r="402" spans="1:13" ht="25.5" x14ac:dyDescent="0.25">
      <c r="C402" s="12"/>
      <c r="D402" s="34"/>
      <c r="E402" s="35">
        <v>2</v>
      </c>
      <c r="F402" s="34" t="s">
        <v>73</v>
      </c>
      <c r="I402" s="36"/>
    </row>
    <row r="403" spans="1:13" x14ac:dyDescent="0.25">
      <c r="C403" s="12"/>
      <c r="D403" s="34"/>
      <c r="E403" s="35">
        <v>3</v>
      </c>
      <c r="F403" s="34" t="s">
        <v>56</v>
      </c>
      <c r="I403" s="36"/>
    </row>
    <row r="404" spans="1:13" ht="25.5" x14ac:dyDescent="0.25">
      <c r="C404" s="15" t="s">
        <v>44</v>
      </c>
      <c r="D404" s="34" t="s">
        <v>155</v>
      </c>
      <c r="E404" s="35"/>
      <c r="F404" s="34"/>
      <c r="H404" s="1">
        <v>1</v>
      </c>
      <c r="I404" s="36">
        <v>0</v>
      </c>
    </row>
    <row r="405" spans="1:13" ht="25.5" x14ac:dyDescent="0.25">
      <c r="D405" s="34"/>
      <c r="E405" s="35">
        <v>0</v>
      </c>
      <c r="F405" s="34" t="s">
        <v>156</v>
      </c>
      <c r="I405" s="36"/>
    </row>
    <row r="406" spans="1:13" x14ac:dyDescent="0.25">
      <c r="D406" s="34"/>
      <c r="E406" s="35">
        <v>1</v>
      </c>
      <c r="F406" s="34" t="s">
        <v>157</v>
      </c>
      <c r="I406" s="36"/>
    </row>
    <row r="407" spans="1:13" ht="38.25" x14ac:dyDescent="0.25">
      <c r="D407" s="34"/>
      <c r="E407" s="35">
        <v>2</v>
      </c>
      <c r="F407" s="34" t="s">
        <v>158</v>
      </c>
      <c r="I407" s="36"/>
    </row>
    <row r="408" spans="1:13" ht="25.5" x14ac:dyDescent="0.25">
      <c r="D408" s="34"/>
      <c r="E408" s="35">
        <v>3</v>
      </c>
      <c r="F408" s="34" t="s">
        <v>100</v>
      </c>
    </row>
    <row r="410" spans="1:13" ht="18.75" x14ac:dyDescent="0.3">
      <c r="A410" s="24" t="s">
        <v>212</v>
      </c>
      <c r="B410" s="5" t="s">
        <v>225</v>
      </c>
      <c r="C410" s="24"/>
      <c r="D410" s="5"/>
      <c r="E410" s="24"/>
      <c r="F410" s="5"/>
      <c r="G410" s="5"/>
      <c r="H410" s="5"/>
      <c r="I410" s="25">
        <f>SUM(I411:I451)</f>
        <v>14.7</v>
      </c>
      <c r="J410" s="26"/>
    </row>
    <row r="411" spans="1:13" x14ac:dyDescent="0.25">
      <c r="A411" s="14">
        <v>1</v>
      </c>
      <c r="B411" s="1" t="s">
        <v>225</v>
      </c>
      <c r="C411" s="12"/>
      <c r="D411" s="34"/>
      <c r="E411" s="35"/>
      <c r="F411" s="34"/>
      <c r="I411" s="36"/>
    </row>
    <row r="412" spans="1:13" x14ac:dyDescent="0.25">
      <c r="C412" s="12" t="s">
        <v>17</v>
      </c>
      <c r="D412" s="34" t="s">
        <v>32</v>
      </c>
      <c r="E412" s="35"/>
      <c r="F412" s="34"/>
      <c r="H412" s="1">
        <v>1</v>
      </c>
      <c r="I412" s="43">
        <v>0.3</v>
      </c>
    </row>
    <row r="413" spans="1:13" x14ac:dyDescent="0.25">
      <c r="C413" s="12" t="s">
        <v>17</v>
      </c>
      <c r="D413" s="34" t="s">
        <v>136</v>
      </c>
      <c r="E413" s="35"/>
      <c r="F413" s="34"/>
      <c r="H413" s="1">
        <v>4</v>
      </c>
      <c r="I413" s="43">
        <v>0.3</v>
      </c>
    </row>
    <row r="414" spans="1:13" x14ac:dyDescent="0.25">
      <c r="C414" s="12" t="s">
        <v>17</v>
      </c>
      <c r="D414" s="34" t="s">
        <v>226</v>
      </c>
      <c r="E414" s="35"/>
      <c r="F414" s="34"/>
      <c r="H414" s="1">
        <v>4</v>
      </c>
      <c r="I414" s="43">
        <v>0.5</v>
      </c>
    </row>
    <row r="415" spans="1:13" ht="18.75" x14ac:dyDescent="0.25">
      <c r="C415" s="12" t="s">
        <v>17</v>
      </c>
      <c r="D415" s="34" t="s">
        <v>227</v>
      </c>
      <c r="E415" s="35"/>
      <c r="F415" s="34"/>
      <c r="H415" s="1">
        <v>4</v>
      </c>
      <c r="I415" s="43">
        <v>0.5</v>
      </c>
      <c r="L415" s="7"/>
      <c r="M415" s="2"/>
    </row>
    <row r="416" spans="1:13" x14ac:dyDescent="0.25">
      <c r="C416" s="12" t="s">
        <v>17</v>
      </c>
      <c r="D416" s="34" t="s">
        <v>228</v>
      </c>
      <c r="E416" s="35"/>
      <c r="F416" s="34"/>
      <c r="H416" s="1">
        <v>4</v>
      </c>
      <c r="I416" s="43">
        <v>0.5</v>
      </c>
    </row>
    <row r="417" spans="3:9" x14ac:dyDescent="0.25">
      <c r="C417" s="12" t="s">
        <v>17</v>
      </c>
      <c r="D417" s="34" t="s">
        <v>229</v>
      </c>
      <c r="E417" s="35"/>
      <c r="F417" s="34"/>
      <c r="H417" s="1">
        <v>4</v>
      </c>
      <c r="I417" s="43">
        <v>0.5</v>
      </c>
    </row>
    <row r="418" spans="3:9" x14ac:dyDescent="0.25">
      <c r="C418" s="12" t="s">
        <v>17</v>
      </c>
      <c r="D418" s="34" t="s">
        <v>230</v>
      </c>
      <c r="E418" s="35"/>
      <c r="F418" s="34"/>
      <c r="H418" s="1">
        <v>1</v>
      </c>
      <c r="I418" s="43">
        <v>1</v>
      </c>
    </row>
    <row r="419" spans="3:9" x14ac:dyDescent="0.25">
      <c r="C419" s="12" t="s">
        <v>17</v>
      </c>
      <c r="D419" s="34" t="s">
        <v>231</v>
      </c>
      <c r="E419" s="35"/>
      <c r="F419" s="34"/>
      <c r="H419" s="1">
        <v>1</v>
      </c>
      <c r="I419" s="43">
        <v>1</v>
      </c>
    </row>
    <row r="420" spans="3:9" x14ac:dyDescent="0.25">
      <c r="C420" s="12" t="s">
        <v>17</v>
      </c>
      <c r="D420" s="34" t="s">
        <v>232</v>
      </c>
      <c r="E420" s="35"/>
      <c r="F420" s="34"/>
      <c r="H420" s="1">
        <v>1</v>
      </c>
      <c r="I420" s="43">
        <v>0.9</v>
      </c>
    </row>
    <row r="421" spans="3:9" ht="25.5" x14ac:dyDescent="0.25">
      <c r="C421" s="15" t="s">
        <v>44</v>
      </c>
      <c r="D421" s="34" t="s">
        <v>233</v>
      </c>
      <c r="E421" s="35"/>
      <c r="F421" s="34"/>
      <c r="H421" s="1">
        <v>2</v>
      </c>
      <c r="I421" s="43">
        <v>1</v>
      </c>
    </row>
    <row r="422" spans="3:9" x14ac:dyDescent="0.25">
      <c r="D422" s="34"/>
      <c r="E422" s="35">
        <v>0</v>
      </c>
      <c r="F422" s="34" t="s">
        <v>234</v>
      </c>
      <c r="I422" s="36"/>
    </row>
    <row r="423" spans="3:9" x14ac:dyDescent="0.25">
      <c r="D423" s="34"/>
      <c r="E423" s="35">
        <v>1</v>
      </c>
      <c r="F423" s="34" t="s">
        <v>235</v>
      </c>
      <c r="I423" s="36"/>
    </row>
    <row r="424" spans="3:9" ht="25.5" x14ac:dyDescent="0.25">
      <c r="D424" s="34"/>
      <c r="E424" s="35">
        <v>2</v>
      </c>
      <c r="F424" s="34" t="s">
        <v>236</v>
      </c>
      <c r="I424" s="36"/>
    </row>
    <row r="425" spans="3:9" x14ac:dyDescent="0.25">
      <c r="D425" s="34"/>
      <c r="E425" s="35">
        <v>3</v>
      </c>
      <c r="F425" s="34" t="s">
        <v>237</v>
      </c>
      <c r="I425" s="36"/>
    </row>
    <row r="426" spans="3:9" x14ac:dyDescent="0.25">
      <c r="C426" s="15" t="s">
        <v>44</v>
      </c>
      <c r="D426" s="34" t="s">
        <v>238</v>
      </c>
      <c r="E426" s="35"/>
      <c r="F426" s="34"/>
      <c r="H426" s="1">
        <v>3</v>
      </c>
      <c r="I426" s="36">
        <v>1</v>
      </c>
    </row>
    <row r="427" spans="3:9" x14ac:dyDescent="0.25">
      <c r="D427" s="34"/>
      <c r="E427" s="35">
        <v>0</v>
      </c>
      <c r="F427" s="34" t="s">
        <v>239</v>
      </c>
      <c r="I427" s="36"/>
    </row>
    <row r="428" spans="3:9" x14ac:dyDescent="0.25">
      <c r="D428" s="34"/>
      <c r="E428" s="35">
        <v>1</v>
      </c>
      <c r="F428" s="34" t="s">
        <v>240</v>
      </c>
      <c r="I428" s="36"/>
    </row>
    <row r="429" spans="3:9" x14ac:dyDescent="0.25">
      <c r="D429" s="34"/>
      <c r="E429" s="35">
        <v>2</v>
      </c>
      <c r="F429" s="34" t="s">
        <v>241</v>
      </c>
      <c r="I429" s="36"/>
    </row>
    <row r="430" spans="3:9" x14ac:dyDescent="0.25">
      <c r="D430" s="34"/>
      <c r="E430" s="35">
        <v>3</v>
      </c>
      <c r="F430" s="34" t="s">
        <v>56</v>
      </c>
      <c r="I430" s="36"/>
    </row>
    <row r="431" spans="3:9" x14ac:dyDescent="0.25">
      <c r="C431" s="15" t="s">
        <v>44</v>
      </c>
      <c r="D431" s="34" t="s">
        <v>242</v>
      </c>
      <c r="E431" s="35"/>
      <c r="F431" s="34"/>
      <c r="H431" s="1">
        <v>4</v>
      </c>
      <c r="I431" s="36">
        <v>1</v>
      </c>
    </row>
    <row r="432" spans="3:9" x14ac:dyDescent="0.25">
      <c r="D432" s="34"/>
      <c r="E432" s="35">
        <v>0</v>
      </c>
      <c r="F432" s="34" t="s">
        <v>243</v>
      </c>
      <c r="I432" s="36"/>
    </row>
    <row r="433" spans="3:9" x14ac:dyDescent="0.25">
      <c r="D433" s="34"/>
      <c r="E433" s="35">
        <v>1</v>
      </c>
      <c r="F433" s="34" t="s">
        <v>244</v>
      </c>
      <c r="I433" s="36"/>
    </row>
    <row r="434" spans="3:9" x14ac:dyDescent="0.25">
      <c r="D434" s="34"/>
      <c r="E434" s="35">
        <v>2</v>
      </c>
      <c r="F434" s="34" t="s">
        <v>245</v>
      </c>
      <c r="I434" s="36"/>
    </row>
    <row r="435" spans="3:9" ht="25.5" x14ac:dyDescent="0.25">
      <c r="D435" s="34"/>
      <c r="E435" s="35">
        <v>3</v>
      </c>
      <c r="F435" s="34" t="s">
        <v>246</v>
      </c>
      <c r="I435" s="36"/>
    </row>
    <row r="436" spans="3:9" x14ac:dyDescent="0.25">
      <c r="C436" s="15" t="s">
        <v>44</v>
      </c>
      <c r="D436" s="34" t="s">
        <v>247</v>
      </c>
      <c r="E436" s="35"/>
      <c r="F436" s="34"/>
      <c r="H436" s="1">
        <v>1</v>
      </c>
      <c r="I436" s="36">
        <v>2</v>
      </c>
    </row>
    <row r="437" spans="3:9" x14ac:dyDescent="0.25">
      <c r="D437" s="34"/>
      <c r="E437" s="35">
        <v>0</v>
      </c>
      <c r="F437" s="34" t="s">
        <v>248</v>
      </c>
      <c r="I437" s="36"/>
    </row>
    <row r="438" spans="3:9" ht="25.5" x14ac:dyDescent="0.25">
      <c r="D438" s="34"/>
      <c r="E438" s="35">
        <v>1</v>
      </c>
      <c r="F438" s="34" t="s">
        <v>249</v>
      </c>
      <c r="I438" s="36"/>
    </row>
    <row r="439" spans="3:9" x14ac:dyDescent="0.25">
      <c r="D439" s="34"/>
      <c r="E439" s="35">
        <v>2</v>
      </c>
      <c r="F439" s="34" t="s">
        <v>250</v>
      </c>
      <c r="I439" s="36"/>
    </row>
    <row r="440" spans="3:9" ht="25.5" x14ac:dyDescent="0.25">
      <c r="D440" s="34"/>
      <c r="E440" s="35">
        <v>3</v>
      </c>
      <c r="F440" s="34" t="s">
        <v>251</v>
      </c>
      <c r="I440" s="36"/>
    </row>
    <row r="441" spans="3:9" x14ac:dyDescent="0.25">
      <c r="C441" s="15" t="s">
        <v>44</v>
      </c>
      <c r="D441" s="48" t="s">
        <v>372</v>
      </c>
      <c r="E441" s="35"/>
      <c r="F441" s="34"/>
      <c r="H441" s="1">
        <v>1</v>
      </c>
      <c r="I441" s="36">
        <v>3</v>
      </c>
    </row>
    <row r="442" spans="3:9" x14ac:dyDescent="0.25">
      <c r="D442" s="34"/>
      <c r="E442" s="35">
        <v>0</v>
      </c>
      <c r="F442" s="48" t="s">
        <v>373</v>
      </c>
      <c r="I442" s="36"/>
    </row>
    <row r="443" spans="3:9" ht="25.5" x14ac:dyDescent="0.25">
      <c r="D443" s="34"/>
      <c r="E443" s="35">
        <v>1</v>
      </c>
      <c r="F443" s="48" t="s">
        <v>376</v>
      </c>
      <c r="I443" s="36"/>
    </row>
    <row r="444" spans="3:9" ht="25.5" x14ac:dyDescent="0.25">
      <c r="D444" s="34"/>
      <c r="E444" s="35">
        <v>2</v>
      </c>
      <c r="F444" s="48" t="s">
        <v>374</v>
      </c>
      <c r="I444" s="36"/>
    </row>
    <row r="445" spans="3:9" ht="25.5" x14ac:dyDescent="0.25">
      <c r="D445" s="34"/>
      <c r="E445" s="35">
        <v>3</v>
      </c>
      <c r="F445" s="48" t="s">
        <v>375</v>
      </c>
      <c r="I445" s="36"/>
    </row>
    <row r="446" spans="3:9" x14ac:dyDescent="0.25">
      <c r="C446" s="15" t="s">
        <v>44</v>
      </c>
      <c r="D446" s="34" t="s">
        <v>252</v>
      </c>
      <c r="E446" s="35"/>
      <c r="F446" s="34"/>
      <c r="H446" s="1">
        <v>1</v>
      </c>
      <c r="I446" s="36">
        <v>1.2</v>
      </c>
    </row>
    <row r="447" spans="3:9" x14ac:dyDescent="0.25">
      <c r="D447" s="34"/>
      <c r="E447" s="35">
        <v>0</v>
      </c>
      <c r="F447" s="34" t="s">
        <v>253</v>
      </c>
      <c r="I447" s="36"/>
    </row>
    <row r="448" spans="3:9" ht="25.5" x14ac:dyDescent="0.25">
      <c r="D448" s="34"/>
      <c r="E448" s="35">
        <v>1</v>
      </c>
      <c r="F448" s="34" t="s">
        <v>254</v>
      </c>
      <c r="I448" s="36"/>
    </row>
    <row r="449" spans="1:9" ht="25.5" x14ac:dyDescent="0.25">
      <c r="D449" s="34"/>
      <c r="E449" s="35">
        <v>2</v>
      </c>
      <c r="F449" s="34" t="s">
        <v>255</v>
      </c>
    </row>
    <row r="450" spans="1:9" x14ac:dyDescent="0.25">
      <c r="D450" s="34"/>
      <c r="E450" s="35">
        <v>3</v>
      </c>
      <c r="F450" s="34" t="s">
        <v>256</v>
      </c>
    </row>
    <row r="452" spans="1:9" ht="18.75" x14ac:dyDescent="0.3">
      <c r="A452" s="24" t="s">
        <v>384</v>
      </c>
      <c r="B452" s="5" t="s">
        <v>385</v>
      </c>
      <c r="C452" s="24"/>
      <c r="D452" s="5"/>
      <c r="E452" s="24"/>
      <c r="F452" s="5"/>
      <c r="G452" s="5"/>
      <c r="H452" s="5"/>
      <c r="I452" s="25">
        <f>SUM(I453:I500)</f>
        <v>0</v>
      </c>
    </row>
    <row r="453" spans="1:9" x14ac:dyDescent="0.25">
      <c r="A453" s="12">
        <v>1</v>
      </c>
      <c r="B453" s="1" t="s">
        <v>385</v>
      </c>
      <c r="C453" s="29"/>
      <c r="D453" s="34"/>
      <c r="E453" s="34"/>
      <c r="F453" s="34"/>
      <c r="G453" s="29"/>
      <c r="H453" s="33"/>
      <c r="I453" s="34"/>
    </row>
    <row r="454" spans="1:9" x14ac:dyDescent="0.25">
      <c r="C454" s="12" t="s">
        <v>17</v>
      </c>
      <c r="D454" s="34" t="s">
        <v>214</v>
      </c>
      <c r="E454" s="35"/>
      <c r="F454" s="34"/>
      <c r="H454" s="1">
        <v>1</v>
      </c>
      <c r="I454" s="36">
        <v>0</v>
      </c>
    </row>
    <row r="455" spans="1:9" x14ac:dyDescent="0.25">
      <c r="C455" s="12" t="s">
        <v>17</v>
      </c>
      <c r="D455" s="34" t="s">
        <v>215</v>
      </c>
      <c r="E455" s="35"/>
      <c r="F455" s="34"/>
      <c r="H455" s="1">
        <v>1</v>
      </c>
      <c r="I455" s="36">
        <v>0</v>
      </c>
    </row>
    <row r="456" spans="1:9" x14ac:dyDescent="0.25">
      <c r="C456" s="12" t="s">
        <v>17</v>
      </c>
      <c r="D456" s="34" t="s">
        <v>32</v>
      </c>
      <c r="E456" s="35"/>
      <c r="F456" s="34"/>
      <c r="H456" s="1">
        <v>1</v>
      </c>
      <c r="I456" s="36">
        <v>0</v>
      </c>
    </row>
    <row r="457" spans="1:9" x14ac:dyDescent="0.25">
      <c r="C457" s="12" t="s">
        <v>17</v>
      </c>
      <c r="D457" s="34" t="s">
        <v>216</v>
      </c>
      <c r="E457" s="35"/>
      <c r="F457" s="34"/>
      <c r="H457" s="1">
        <v>3</v>
      </c>
      <c r="I457" s="36">
        <v>0</v>
      </c>
    </row>
    <row r="458" spans="1:9" x14ac:dyDescent="0.25">
      <c r="C458" s="12" t="s">
        <v>17</v>
      </c>
      <c r="D458" s="34" t="s">
        <v>217</v>
      </c>
      <c r="E458" s="35"/>
      <c r="F458" s="34"/>
      <c r="H458" s="1">
        <v>3</v>
      </c>
      <c r="I458" s="36">
        <v>0</v>
      </c>
    </row>
    <row r="459" spans="1:9" x14ac:dyDescent="0.25">
      <c r="C459" s="12" t="s">
        <v>17</v>
      </c>
      <c r="D459" s="34" t="s">
        <v>136</v>
      </c>
      <c r="E459" s="35"/>
      <c r="F459" s="34"/>
      <c r="H459" s="1">
        <v>4</v>
      </c>
      <c r="I459" s="36">
        <v>0</v>
      </c>
    </row>
    <row r="460" spans="1:9" x14ac:dyDescent="0.25">
      <c r="C460" s="12" t="s">
        <v>17</v>
      </c>
      <c r="D460" s="34" t="s">
        <v>137</v>
      </c>
      <c r="E460" s="35"/>
      <c r="F460" s="34"/>
      <c r="H460" s="1">
        <v>4</v>
      </c>
      <c r="I460" s="36">
        <v>0</v>
      </c>
    </row>
    <row r="461" spans="1:9" x14ac:dyDescent="0.25">
      <c r="C461" s="12" t="s">
        <v>17</v>
      </c>
      <c r="D461" s="34" t="s">
        <v>138</v>
      </c>
      <c r="E461" s="35"/>
      <c r="F461" s="34"/>
      <c r="H461" s="1">
        <v>4</v>
      </c>
      <c r="I461" s="36">
        <v>0</v>
      </c>
    </row>
    <row r="462" spans="1:9" x14ac:dyDescent="0.25">
      <c r="C462" s="12" t="s">
        <v>17</v>
      </c>
      <c r="D462" s="34" t="s">
        <v>76</v>
      </c>
      <c r="E462" s="35"/>
      <c r="F462" s="34"/>
      <c r="H462" s="1">
        <v>4</v>
      </c>
      <c r="I462" s="36">
        <v>0</v>
      </c>
    </row>
    <row r="463" spans="1:9" x14ac:dyDescent="0.25">
      <c r="C463" s="12" t="s">
        <v>17</v>
      </c>
      <c r="D463" s="34" t="s">
        <v>23</v>
      </c>
      <c r="E463" s="35"/>
      <c r="F463" s="34"/>
      <c r="H463" s="1">
        <v>4</v>
      </c>
      <c r="I463" s="36">
        <v>0</v>
      </c>
    </row>
    <row r="464" spans="1:9" x14ac:dyDescent="0.25">
      <c r="C464" s="15" t="s">
        <v>44</v>
      </c>
      <c r="D464" s="34" t="s">
        <v>91</v>
      </c>
      <c r="E464" s="35"/>
      <c r="F464" s="34"/>
      <c r="H464" s="1">
        <v>1</v>
      </c>
      <c r="I464" s="36">
        <v>0</v>
      </c>
    </row>
    <row r="465" spans="3:9" x14ac:dyDescent="0.25">
      <c r="D465" s="34"/>
      <c r="E465" s="35">
        <v>0</v>
      </c>
      <c r="F465" s="34" t="s">
        <v>92</v>
      </c>
      <c r="I465" s="36"/>
    </row>
    <row r="466" spans="3:9" ht="25.5" x14ac:dyDescent="0.25">
      <c r="D466" s="34"/>
      <c r="E466" s="35">
        <v>1</v>
      </c>
      <c r="F466" s="34" t="s">
        <v>93</v>
      </c>
      <c r="I466" s="36"/>
    </row>
    <row r="467" spans="3:9" ht="38.25" x14ac:dyDescent="0.25">
      <c r="D467" s="34"/>
      <c r="E467" s="35">
        <v>2</v>
      </c>
      <c r="F467" s="34" t="s">
        <v>94</v>
      </c>
      <c r="I467" s="36"/>
    </row>
    <row r="468" spans="3:9" ht="63.75" x14ac:dyDescent="0.25">
      <c r="D468" s="34"/>
      <c r="E468" s="35">
        <v>3</v>
      </c>
      <c r="F468" s="34" t="s">
        <v>95</v>
      </c>
      <c r="I468" s="36"/>
    </row>
    <row r="469" spans="3:9" x14ac:dyDescent="0.25">
      <c r="C469" s="15" t="s">
        <v>44</v>
      </c>
      <c r="D469" s="34" t="s">
        <v>140</v>
      </c>
      <c r="E469" s="35"/>
      <c r="F469" s="34"/>
      <c r="H469" s="1">
        <v>1</v>
      </c>
      <c r="I469" s="36">
        <v>0</v>
      </c>
    </row>
    <row r="470" spans="3:9" ht="25.5" x14ac:dyDescent="0.25">
      <c r="D470" s="34"/>
      <c r="E470" s="35">
        <v>0</v>
      </c>
      <c r="F470" s="34" t="s">
        <v>141</v>
      </c>
      <c r="I470" s="36"/>
    </row>
    <row r="471" spans="3:9" x14ac:dyDescent="0.25">
      <c r="D471" s="34"/>
      <c r="E471" s="35">
        <v>1</v>
      </c>
      <c r="F471" s="34" t="s">
        <v>142</v>
      </c>
      <c r="I471" s="36"/>
    </row>
    <row r="472" spans="3:9" ht="25.5" x14ac:dyDescent="0.25">
      <c r="D472" s="34"/>
      <c r="E472" s="35">
        <v>2</v>
      </c>
      <c r="F472" s="34" t="s">
        <v>143</v>
      </c>
      <c r="I472" s="36"/>
    </row>
    <row r="473" spans="3:9" ht="38.25" x14ac:dyDescent="0.25">
      <c r="D473" s="34"/>
      <c r="E473" s="35">
        <v>3</v>
      </c>
      <c r="F473" s="34" t="s">
        <v>144</v>
      </c>
      <c r="I473" s="36"/>
    </row>
    <row r="474" spans="3:9" x14ac:dyDescent="0.25">
      <c r="C474" s="15" t="s">
        <v>44</v>
      </c>
      <c r="D474" s="34" t="s">
        <v>218</v>
      </c>
      <c r="E474" s="35"/>
      <c r="F474" s="34"/>
      <c r="H474" s="1">
        <v>4</v>
      </c>
      <c r="I474" s="36">
        <v>0</v>
      </c>
    </row>
    <row r="475" spans="3:9" ht="38.25" x14ac:dyDescent="0.25">
      <c r="D475" s="34"/>
      <c r="E475" s="35">
        <v>0</v>
      </c>
      <c r="F475" s="34" t="s">
        <v>219</v>
      </c>
      <c r="I475" s="36"/>
    </row>
    <row r="476" spans="3:9" ht="25.5" x14ac:dyDescent="0.25">
      <c r="D476" s="34"/>
      <c r="E476" s="35">
        <v>1</v>
      </c>
      <c r="F476" s="34" t="s">
        <v>220</v>
      </c>
      <c r="I476" s="36"/>
    </row>
    <row r="477" spans="3:9" ht="25.5" x14ac:dyDescent="0.25">
      <c r="D477" s="34"/>
      <c r="E477" s="35">
        <v>2</v>
      </c>
      <c r="F477" s="34" t="s">
        <v>89</v>
      </c>
      <c r="I477" s="36"/>
    </row>
    <row r="478" spans="3:9" ht="38.25" x14ac:dyDescent="0.25">
      <c r="D478" s="34"/>
      <c r="E478" s="35">
        <v>3</v>
      </c>
      <c r="F478" s="34" t="s">
        <v>90</v>
      </c>
      <c r="I478" s="36"/>
    </row>
    <row r="479" spans="3:9" ht="25.5" x14ac:dyDescent="0.25">
      <c r="C479" s="15" t="s">
        <v>44</v>
      </c>
      <c r="D479" s="34" t="s">
        <v>221</v>
      </c>
      <c r="E479" s="35"/>
      <c r="F479" s="34"/>
      <c r="H479" s="1">
        <v>1</v>
      </c>
      <c r="I479" s="36">
        <v>0</v>
      </c>
    </row>
    <row r="480" spans="3:9" x14ac:dyDescent="0.25">
      <c r="D480" s="34"/>
      <c r="E480" s="35">
        <v>0</v>
      </c>
      <c r="F480" s="34" t="s">
        <v>222</v>
      </c>
      <c r="I480" s="36"/>
    </row>
    <row r="481" spans="3:9" x14ac:dyDescent="0.25">
      <c r="D481" s="34"/>
      <c r="E481" s="35">
        <v>1</v>
      </c>
      <c r="F481" s="34" t="s">
        <v>121</v>
      </c>
      <c r="I481" s="36"/>
    </row>
    <row r="482" spans="3:9" x14ac:dyDescent="0.25">
      <c r="D482" s="34"/>
      <c r="E482" s="35">
        <v>2</v>
      </c>
      <c r="F482" s="34" t="s">
        <v>122</v>
      </c>
      <c r="I482" s="36"/>
    </row>
    <row r="483" spans="3:9" x14ac:dyDescent="0.25">
      <c r="D483" s="34"/>
      <c r="E483" s="35">
        <v>3</v>
      </c>
      <c r="F483" s="34" t="s">
        <v>123</v>
      </c>
      <c r="I483" s="36"/>
    </row>
    <row r="484" spans="3:9" x14ac:dyDescent="0.25">
      <c r="C484" s="15" t="s">
        <v>44</v>
      </c>
      <c r="D484" s="34" t="s">
        <v>223</v>
      </c>
      <c r="E484" s="35"/>
      <c r="F484" s="34"/>
      <c r="H484" s="1">
        <v>3</v>
      </c>
      <c r="I484" s="36">
        <v>0</v>
      </c>
    </row>
    <row r="485" spans="3:9" x14ac:dyDescent="0.25">
      <c r="D485" s="34"/>
      <c r="E485" s="35">
        <v>0</v>
      </c>
      <c r="F485" s="34" t="s">
        <v>222</v>
      </c>
      <c r="I485" s="36"/>
    </row>
    <row r="486" spans="3:9" x14ac:dyDescent="0.25">
      <c r="D486" s="34"/>
      <c r="E486" s="35">
        <v>1</v>
      </c>
      <c r="F486" s="34" t="s">
        <v>121</v>
      </c>
      <c r="I486" s="36"/>
    </row>
    <row r="487" spans="3:9" x14ac:dyDescent="0.25">
      <c r="D487" s="34"/>
      <c r="E487" s="35">
        <v>2</v>
      </c>
      <c r="F487" s="34" t="s">
        <v>122</v>
      </c>
      <c r="I487" s="36"/>
    </row>
    <row r="488" spans="3:9" x14ac:dyDescent="0.25">
      <c r="D488" s="34"/>
      <c r="E488" s="35">
        <v>3</v>
      </c>
      <c r="F488" s="34" t="s">
        <v>123</v>
      </c>
      <c r="I488" s="36"/>
    </row>
    <row r="489" spans="3:9" x14ac:dyDescent="0.25">
      <c r="C489" s="15" t="s">
        <v>44</v>
      </c>
      <c r="D489" s="34" t="s">
        <v>224</v>
      </c>
      <c r="E489" s="35"/>
      <c r="F489" s="34"/>
      <c r="H489" s="1">
        <v>3</v>
      </c>
      <c r="I489" s="36">
        <v>0</v>
      </c>
    </row>
    <row r="490" spans="3:9" x14ac:dyDescent="0.25">
      <c r="D490" s="34"/>
      <c r="E490" s="35">
        <v>0</v>
      </c>
      <c r="F490" s="34" t="s">
        <v>222</v>
      </c>
      <c r="I490" s="36"/>
    </row>
    <row r="491" spans="3:9" x14ac:dyDescent="0.25">
      <c r="D491" s="34"/>
      <c r="E491" s="35">
        <v>1</v>
      </c>
      <c r="F491" s="34" t="s">
        <v>121</v>
      </c>
      <c r="I491" s="36"/>
    </row>
    <row r="492" spans="3:9" x14ac:dyDescent="0.25">
      <c r="D492" s="34"/>
      <c r="E492" s="35">
        <v>2</v>
      </c>
      <c r="F492" s="34" t="s">
        <v>122</v>
      </c>
      <c r="I492" s="36"/>
    </row>
    <row r="493" spans="3:9" x14ac:dyDescent="0.25">
      <c r="D493" s="34"/>
      <c r="E493" s="35">
        <v>3</v>
      </c>
      <c r="F493" s="34" t="s">
        <v>123</v>
      </c>
      <c r="I493" s="36"/>
    </row>
    <row r="494" spans="3:9" x14ac:dyDescent="0.25">
      <c r="C494" s="12" t="s">
        <v>44</v>
      </c>
      <c r="D494" s="34" t="s">
        <v>85</v>
      </c>
      <c r="E494" s="35"/>
      <c r="F494" s="34"/>
      <c r="H494" s="1">
        <v>2</v>
      </c>
      <c r="I494" s="36">
        <v>0</v>
      </c>
    </row>
    <row r="495" spans="3:9" ht="25.5" x14ac:dyDescent="0.25">
      <c r="C495" s="12"/>
      <c r="D495" s="34"/>
      <c r="E495" s="35">
        <v>0</v>
      </c>
      <c r="F495" s="34" t="s">
        <v>71</v>
      </c>
      <c r="I495" s="36"/>
    </row>
    <row r="496" spans="3:9" x14ac:dyDescent="0.25">
      <c r="C496" s="29"/>
      <c r="D496" s="34"/>
      <c r="E496" s="35">
        <v>1</v>
      </c>
      <c r="F496" s="34" t="s">
        <v>72</v>
      </c>
      <c r="I496" s="36"/>
    </row>
    <row r="497" spans="1:13" ht="25.5" x14ac:dyDescent="0.25">
      <c r="C497" s="12"/>
      <c r="D497" s="34"/>
      <c r="E497" s="35">
        <v>2</v>
      </c>
      <c r="F497" s="34" t="s">
        <v>73</v>
      </c>
      <c r="I497" s="36"/>
    </row>
    <row r="498" spans="1:13" x14ac:dyDescent="0.25">
      <c r="C498" s="12"/>
      <c r="D498" s="34"/>
      <c r="E498" s="35">
        <v>3</v>
      </c>
      <c r="F498" s="34" t="s">
        <v>56</v>
      </c>
      <c r="I498" s="36"/>
    </row>
    <row r="499" spans="1:13" ht="25.5" x14ac:dyDescent="0.25">
      <c r="C499" s="15" t="s">
        <v>44</v>
      </c>
      <c r="D499" s="34" t="s">
        <v>155</v>
      </c>
      <c r="E499" s="35"/>
      <c r="F499" s="34"/>
      <c r="H499" s="1">
        <v>1</v>
      </c>
      <c r="I499" s="36">
        <v>0</v>
      </c>
    </row>
    <row r="500" spans="1:13" ht="25.5" x14ac:dyDescent="0.25">
      <c r="D500" s="34"/>
      <c r="E500" s="35">
        <v>0</v>
      </c>
      <c r="F500" s="34" t="s">
        <v>156</v>
      </c>
      <c r="I500" s="36"/>
    </row>
    <row r="501" spans="1:13" x14ac:dyDescent="0.25">
      <c r="D501" s="34"/>
      <c r="E501" s="35">
        <v>1</v>
      </c>
      <c r="F501" s="34" t="s">
        <v>157</v>
      </c>
      <c r="I501" s="36"/>
    </row>
    <row r="502" spans="1:13" ht="38.25" x14ac:dyDescent="0.25">
      <c r="D502" s="34"/>
      <c r="E502" s="35">
        <v>2</v>
      </c>
      <c r="F502" s="34" t="s">
        <v>158</v>
      </c>
      <c r="I502" s="36"/>
    </row>
    <row r="503" spans="1:13" ht="25.5" x14ac:dyDescent="0.25">
      <c r="D503" s="34"/>
      <c r="E503" s="35">
        <v>3</v>
      </c>
      <c r="F503" s="34" t="s">
        <v>100</v>
      </c>
    </row>
    <row r="506" spans="1:13" ht="18.75" x14ac:dyDescent="0.3">
      <c r="A506" s="24" t="s">
        <v>257</v>
      </c>
      <c r="B506" s="5" t="s">
        <v>258</v>
      </c>
      <c r="C506" s="24"/>
      <c r="D506" s="5"/>
      <c r="E506" s="24"/>
      <c r="F506" s="5"/>
      <c r="G506" s="5"/>
      <c r="H506" s="5"/>
      <c r="I506" s="25">
        <f>SUM(I508:I548)</f>
        <v>17.899999999999999</v>
      </c>
      <c r="J506" s="26"/>
    </row>
    <row r="507" spans="1:13" x14ac:dyDescent="0.25">
      <c r="A507" s="14">
        <v>1</v>
      </c>
      <c r="B507" s="1" t="s">
        <v>258</v>
      </c>
      <c r="C507" s="12"/>
      <c r="D507" s="34"/>
      <c r="E507" s="35"/>
      <c r="F507" s="34"/>
      <c r="I507" s="36"/>
    </row>
    <row r="508" spans="1:13" x14ac:dyDescent="0.25">
      <c r="C508" s="12" t="s">
        <v>17</v>
      </c>
      <c r="D508" s="34" t="s">
        <v>259</v>
      </c>
      <c r="E508" s="35"/>
      <c r="F508" s="34" t="s">
        <v>104</v>
      </c>
      <c r="H508" s="1">
        <v>1</v>
      </c>
      <c r="I508" s="36">
        <v>0.3</v>
      </c>
    </row>
    <row r="509" spans="1:13" ht="25.5" x14ac:dyDescent="0.25">
      <c r="C509" s="12" t="s">
        <v>17</v>
      </c>
      <c r="D509" s="34" t="s">
        <v>32</v>
      </c>
      <c r="E509" s="35"/>
      <c r="F509" s="34" t="s">
        <v>19</v>
      </c>
      <c r="H509" s="1">
        <v>1</v>
      </c>
      <c r="I509" s="36">
        <v>0.3</v>
      </c>
    </row>
    <row r="510" spans="1:13" ht="25.5" x14ac:dyDescent="0.25">
      <c r="C510" s="12" t="s">
        <v>17</v>
      </c>
      <c r="D510" s="34" t="s">
        <v>160</v>
      </c>
      <c r="E510" s="35"/>
      <c r="F510" s="34" t="s">
        <v>104</v>
      </c>
      <c r="H510" s="1">
        <v>1</v>
      </c>
      <c r="I510" s="36">
        <v>0.3</v>
      </c>
    </row>
    <row r="511" spans="1:13" ht="18.75" x14ac:dyDescent="0.25">
      <c r="C511" s="12" t="s">
        <v>17</v>
      </c>
      <c r="D511" s="34" t="s">
        <v>260</v>
      </c>
      <c r="E511" s="35"/>
      <c r="F511" s="34" t="s">
        <v>104</v>
      </c>
      <c r="H511" s="1">
        <v>1</v>
      </c>
      <c r="I511" s="36">
        <v>0.3</v>
      </c>
      <c r="L511" s="7"/>
      <c r="M511" s="2"/>
    </row>
    <row r="512" spans="1:13" x14ac:dyDescent="0.25">
      <c r="C512" s="12" t="s">
        <v>17</v>
      </c>
      <c r="D512" s="34" t="s">
        <v>162</v>
      </c>
      <c r="E512" s="35"/>
      <c r="F512" s="34" t="s">
        <v>104</v>
      </c>
      <c r="H512" s="1">
        <v>1</v>
      </c>
      <c r="I512" s="36">
        <v>0.3</v>
      </c>
    </row>
    <row r="513" spans="3:9" x14ac:dyDescent="0.25">
      <c r="C513" s="12" t="s">
        <v>17</v>
      </c>
      <c r="D513" s="34" t="s">
        <v>163</v>
      </c>
      <c r="E513" s="35"/>
      <c r="F513" s="34" t="s">
        <v>104</v>
      </c>
      <c r="H513" s="1">
        <v>1</v>
      </c>
      <c r="I513" s="36">
        <v>0.3</v>
      </c>
    </row>
    <row r="514" spans="3:9" ht="25.5" x14ac:dyDescent="0.25">
      <c r="C514" s="12" t="s">
        <v>17</v>
      </c>
      <c r="D514" s="34" t="s">
        <v>261</v>
      </c>
      <c r="E514" s="35"/>
      <c r="F514" s="34" t="s">
        <v>19</v>
      </c>
      <c r="H514" s="1">
        <v>4</v>
      </c>
      <c r="I514" s="36">
        <v>0.5</v>
      </c>
    </row>
    <row r="515" spans="3:9" ht="25.5" x14ac:dyDescent="0.25">
      <c r="C515" s="12" t="s">
        <v>17</v>
      </c>
      <c r="D515" s="34" t="s">
        <v>262</v>
      </c>
      <c r="E515" s="35"/>
      <c r="F515" s="34" t="s">
        <v>104</v>
      </c>
      <c r="H515" s="1">
        <v>4</v>
      </c>
      <c r="I515" s="36">
        <v>0.5</v>
      </c>
    </row>
    <row r="516" spans="3:9" x14ac:dyDescent="0.25">
      <c r="C516" s="12" t="s">
        <v>17</v>
      </c>
      <c r="D516" s="34" t="s">
        <v>263</v>
      </c>
      <c r="E516" s="35"/>
      <c r="F516" s="34" t="s">
        <v>104</v>
      </c>
      <c r="H516" s="1">
        <v>4</v>
      </c>
      <c r="I516" s="36">
        <v>0.3</v>
      </c>
    </row>
    <row r="517" spans="3:9" ht="25.5" x14ac:dyDescent="0.25">
      <c r="C517" s="12" t="s">
        <v>17</v>
      </c>
      <c r="D517" s="34" t="s">
        <v>264</v>
      </c>
      <c r="E517" s="35"/>
      <c r="F517" s="34" t="s">
        <v>104</v>
      </c>
      <c r="H517" s="1">
        <v>4</v>
      </c>
      <c r="I517" s="36">
        <v>0.3</v>
      </c>
    </row>
    <row r="518" spans="3:9" ht="25.5" x14ac:dyDescent="0.25">
      <c r="C518" s="12" t="s">
        <v>17</v>
      </c>
      <c r="D518" s="34" t="s">
        <v>265</v>
      </c>
      <c r="E518" s="35"/>
      <c r="F518" s="34" t="s">
        <v>19</v>
      </c>
      <c r="H518" s="1">
        <v>1</v>
      </c>
      <c r="I518" s="36">
        <v>0.5</v>
      </c>
    </row>
    <row r="519" spans="3:9" x14ac:dyDescent="0.25">
      <c r="C519" s="15" t="s">
        <v>44</v>
      </c>
      <c r="D519" s="34" t="s">
        <v>178</v>
      </c>
      <c r="E519" s="35"/>
      <c r="F519" s="34"/>
      <c r="H519" s="1">
        <v>1</v>
      </c>
      <c r="I519" s="36">
        <v>3</v>
      </c>
    </row>
    <row r="520" spans="3:9" x14ac:dyDescent="0.25">
      <c r="D520" s="34"/>
      <c r="E520" s="35">
        <v>0</v>
      </c>
      <c r="F520" s="34" t="s">
        <v>266</v>
      </c>
      <c r="I520" s="36"/>
    </row>
    <row r="521" spans="3:9" x14ac:dyDescent="0.25">
      <c r="D521" s="34"/>
      <c r="E521" s="35">
        <v>1</v>
      </c>
      <c r="F521" s="48" t="s">
        <v>360</v>
      </c>
      <c r="I521" s="36"/>
    </row>
    <row r="522" spans="3:9" ht="25.5" x14ac:dyDescent="0.25">
      <c r="D522" s="34"/>
      <c r="E522" s="35">
        <v>2</v>
      </c>
      <c r="F522" s="48" t="s">
        <v>361</v>
      </c>
      <c r="I522" s="36"/>
    </row>
    <row r="523" spans="3:9" x14ac:dyDescent="0.25">
      <c r="D523" s="34"/>
      <c r="E523" s="35">
        <v>3</v>
      </c>
      <c r="F523" s="34" t="s">
        <v>56</v>
      </c>
      <c r="I523" s="36"/>
    </row>
    <row r="524" spans="3:9" x14ac:dyDescent="0.25">
      <c r="C524" s="15" t="s">
        <v>44</v>
      </c>
      <c r="D524" s="34" t="s">
        <v>267</v>
      </c>
      <c r="E524" s="35"/>
      <c r="F524" s="34"/>
      <c r="H524" s="1">
        <v>1</v>
      </c>
      <c r="I524" s="36">
        <v>1</v>
      </c>
    </row>
    <row r="525" spans="3:9" x14ac:dyDescent="0.25">
      <c r="D525" s="34"/>
      <c r="E525" s="35">
        <v>0</v>
      </c>
      <c r="F525" s="34" t="s">
        <v>266</v>
      </c>
      <c r="I525" s="36"/>
    </row>
    <row r="526" spans="3:9" x14ac:dyDescent="0.25">
      <c r="D526" s="34"/>
      <c r="E526" s="35">
        <v>1</v>
      </c>
      <c r="F526" s="34" t="s">
        <v>268</v>
      </c>
      <c r="I526" s="36"/>
    </row>
    <row r="527" spans="3:9" ht="51" x14ac:dyDescent="0.25">
      <c r="D527" s="34"/>
      <c r="E527" s="35">
        <v>2</v>
      </c>
      <c r="F527" s="34" t="s">
        <v>269</v>
      </c>
      <c r="I527" s="36"/>
    </row>
    <row r="528" spans="3:9" x14ac:dyDescent="0.25">
      <c r="D528" s="34"/>
      <c r="E528" s="35">
        <v>3</v>
      </c>
      <c r="F528" s="34" t="s">
        <v>56</v>
      </c>
      <c r="I528" s="36"/>
    </row>
    <row r="529" spans="3:9" x14ac:dyDescent="0.25">
      <c r="C529" s="15" t="s">
        <v>44</v>
      </c>
      <c r="D529" s="34" t="s">
        <v>188</v>
      </c>
      <c r="E529" s="35"/>
      <c r="F529" s="34"/>
      <c r="H529" s="1">
        <v>3</v>
      </c>
      <c r="I529" s="36">
        <v>2</v>
      </c>
    </row>
    <row r="530" spans="3:9" ht="38.25" x14ac:dyDescent="0.25">
      <c r="D530" s="34"/>
      <c r="E530" s="35">
        <v>0</v>
      </c>
      <c r="F530" s="34" t="s">
        <v>189</v>
      </c>
      <c r="I530" s="36"/>
    </row>
    <row r="531" spans="3:9" ht="25.5" x14ac:dyDescent="0.25">
      <c r="D531" s="34"/>
      <c r="E531" s="35">
        <v>1</v>
      </c>
      <c r="F531" s="34" t="s">
        <v>270</v>
      </c>
      <c r="I531" s="36"/>
    </row>
    <row r="532" spans="3:9" ht="25.5" x14ac:dyDescent="0.25">
      <c r="D532" s="34"/>
      <c r="E532" s="35">
        <v>2</v>
      </c>
      <c r="F532" s="34" t="s">
        <v>271</v>
      </c>
      <c r="I532" s="36"/>
    </row>
    <row r="533" spans="3:9" ht="25.5" x14ac:dyDescent="0.25">
      <c r="D533" s="34"/>
      <c r="E533" s="35">
        <v>3</v>
      </c>
      <c r="F533" s="34" t="s">
        <v>190</v>
      </c>
      <c r="I533" s="36"/>
    </row>
    <row r="534" spans="3:9" ht="25.5" x14ac:dyDescent="0.25">
      <c r="C534" s="15" t="s">
        <v>44</v>
      </c>
      <c r="D534" s="48" t="s">
        <v>362</v>
      </c>
      <c r="E534" s="35"/>
      <c r="F534" s="34"/>
      <c r="H534" s="1">
        <v>3</v>
      </c>
      <c r="I534" s="36">
        <v>2</v>
      </c>
    </row>
    <row r="535" spans="3:9" x14ac:dyDescent="0.25">
      <c r="D535" s="34"/>
      <c r="E535" s="35">
        <v>0</v>
      </c>
      <c r="F535" s="48" t="s">
        <v>363</v>
      </c>
      <c r="I535" s="36"/>
    </row>
    <row r="536" spans="3:9" x14ac:dyDescent="0.25">
      <c r="D536" s="34"/>
      <c r="E536" s="35">
        <v>1</v>
      </c>
      <c r="F536" s="48" t="s">
        <v>365</v>
      </c>
      <c r="I536" s="36"/>
    </row>
    <row r="537" spans="3:9" ht="25.5" x14ac:dyDescent="0.25">
      <c r="D537" s="34"/>
      <c r="E537" s="35">
        <v>2</v>
      </c>
      <c r="F537" s="48" t="s">
        <v>366</v>
      </c>
      <c r="I537" s="36"/>
    </row>
    <row r="538" spans="3:9" x14ac:dyDescent="0.25">
      <c r="D538" s="34"/>
      <c r="E538" s="35">
        <v>3</v>
      </c>
      <c r="F538" s="48" t="s">
        <v>364</v>
      </c>
      <c r="I538" s="36"/>
    </row>
    <row r="539" spans="3:9" x14ac:dyDescent="0.25">
      <c r="C539" s="15" t="s">
        <v>44</v>
      </c>
      <c r="D539" s="48" t="s">
        <v>367</v>
      </c>
      <c r="E539" s="35"/>
      <c r="F539" s="48"/>
      <c r="H539" s="1">
        <v>1</v>
      </c>
      <c r="I539" s="36">
        <v>3</v>
      </c>
    </row>
    <row r="540" spans="3:9" x14ac:dyDescent="0.25">
      <c r="D540" s="34"/>
      <c r="E540" s="35">
        <v>0</v>
      </c>
      <c r="F540" s="48" t="s">
        <v>368</v>
      </c>
      <c r="I540" s="36"/>
    </row>
    <row r="541" spans="3:9" ht="25.5" x14ac:dyDescent="0.25">
      <c r="D541" s="34"/>
      <c r="E541" s="35">
        <v>1</v>
      </c>
      <c r="F541" s="48" t="s">
        <v>369</v>
      </c>
      <c r="I541" s="36"/>
    </row>
    <row r="542" spans="3:9" ht="25.5" x14ac:dyDescent="0.25">
      <c r="D542" s="34"/>
      <c r="E542" s="35">
        <v>2</v>
      </c>
      <c r="F542" s="48" t="s">
        <v>370</v>
      </c>
      <c r="I542" s="36"/>
    </row>
    <row r="543" spans="3:9" ht="25.5" x14ac:dyDescent="0.25">
      <c r="D543" s="34"/>
      <c r="E543" s="35">
        <v>3</v>
      </c>
      <c r="F543" s="48" t="s">
        <v>371</v>
      </c>
      <c r="I543" s="36"/>
    </row>
    <row r="544" spans="3:9" ht="25.5" x14ac:dyDescent="0.25">
      <c r="C544" s="15" t="s">
        <v>44</v>
      </c>
      <c r="D544" s="34" t="s">
        <v>155</v>
      </c>
      <c r="E544" s="35"/>
      <c r="F544" s="34"/>
      <c r="H544" s="1">
        <v>1</v>
      </c>
      <c r="I544" s="36">
        <v>3</v>
      </c>
    </row>
    <row r="545" spans="1:13" x14ac:dyDescent="0.25">
      <c r="D545" s="34"/>
      <c r="E545" s="35">
        <v>0</v>
      </c>
      <c r="F545" s="34" t="s">
        <v>193</v>
      </c>
      <c r="I545" s="36"/>
    </row>
    <row r="546" spans="1:13" x14ac:dyDescent="0.25">
      <c r="D546" s="34"/>
      <c r="E546" s="35">
        <v>1</v>
      </c>
      <c r="F546" s="34" t="s">
        <v>194</v>
      </c>
      <c r="I546" s="36"/>
    </row>
    <row r="547" spans="1:13" ht="38.25" x14ac:dyDescent="0.25">
      <c r="D547" s="34"/>
      <c r="E547" s="35">
        <v>2</v>
      </c>
      <c r="F547" s="34" t="s">
        <v>158</v>
      </c>
      <c r="I547" s="36"/>
    </row>
    <row r="548" spans="1:13" ht="25.5" x14ac:dyDescent="0.25">
      <c r="D548" s="34"/>
      <c r="E548" s="35">
        <v>3</v>
      </c>
      <c r="F548" s="34" t="s">
        <v>100</v>
      </c>
      <c r="I548" s="36"/>
    </row>
    <row r="549" spans="1:13" ht="18.75" x14ac:dyDescent="0.3">
      <c r="A549" s="5" t="s">
        <v>287</v>
      </c>
      <c r="B549" s="5" t="s">
        <v>272</v>
      </c>
      <c r="C549" s="24"/>
      <c r="D549" s="5"/>
      <c r="E549" s="24"/>
      <c r="F549" s="5"/>
      <c r="G549" s="5"/>
      <c r="H549" s="5"/>
      <c r="I549" s="25">
        <f>SUM(I551:I571)</f>
        <v>0</v>
      </c>
      <c r="J549" s="26"/>
    </row>
    <row r="550" spans="1:13" x14ac:dyDescent="0.25">
      <c r="A550" s="14">
        <v>1</v>
      </c>
      <c r="B550" s="1" t="s">
        <v>272</v>
      </c>
    </row>
    <row r="551" spans="1:13" x14ac:dyDescent="0.25">
      <c r="B551" s="38"/>
      <c r="C551" s="12" t="s">
        <v>17</v>
      </c>
      <c r="D551" s="38" t="s">
        <v>273</v>
      </c>
      <c r="E551" s="38"/>
      <c r="F551" s="38"/>
      <c r="H551" s="1">
        <v>1</v>
      </c>
      <c r="I551" s="43">
        <v>0</v>
      </c>
    </row>
    <row r="552" spans="1:13" x14ac:dyDescent="0.25">
      <c r="B552" s="38"/>
      <c r="C552" s="12" t="s">
        <v>17</v>
      </c>
      <c r="D552" s="38" t="s">
        <v>27</v>
      </c>
      <c r="E552" s="38"/>
      <c r="F552" s="38"/>
      <c r="H552" s="1">
        <v>1</v>
      </c>
      <c r="I552" s="43">
        <v>0</v>
      </c>
    </row>
    <row r="553" spans="1:13" x14ac:dyDescent="0.25">
      <c r="B553" s="38"/>
      <c r="C553" s="12" t="s">
        <v>17</v>
      </c>
      <c r="D553" s="38" t="s">
        <v>274</v>
      </c>
      <c r="E553" s="38"/>
      <c r="F553" s="38"/>
      <c r="H553" s="1">
        <v>1</v>
      </c>
      <c r="I553" s="43">
        <v>0</v>
      </c>
    </row>
    <row r="554" spans="1:13" ht="26.25" x14ac:dyDescent="0.25">
      <c r="B554" s="38"/>
      <c r="C554" s="12" t="s">
        <v>17</v>
      </c>
      <c r="D554" s="8" t="s">
        <v>275</v>
      </c>
      <c r="E554" s="38"/>
      <c r="F554" s="38"/>
      <c r="H554" s="1">
        <v>1</v>
      </c>
      <c r="I554" s="43">
        <v>0</v>
      </c>
      <c r="L554" s="7"/>
      <c r="M554" s="2"/>
    </row>
    <row r="555" spans="1:13" x14ac:dyDescent="0.25">
      <c r="B555" s="38"/>
      <c r="C555" s="12" t="s">
        <v>17</v>
      </c>
      <c r="D555" s="38" t="s">
        <v>276</v>
      </c>
      <c r="E555" s="38"/>
      <c r="F555" s="38"/>
      <c r="H555" s="1">
        <v>4</v>
      </c>
      <c r="I555" s="43">
        <v>0</v>
      </c>
    </row>
    <row r="556" spans="1:13" x14ac:dyDescent="0.25">
      <c r="B556" s="38"/>
      <c r="C556" s="12" t="s">
        <v>17</v>
      </c>
      <c r="D556" s="38" t="s">
        <v>277</v>
      </c>
      <c r="E556" s="38"/>
      <c r="F556" s="38"/>
      <c r="H556" s="1">
        <v>4</v>
      </c>
      <c r="I556" s="43">
        <v>0</v>
      </c>
    </row>
    <row r="557" spans="1:13" x14ac:dyDescent="0.25">
      <c r="B557" s="38"/>
      <c r="C557" s="12" t="s">
        <v>17</v>
      </c>
      <c r="D557" s="38" t="s">
        <v>278</v>
      </c>
      <c r="E557" s="38"/>
      <c r="F557" s="38"/>
      <c r="H557" s="1">
        <v>4</v>
      </c>
      <c r="I557" s="43">
        <v>0</v>
      </c>
    </row>
    <row r="558" spans="1:13" x14ac:dyDescent="0.25">
      <c r="B558" s="38"/>
      <c r="C558" s="12" t="s">
        <v>17</v>
      </c>
      <c r="D558" s="38" t="s">
        <v>279</v>
      </c>
      <c r="E558" s="38"/>
      <c r="F558" s="38"/>
      <c r="H558" s="1">
        <v>4</v>
      </c>
      <c r="I558" s="43">
        <v>0</v>
      </c>
    </row>
    <row r="559" spans="1:13" x14ac:dyDescent="0.25">
      <c r="B559" s="38"/>
      <c r="C559" s="12" t="s">
        <v>17</v>
      </c>
      <c r="D559" s="38" t="s">
        <v>280</v>
      </c>
      <c r="E559" s="38"/>
      <c r="F559" s="38"/>
      <c r="H559" s="1">
        <v>2</v>
      </c>
      <c r="I559" s="43">
        <v>0</v>
      </c>
    </row>
    <row r="560" spans="1:13" x14ac:dyDescent="0.25">
      <c r="B560" s="38"/>
      <c r="C560" s="12" t="s">
        <v>17</v>
      </c>
      <c r="D560" s="38" t="s">
        <v>281</v>
      </c>
      <c r="E560" s="38"/>
      <c r="F560" s="38"/>
      <c r="H560" s="1">
        <v>4</v>
      </c>
      <c r="I560" s="43">
        <v>0</v>
      </c>
    </row>
    <row r="561" spans="2:9" x14ac:dyDescent="0.25">
      <c r="B561" s="38"/>
      <c r="C561" s="12" t="s">
        <v>17</v>
      </c>
      <c r="D561" s="38" t="s">
        <v>282</v>
      </c>
      <c r="E561" s="38"/>
      <c r="F561" s="38"/>
      <c r="H561" s="1">
        <v>4</v>
      </c>
      <c r="I561" s="44">
        <v>0</v>
      </c>
    </row>
    <row r="562" spans="2:9" x14ac:dyDescent="0.25">
      <c r="B562" s="38"/>
      <c r="C562" s="12" t="s">
        <v>17</v>
      </c>
      <c r="D562" s="38" t="s">
        <v>283</v>
      </c>
      <c r="E562" s="38"/>
      <c r="F562" s="38"/>
      <c r="H562" s="1">
        <v>4</v>
      </c>
      <c r="I562" s="44">
        <v>0</v>
      </c>
    </row>
    <row r="563" spans="2:9" ht="26.25" x14ac:dyDescent="0.25">
      <c r="B563" s="38"/>
      <c r="C563" s="12" t="s">
        <v>17</v>
      </c>
      <c r="D563" s="38" t="s">
        <v>284</v>
      </c>
      <c r="E563" s="38"/>
      <c r="F563" s="38"/>
      <c r="H563" s="1">
        <v>4</v>
      </c>
      <c r="I563" s="44">
        <v>0</v>
      </c>
    </row>
    <row r="564" spans="2:9" x14ac:dyDescent="0.25">
      <c r="B564" s="38"/>
      <c r="C564" s="12" t="s">
        <v>17</v>
      </c>
      <c r="D564" s="38" t="s">
        <v>285</v>
      </c>
      <c r="E564" s="38"/>
      <c r="F564" s="38"/>
      <c r="H564" s="1">
        <v>4</v>
      </c>
      <c r="I564" s="44">
        <v>0</v>
      </c>
    </row>
    <row r="565" spans="2:9" x14ac:dyDescent="0.25">
      <c r="B565" s="38"/>
      <c r="C565" s="12" t="s">
        <v>17</v>
      </c>
      <c r="D565" s="38" t="s">
        <v>286</v>
      </c>
      <c r="E565" s="38"/>
      <c r="F565" s="38"/>
      <c r="H565" s="1">
        <v>4</v>
      </c>
      <c r="I565" s="44">
        <v>0</v>
      </c>
    </row>
    <row r="566" spans="2:9" x14ac:dyDescent="0.25">
      <c r="B566" s="38"/>
      <c r="C566" s="12" t="s">
        <v>44</v>
      </c>
      <c r="D566" s="34" t="s">
        <v>85</v>
      </c>
      <c r="E566" s="35"/>
      <c r="F566" s="34"/>
      <c r="H566" s="1">
        <v>2</v>
      </c>
      <c r="I566" s="43">
        <v>0</v>
      </c>
    </row>
    <row r="567" spans="2:9" ht="25.5" x14ac:dyDescent="0.25">
      <c r="B567" s="38"/>
      <c r="C567" s="12"/>
      <c r="D567" s="34"/>
      <c r="E567" s="35">
        <v>0</v>
      </c>
      <c r="F567" s="34" t="s">
        <v>71</v>
      </c>
      <c r="I567" s="36"/>
    </row>
    <row r="568" spans="2:9" x14ac:dyDescent="0.25">
      <c r="B568" s="38"/>
      <c r="C568" s="29"/>
      <c r="D568" s="34"/>
      <c r="E568" s="35">
        <v>1</v>
      </c>
      <c r="F568" s="34" t="s">
        <v>72</v>
      </c>
      <c r="I568" s="36"/>
    </row>
    <row r="569" spans="2:9" ht="25.5" x14ac:dyDescent="0.25">
      <c r="B569" s="38"/>
      <c r="C569" s="12"/>
      <c r="D569" s="34"/>
      <c r="E569" s="35">
        <v>2</v>
      </c>
      <c r="F569" s="34" t="s">
        <v>73</v>
      </c>
      <c r="I569" s="36"/>
    </row>
    <row r="570" spans="2:9" x14ac:dyDescent="0.25">
      <c r="B570" s="38"/>
      <c r="C570" s="12"/>
      <c r="D570" s="34"/>
      <c r="E570" s="35">
        <v>3</v>
      </c>
      <c r="F570" s="34" t="s">
        <v>56</v>
      </c>
      <c r="I570" s="36"/>
    </row>
    <row r="571" spans="2:9" ht="25.5" x14ac:dyDescent="0.25">
      <c r="B571" s="38"/>
      <c r="C571" s="15" t="s">
        <v>44</v>
      </c>
      <c r="D571" s="34" t="s">
        <v>155</v>
      </c>
      <c r="E571" s="35"/>
      <c r="F571" s="34"/>
      <c r="H571" s="1">
        <v>1</v>
      </c>
      <c r="I571" s="36">
        <v>0</v>
      </c>
    </row>
    <row r="572" spans="2:9" x14ac:dyDescent="0.25">
      <c r="B572" s="38"/>
      <c r="C572" s="39"/>
      <c r="D572" s="34"/>
      <c r="E572" s="35">
        <v>0</v>
      </c>
      <c r="F572" s="34" t="s">
        <v>193</v>
      </c>
      <c r="I572" s="36"/>
    </row>
    <row r="573" spans="2:9" x14ac:dyDescent="0.25">
      <c r="B573" s="38"/>
      <c r="C573" s="39"/>
      <c r="D573" s="34"/>
      <c r="E573" s="35">
        <v>1</v>
      </c>
      <c r="F573" s="34" t="s">
        <v>194</v>
      </c>
      <c r="I573" s="36"/>
    </row>
    <row r="574" spans="2:9" ht="38.25" x14ac:dyDescent="0.25">
      <c r="B574" s="38"/>
      <c r="C574" s="39"/>
      <c r="D574" s="34"/>
      <c r="E574" s="35">
        <v>2</v>
      </c>
      <c r="F574" s="34" t="s">
        <v>158</v>
      </c>
      <c r="I574" s="36"/>
    </row>
    <row r="575" spans="2:9" ht="25.5" x14ac:dyDescent="0.25">
      <c r="D575" s="34"/>
      <c r="E575" s="35">
        <v>3</v>
      </c>
      <c r="F575" s="34" t="s">
        <v>100</v>
      </c>
      <c r="I575" s="36"/>
    </row>
    <row r="577" spans="1:13" ht="18.75" x14ac:dyDescent="0.3">
      <c r="A577" s="5" t="s">
        <v>320</v>
      </c>
      <c r="B577" s="5" t="s">
        <v>288</v>
      </c>
      <c r="C577" s="24"/>
      <c r="D577" s="5"/>
      <c r="E577" s="24"/>
      <c r="F577" s="5"/>
      <c r="G577" s="5"/>
      <c r="H577" s="5"/>
      <c r="I577" s="25">
        <f>SUM(I579:I609)</f>
        <v>0</v>
      </c>
      <c r="J577" s="26"/>
    </row>
    <row r="578" spans="1:13" x14ac:dyDescent="0.25">
      <c r="A578" s="14">
        <v>1</v>
      </c>
      <c r="B578" s="1" t="s">
        <v>288</v>
      </c>
      <c r="D578" s="34"/>
      <c r="E578" s="35"/>
      <c r="F578" s="34"/>
      <c r="I578" s="36"/>
    </row>
    <row r="579" spans="1:13" ht="38.25" x14ac:dyDescent="0.25">
      <c r="C579" s="15" t="s">
        <v>17</v>
      </c>
      <c r="D579" s="34" t="s">
        <v>289</v>
      </c>
      <c r="E579" s="35"/>
      <c r="F579" s="34"/>
      <c r="H579" s="1">
        <v>1</v>
      </c>
      <c r="I579" s="36">
        <v>0</v>
      </c>
    </row>
    <row r="580" spans="1:13" ht="25.5" x14ac:dyDescent="0.25">
      <c r="C580" s="15" t="s">
        <v>17</v>
      </c>
      <c r="D580" s="34" t="s">
        <v>290</v>
      </c>
      <c r="E580" s="35"/>
      <c r="F580" s="34"/>
      <c r="H580" s="1">
        <v>2</v>
      </c>
      <c r="I580" s="36">
        <v>0</v>
      </c>
    </row>
    <row r="581" spans="1:13" ht="25.5" x14ac:dyDescent="0.25">
      <c r="C581" s="15" t="s">
        <v>17</v>
      </c>
      <c r="D581" s="34" t="s">
        <v>291</v>
      </c>
      <c r="E581" s="35"/>
      <c r="F581" s="34"/>
      <c r="H581" s="1">
        <v>2</v>
      </c>
      <c r="I581" s="36">
        <v>0</v>
      </c>
    </row>
    <row r="582" spans="1:13" ht="18.75" x14ac:dyDescent="0.25">
      <c r="C582" s="15" t="s">
        <v>17</v>
      </c>
      <c r="D582" s="34" t="s">
        <v>292</v>
      </c>
      <c r="E582" s="35"/>
      <c r="F582" s="34"/>
      <c r="H582" s="1">
        <v>4</v>
      </c>
      <c r="I582" s="36">
        <v>0</v>
      </c>
      <c r="L582" s="7"/>
      <c r="M582" s="2"/>
    </row>
    <row r="583" spans="1:13" x14ac:dyDescent="0.25">
      <c r="C583" s="15" t="s">
        <v>17</v>
      </c>
      <c r="D583" s="34" t="s">
        <v>293</v>
      </c>
      <c r="E583" s="35"/>
      <c r="F583" s="34"/>
      <c r="H583" s="1">
        <v>4</v>
      </c>
      <c r="I583" s="36">
        <v>0</v>
      </c>
    </row>
    <row r="584" spans="1:13" ht="25.5" x14ac:dyDescent="0.25">
      <c r="C584" s="15" t="s">
        <v>17</v>
      </c>
      <c r="D584" s="34" t="s">
        <v>294</v>
      </c>
      <c r="E584" s="35"/>
      <c r="F584" s="34"/>
      <c r="H584" s="1">
        <v>4</v>
      </c>
      <c r="I584" s="36">
        <v>0</v>
      </c>
    </row>
    <row r="585" spans="1:13" x14ac:dyDescent="0.25">
      <c r="C585" s="15" t="s">
        <v>17</v>
      </c>
      <c r="D585" s="34" t="s">
        <v>295</v>
      </c>
      <c r="E585" s="35"/>
      <c r="F585" s="34"/>
      <c r="H585" s="1">
        <v>4</v>
      </c>
      <c r="I585" s="36">
        <v>0</v>
      </c>
    </row>
    <row r="586" spans="1:13" x14ac:dyDescent="0.25">
      <c r="C586" s="15" t="s">
        <v>17</v>
      </c>
      <c r="D586" s="34" t="s">
        <v>296</v>
      </c>
      <c r="E586" s="35"/>
      <c r="F586" s="34"/>
      <c r="H586" s="1">
        <v>4</v>
      </c>
      <c r="I586" s="36">
        <v>0</v>
      </c>
    </row>
    <row r="587" spans="1:13" x14ac:dyDescent="0.25">
      <c r="C587" s="15" t="s">
        <v>17</v>
      </c>
      <c r="D587" s="34" t="s">
        <v>297</v>
      </c>
      <c r="E587" s="35"/>
      <c r="F587" s="34"/>
      <c r="H587" s="1">
        <v>4</v>
      </c>
      <c r="I587" s="36">
        <v>0</v>
      </c>
    </row>
    <row r="588" spans="1:13" ht="25.5" x14ac:dyDescent="0.25">
      <c r="C588" s="15" t="s">
        <v>17</v>
      </c>
      <c r="D588" s="34" t="s">
        <v>298</v>
      </c>
      <c r="E588" s="35"/>
      <c r="F588" s="34"/>
      <c r="H588" s="1">
        <v>4</v>
      </c>
      <c r="I588" s="36">
        <v>0</v>
      </c>
    </row>
    <row r="589" spans="1:13" ht="38.25" x14ac:dyDescent="0.25">
      <c r="C589" s="15" t="s">
        <v>17</v>
      </c>
      <c r="D589" s="34" t="s">
        <v>299</v>
      </c>
      <c r="E589" s="35"/>
      <c r="F589" s="34"/>
      <c r="H589" s="1">
        <v>3</v>
      </c>
      <c r="I589" s="36">
        <v>0</v>
      </c>
    </row>
    <row r="590" spans="1:13" ht="25.5" x14ac:dyDescent="0.25">
      <c r="C590" s="15" t="s">
        <v>17</v>
      </c>
      <c r="D590" s="34" t="s">
        <v>300</v>
      </c>
      <c r="E590" s="35"/>
      <c r="F590" s="34"/>
      <c r="H590" s="1">
        <v>3</v>
      </c>
      <c r="I590" s="36">
        <v>0</v>
      </c>
    </row>
    <row r="591" spans="1:13" ht="25.5" x14ac:dyDescent="0.25">
      <c r="C591" s="15" t="s">
        <v>17</v>
      </c>
      <c r="D591" s="34" t="s">
        <v>301</v>
      </c>
      <c r="E591" s="35"/>
      <c r="F591" s="34"/>
      <c r="H591" s="1">
        <v>3</v>
      </c>
      <c r="I591" s="36">
        <v>0</v>
      </c>
    </row>
    <row r="592" spans="1:13" ht="25.5" x14ac:dyDescent="0.25">
      <c r="C592" s="15" t="s">
        <v>17</v>
      </c>
      <c r="D592" s="34" t="s">
        <v>302</v>
      </c>
      <c r="E592" s="35"/>
      <c r="F592" s="34"/>
      <c r="H592" s="1">
        <v>4</v>
      </c>
      <c r="I592" s="36">
        <v>0</v>
      </c>
    </row>
    <row r="593" spans="3:9" x14ac:dyDescent="0.25">
      <c r="C593" s="15" t="s">
        <v>17</v>
      </c>
      <c r="D593" s="34" t="s">
        <v>303</v>
      </c>
      <c r="E593" s="35"/>
      <c r="F593" s="34"/>
      <c r="H593" s="1">
        <v>4</v>
      </c>
      <c r="I593" s="36">
        <v>0</v>
      </c>
    </row>
    <row r="594" spans="3:9" ht="25.5" x14ac:dyDescent="0.25">
      <c r="C594" s="15" t="s">
        <v>17</v>
      </c>
      <c r="D594" s="34" t="s">
        <v>304</v>
      </c>
      <c r="E594" s="35"/>
      <c r="F594" s="34"/>
      <c r="H594" s="1">
        <v>1</v>
      </c>
      <c r="I594" s="36">
        <v>0</v>
      </c>
    </row>
    <row r="595" spans="3:9" x14ac:dyDescent="0.25">
      <c r="C595" s="15" t="s">
        <v>44</v>
      </c>
      <c r="D595" s="34" t="s">
        <v>305</v>
      </c>
      <c r="E595" s="35"/>
      <c r="F595" s="34"/>
      <c r="H595" s="1">
        <v>1</v>
      </c>
      <c r="I595" s="36">
        <v>0</v>
      </c>
    </row>
    <row r="596" spans="3:9" x14ac:dyDescent="0.25">
      <c r="D596" s="34"/>
      <c r="E596" s="35">
        <v>0</v>
      </c>
      <c r="F596" s="34" t="s">
        <v>306</v>
      </c>
      <c r="I596" s="36"/>
    </row>
    <row r="597" spans="3:9" ht="25.5" x14ac:dyDescent="0.25">
      <c r="D597" s="34"/>
      <c r="E597" s="35">
        <v>1</v>
      </c>
      <c r="F597" s="34" t="s">
        <v>307</v>
      </c>
      <c r="I597" s="36"/>
    </row>
    <row r="598" spans="3:9" ht="25.5" x14ac:dyDescent="0.25">
      <c r="D598" s="34"/>
      <c r="E598" s="35">
        <v>2</v>
      </c>
      <c r="F598" s="34" t="s">
        <v>308</v>
      </c>
      <c r="I598" s="36"/>
    </row>
    <row r="599" spans="3:9" ht="51" x14ac:dyDescent="0.25">
      <c r="D599" s="34"/>
      <c r="E599" s="35">
        <v>3</v>
      </c>
      <c r="F599" s="34" t="s">
        <v>309</v>
      </c>
      <c r="I599" s="36"/>
    </row>
    <row r="600" spans="3:9" x14ac:dyDescent="0.25">
      <c r="C600" s="15" t="s">
        <v>44</v>
      </c>
      <c r="D600" s="34" t="s">
        <v>310</v>
      </c>
      <c r="E600" s="35"/>
      <c r="F600" s="34"/>
      <c r="H600" s="1">
        <v>1</v>
      </c>
      <c r="I600" s="36">
        <v>0</v>
      </c>
    </row>
    <row r="601" spans="3:9" x14ac:dyDescent="0.25">
      <c r="D601" s="34"/>
      <c r="E601" s="35">
        <v>0</v>
      </c>
      <c r="F601" s="34" t="s">
        <v>311</v>
      </c>
      <c r="I601" s="36"/>
    </row>
    <row r="602" spans="3:9" ht="25.5" x14ac:dyDescent="0.25">
      <c r="D602" s="34"/>
      <c r="E602" s="35">
        <v>1</v>
      </c>
      <c r="F602" s="34" t="s">
        <v>312</v>
      </c>
      <c r="I602" s="36"/>
    </row>
    <row r="603" spans="3:9" ht="51" x14ac:dyDescent="0.25">
      <c r="D603" s="34"/>
      <c r="E603" s="35">
        <v>2</v>
      </c>
      <c r="F603" s="34" t="s">
        <v>313</v>
      </c>
      <c r="I603" s="36"/>
    </row>
    <row r="604" spans="3:9" ht="25.5" x14ac:dyDescent="0.25">
      <c r="D604" s="34"/>
      <c r="E604" s="35">
        <v>3</v>
      </c>
      <c r="F604" s="34" t="s">
        <v>314</v>
      </c>
      <c r="I604" s="36"/>
    </row>
    <row r="605" spans="3:9" x14ac:dyDescent="0.25">
      <c r="C605" s="15" t="s">
        <v>44</v>
      </c>
      <c r="D605" s="34" t="s">
        <v>315</v>
      </c>
      <c r="E605" s="35"/>
      <c r="F605" s="34"/>
      <c r="H605" s="1">
        <v>1</v>
      </c>
      <c r="I605" s="36">
        <v>0</v>
      </c>
    </row>
    <row r="606" spans="3:9" ht="25.5" x14ac:dyDescent="0.25">
      <c r="D606" s="34"/>
      <c r="E606" s="35">
        <v>0</v>
      </c>
      <c r="F606" s="34" t="s">
        <v>316</v>
      </c>
      <c r="I606" s="36"/>
    </row>
    <row r="607" spans="3:9" x14ac:dyDescent="0.25">
      <c r="D607" s="34"/>
      <c r="E607" s="35">
        <v>1</v>
      </c>
      <c r="F607" s="34" t="s">
        <v>317</v>
      </c>
      <c r="I607" s="36"/>
    </row>
    <row r="608" spans="3:9" ht="25.5" x14ac:dyDescent="0.25">
      <c r="D608" s="34"/>
      <c r="E608" s="35">
        <v>2</v>
      </c>
      <c r="F608" s="34" t="s">
        <v>318</v>
      </c>
      <c r="I608" s="36"/>
    </row>
    <row r="609" spans="1:13" ht="63.75" x14ac:dyDescent="0.25">
      <c r="D609" s="34"/>
      <c r="E609" s="35">
        <v>3</v>
      </c>
      <c r="F609" s="34" t="s">
        <v>319</v>
      </c>
      <c r="I609" s="36"/>
    </row>
    <row r="611" spans="1:13" ht="18.75" x14ac:dyDescent="0.3">
      <c r="A611" s="24" t="s">
        <v>17</v>
      </c>
      <c r="B611" s="5" t="s">
        <v>321</v>
      </c>
      <c r="C611" s="24"/>
      <c r="D611" s="5"/>
      <c r="E611" s="24"/>
      <c r="F611" s="5"/>
      <c r="G611" s="5"/>
      <c r="H611" s="5"/>
      <c r="I611" s="25">
        <f>SUM(I612:I631)</f>
        <v>11.1</v>
      </c>
      <c r="J611" s="26"/>
    </row>
    <row r="612" spans="1:13" x14ac:dyDescent="0.25">
      <c r="A612" s="14">
        <v>1</v>
      </c>
      <c r="B612" s="1" t="s">
        <v>321</v>
      </c>
      <c r="C612" s="12"/>
      <c r="D612" s="34"/>
      <c r="E612" s="35"/>
      <c r="F612" s="34"/>
      <c r="I612" s="36"/>
    </row>
    <row r="613" spans="1:13" ht="25.5" x14ac:dyDescent="0.25">
      <c r="C613" s="12" t="s">
        <v>17</v>
      </c>
      <c r="D613" s="34" t="s">
        <v>322</v>
      </c>
      <c r="E613" s="35"/>
      <c r="F613" s="34" t="s">
        <v>19</v>
      </c>
      <c r="H613" s="1">
        <v>1</v>
      </c>
      <c r="I613" s="43">
        <v>1</v>
      </c>
    </row>
    <row r="614" spans="1:13" ht="25.5" x14ac:dyDescent="0.25">
      <c r="C614" s="12" t="s">
        <v>17</v>
      </c>
      <c r="D614" s="34" t="s">
        <v>323</v>
      </c>
      <c r="E614" s="35"/>
      <c r="F614" s="34" t="s">
        <v>19</v>
      </c>
      <c r="H614" s="1">
        <v>1</v>
      </c>
      <c r="I614" s="43">
        <v>1</v>
      </c>
    </row>
    <row r="615" spans="1:13" ht="25.5" x14ac:dyDescent="0.25">
      <c r="C615" s="12" t="s">
        <v>17</v>
      </c>
      <c r="D615" s="34" t="s">
        <v>324</v>
      </c>
      <c r="E615" s="35"/>
      <c r="F615" s="34" t="s">
        <v>19</v>
      </c>
      <c r="H615" s="1">
        <v>1</v>
      </c>
      <c r="I615" s="43">
        <v>0.4</v>
      </c>
    </row>
    <row r="616" spans="1:13" ht="25.5" x14ac:dyDescent="0.25">
      <c r="C616" s="12" t="s">
        <v>17</v>
      </c>
      <c r="D616" s="34" t="s">
        <v>325</v>
      </c>
      <c r="E616" s="35"/>
      <c r="F616" s="34" t="s">
        <v>19</v>
      </c>
      <c r="H616" s="1">
        <v>4</v>
      </c>
      <c r="I616" s="43">
        <v>0.3</v>
      </c>
      <c r="L616" s="7"/>
      <c r="M616" s="2"/>
    </row>
    <row r="617" spans="1:13" ht="25.5" x14ac:dyDescent="0.25">
      <c r="C617" s="12" t="s">
        <v>17</v>
      </c>
      <c r="D617" s="34" t="s">
        <v>326</v>
      </c>
      <c r="E617" s="35"/>
      <c r="F617" s="34" t="s">
        <v>19</v>
      </c>
      <c r="H617" s="1">
        <v>4</v>
      </c>
      <c r="I617" s="43">
        <v>0.3</v>
      </c>
    </row>
    <row r="618" spans="1:13" ht="25.5" x14ac:dyDescent="0.25">
      <c r="C618" s="12" t="s">
        <v>17</v>
      </c>
      <c r="D618" s="34" t="s">
        <v>327</v>
      </c>
      <c r="E618" s="35"/>
      <c r="F618" s="34" t="s">
        <v>19</v>
      </c>
      <c r="H618" s="1">
        <v>4</v>
      </c>
      <c r="I618" s="43">
        <v>0.3</v>
      </c>
    </row>
    <row r="619" spans="1:13" ht="25.5" x14ac:dyDescent="0.25">
      <c r="C619" s="12" t="s">
        <v>17</v>
      </c>
      <c r="D619" s="34" t="s">
        <v>328</v>
      </c>
      <c r="E619" s="35"/>
      <c r="F619" s="34" t="s">
        <v>19</v>
      </c>
      <c r="H619" s="1">
        <v>4</v>
      </c>
      <c r="I619" s="43">
        <v>0.5</v>
      </c>
    </row>
    <row r="620" spans="1:13" ht="25.5" x14ac:dyDescent="0.25">
      <c r="C620" s="12" t="s">
        <v>17</v>
      </c>
      <c r="D620" s="34" t="s">
        <v>329</v>
      </c>
      <c r="E620" s="35"/>
      <c r="F620" s="34" t="s">
        <v>19</v>
      </c>
      <c r="H620" s="1">
        <v>4</v>
      </c>
      <c r="I620" s="43">
        <v>0.3</v>
      </c>
    </row>
    <row r="621" spans="1:13" ht="25.5" x14ac:dyDescent="0.25">
      <c r="C621" s="12" t="s">
        <v>17</v>
      </c>
      <c r="D621" s="34" t="s">
        <v>330</v>
      </c>
      <c r="E621" s="35"/>
      <c r="F621" s="34" t="s">
        <v>19</v>
      </c>
      <c r="H621" s="1">
        <v>4</v>
      </c>
      <c r="I621" s="43">
        <v>0.3</v>
      </c>
    </row>
    <row r="622" spans="1:13" ht="25.5" x14ac:dyDescent="0.25">
      <c r="C622" s="12" t="s">
        <v>17</v>
      </c>
      <c r="D622" s="34" t="s">
        <v>331</v>
      </c>
      <c r="E622" s="35"/>
      <c r="F622" s="34" t="s">
        <v>19</v>
      </c>
      <c r="H622" s="1">
        <v>4</v>
      </c>
      <c r="I622" s="43">
        <v>0.3</v>
      </c>
    </row>
    <row r="623" spans="1:13" x14ac:dyDescent="0.25">
      <c r="C623" s="12" t="s">
        <v>17</v>
      </c>
      <c r="D623" s="34" t="s">
        <v>332</v>
      </c>
      <c r="E623" s="35"/>
      <c r="F623" s="34"/>
      <c r="H623" s="1">
        <v>4</v>
      </c>
      <c r="I623" s="43">
        <v>0.5</v>
      </c>
    </row>
    <row r="624" spans="1:13" x14ac:dyDescent="0.25">
      <c r="C624" s="12" t="s">
        <v>17</v>
      </c>
      <c r="D624" s="34" t="s">
        <v>333</v>
      </c>
      <c r="E624" s="35"/>
      <c r="F624" s="34"/>
      <c r="H624" s="1">
        <v>1</v>
      </c>
      <c r="I624" s="43">
        <v>0.9</v>
      </c>
    </row>
    <row r="625" spans="1:9" ht="25.5" x14ac:dyDescent="0.25">
      <c r="C625" s="15" t="s">
        <v>44</v>
      </c>
      <c r="D625" s="34" t="s">
        <v>334</v>
      </c>
      <c r="E625" s="35"/>
      <c r="F625" s="34"/>
      <c r="H625" s="1">
        <v>1</v>
      </c>
      <c r="I625" s="43">
        <v>2</v>
      </c>
    </row>
    <row r="626" spans="1:9" x14ac:dyDescent="0.25">
      <c r="D626" s="34"/>
      <c r="E626" s="35">
        <v>0</v>
      </c>
      <c r="F626" s="34" t="s">
        <v>335</v>
      </c>
      <c r="I626" s="36"/>
    </row>
    <row r="627" spans="1:9" x14ac:dyDescent="0.25">
      <c r="D627" s="34"/>
      <c r="E627" s="35">
        <v>1</v>
      </c>
      <c r="F627" s="34" t="s">
        <v>336</v>
      </c>
      <c r="I627" s="36"/>
    </row>
    <row r="628" spans="1:9" ht="25.5" x14ac:dyDescent="0.25">
      <c r="D628" s="34"/>
      <c r="E628" s="35">
        <v>2</v>
      </c>
      <c r="F628" s="34" t="s">
        <v>337</v>
      </c>
      <c r="I628" s="36"/>
    </row>
    <row r="629" spans="1:9" x14ac:dyDescent="0.25">
      <c r="D629" s="34"/>
      <c r="E629" s="35">
        <v>3</v>
      </c>
      <c r="F629" s="34" t="s">
        <v>338</v>
      </c>
      <c r="I629" s="36"/>
    </row>
    <row r="630" spans="1:9" x14ac:dyDescent="0.25">
      <c r="C630" s="15" t="s">
        <v>44</v>
      </c>
      <c r="D630" s="34" t="s">
        <v>339</v>
      </c>
      <c r="E630" s="35"/>
      <c r="F630" s="34"/>
      <c r="H630" s="1">
        <v>1</v>
      </c>
      <c r="I630" s="36">
        <v>3</v>
      </c>
    </row>
    <row r="631" spans="1:9" x14ac:dyDescent="0.25">
      <c r="D631" s="34"/>
      <c r="E631" s="35">
        <v>0</v>
      </c>
      <c r="F631" s="34" t="s">
        <v>53</v>
      </c>
      <c r="I631" s="36"/>
    </row>
    <row r="632" spans="1:9" ht="25.5" x14ac:dyDescent="0.25">
      <c r="D632" s="34"/>
      <c r="E632" s="35">
        <v>1</v>
      </c>
      <c r="F632" s="34" t="s">
        <v>54</v>
      </c>
    </row>
    <row r="633" spans="1:9" ht="25.5" x14ac:dyDescent="0.25">
      <c r="D633" s="34"/>
      <c r="E633" s="35">
        <v>2</v>
      </c>
      <c r="F633" s="34" t="s">
        <v>340</v>
      </c>
    </row>
    <row r="634" spans="1:9" x14ac:dyDescent="0.25">
      <c r="D634" s="34"/>
      <c r="E634" s="35">
        <v>3</v>
      </c>
      <c r="F634" s="34" t="s">
        <v>56</v>
      </c>
    </row>
    <row r="636" spans="1:9" ht="18.75" x14ac:dyDescent="0.25">
      <c r="F636" s="9" t="s">
        <v>341</v>
      </c>
      <c r="G636" s="9"/>
      <c r="H636" s="10"/>
      <c r="I636" s="11">
        <f>SUM(I9,I290,I252,I330,I357,I410,I506,I549,I577,I611)</f>
        <v>99.999999999999972</v>
      </c>
    </row>
    <row r="637" spans="1:9" x14ac:dyDescent="0.25">
      <c r="A637" s="1"/>
      <c r="C637" s="1"/>
      <c r="E637" s="1"/>
    </row>
  </sheetData>
  <pageMargins left="0.7" right="0.7" top="0.75" bottom="0.75" header="0.511811023622047" footer="0.511811023622047"/>
  <pageSetup paperSize="9" scale="67" orientation="landscape" horizontalDpi="300" verticalDpi="300" r:id="rId1"/>
  <rowBreaks count="1" manualBreakCount="1">
    <brk id="31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zoomScale="85" zoomScaleNormal="85" workbookViewId="0">
      <selection activeCell="A2" sqref="A2"/>
    </sheetView>
  </sheetViews>
  <sheetFormatPr defaultColWidth="10.5" defaultRowHeight="15.75" x14ac:dyDescent="0.25"/>
  <cols>
    <col min="2" max="2" width="56.75" style="1" customWidth="1"/>
  </cols>
  <sheetData>
    <row r="1" spans="1:2" ht="27.75" customHeight="1" x14ac:dyDescent="0.25">
      <c r="A1" s="49" t="s">
        <v>342</v>
      </c>
      <c r="B1" s="49"/>
    </row>
    <row r="2" spans="1:2" ht="37.5" x14ac:dyDescent="0.25">
      <c r="A2" s="12">
        <v>1</v>
      </c>
      <c r="B2" s="13" t="s">
        <v>343</v>
      </c>
    </row>
    <row r="3" spans="1:2" ht="37.5" x14ac:dyDescent="0.25">
      <c r="A3" s="12">
        <v>2</v>
      </c>
      <c r="B3" s="13" t="s">
        <v>344</v>
      </c>
    </row>
    <row r="4" spans="1:2" ht="18.75" x14ac:dyDescent="0.25">
      <c r="A4" s="12">
        <v>3</v>
      </c>
      <c r="B4" s="13" t="s">
        <v>345</v>
      </c>
    </row>
    <row r="5" spans="1:2" ht="18.75" x14ac:dyDescent="0.25">
      <c r="A5" s="12">
        <v>4</v>
      </c>
      <c r="B5" s="13" t="s">
        <v>346</v>
      </c>
    </row>
    <row r="6" spans="1:2" ht="18.75" x14ac:dyDescent="0.25">
      <c r="A6" s="12">
        <v>5</v>
      </c>
      <c r="B6" s="13" t="s">
        <v>347</v>
      </c>
    </row>
  </sheetData>
  <mergeCells count="1">
    <mergeCell ref="A1:B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Microsoft Office</dc:creator>
  <dc:description/>
  <cp:lastModifiedBy>LSchepanova</cp:lastModifiedBy>
  <cp:revision>24</cp:revision>
  <cp:lastPrinted>2023-04-06T00:23:47Z</cp:lastPrinted>
  <dcterms:created xsi:type="dcterms:W3CDTF">2022-11-09T22:53:43Z</dcterms:created>
  <dcterms:modified xsi:type="dcterms:W3CDTF">2023-06-14T07:06:08Z</dcterms:modified>
  <dc:language>ru-RU</dc:language>
</cp:coreProperties>
</file>