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LSchepanova\Desktop\Щепанова\вср23\Национальный\"/>
    </mc:Choice>
  </mc:AlternateContent>
  <bookViews>
    <workbookView xWindow="0" yWindow="510" windowWidth="20220" windowHeight="15090" tabRatio="500"/>
  </bookViews>
  <sheets>
    <sheet name="Матрица" sheetId="1" r:id="rId1"/>
    <sheet name="ИЛ ОБЩИЙ ТЕСТ" sheetId="2" r:id="rId2"/>
    <sheet name="КО1" sheetId="3" r:id="rId3"/>
    <sheet name="КО2" sheetId="4" r:id="rId4"/>
    <sheet name="КО3" sheetId="5" r:id="rId5"/>
    <sheet name="КО4" sheetId="6" r:id="rId6"/>
    <sheet name="КО5" sheetId="7" r:id="rId7"/>
    <sheet name="КО6" sheetId="8" r:id="rId8"/>
    <sheet name="КО7" sheetId="9" r:id="rId9"/>
    <sheet name="КО8" sheetId="10" r:id="rId10"/>
    <sheet name="КО9" sheetId="11" r:id="rId11"/>
    <sheet name="КО10" sheetId="12" r:id="rId12"/>
    <sheet name="КО11" sheetId="13" r:id="rId13"/>
    <sheet name="Профстандарт  11.010 код А 01.4" sheetId="14" r:id="rId14"/>
    <sheet name="Профстандарт  11.010 код А 02.4" sheetId="15" r:id="rId15"/>
    <sheet name="Профстандарт  11.010 код А 03.4" sheetId="16" r:id="rId16"/>
    <sheet name="Профстандарт  11.010 код А 04.4" sheetId="17" r:id="rId17"/>
    <sheet name="Профстандарт  11.010 код А 05.4" sheetId="18" r:id="rId18"/>
    <sheet name="Профстандарт  11.010 код А 01.5" sheetId="19" r:id="rId19"/>
    <sheet name="Профстандарт  11.010 код А 02.5" sheetId="20" r:id="rId20"/>
    <sheet name="Профстандарт  11.010 код А 03.5" sheetId="21" r:id="rId21"/>
    <sheet name="Профстандарт  11.010 код C 01.5" sheetId="22" r:id="rId22"/>
  </sheets>
  <definedNames>
    <definedName name="_xlnm._FilterDatabase" localSheetId="0" hidden="1">Матрица!$D$1:$D$10</definedName>
    <definedName name="Модуль3">'ИЛ ОБЩИЙ ТЕСТ'!$B$60:$J$93</definedName>
    <definedName name="модуль4">'ИЛ ОБЩИЙ ТЕСТ'!$B$94:$J$110</definedName>
    <definedName name="модуль5">'ИЛ ОБЩИЙ ТЕСТ'!$B$94:$J$126</definedName>
    <definedName name="модуль6">'ИЛ ОБЩИЙ ТЕСТ'!$B$129:$J$148</definedName>
    <definedName name="модуль7">'ИЛ ОБЩИЙ ТЕСТ'!$B$151:$J$170</definedName>
    <definedName name="РАБОЧАЯ_ПЛОЩАДКА_КОНКУРСАНТОВ_М1">'ИЛ ОБЩИЙ ТЕСТ'!$B$14:$J$46</definedName>
    <definedName name="Рабочая_площадка_М2">'ИЛ ОБЩИЙ ТЕСТ'!$B$47:$J$59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" i="5" l="1"/>
  <c r="I1" i="13" l="1"/>
  <c r="I1" i="12"/>
  <c r="I1" i="11"/>
  <c r="I1" i="10"/>
  <c r="I1" i="9"/>
  <c r="I1" i="8"/>
  <c r="I1" i="7"/>
  <c r="G3" i="1" s="1"/>
  <c r="I1" i="6"/>
  <c r="I1" i="4"/>
  <c r="I1" i="3"/>
  <c r="G7" i="1" l="1"/>
</calcChain>
</file>

<file path=xl/sharedStrings.xml><?xml version="1.0" encoding="utf-8"?>
<sst xmlns="http://schemas.openxmlformats.org/spreadsheetml/2006/main" count="1595" uniqueCount="737">
  <si>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</si>
  <si>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</si>
  <si>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</si>
  <si>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</si>
  <si>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</si>
  <si>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</si>
  <si>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</si>
  <si>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</si>
  <si>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Создание фотоизображения с использованием специальных технических средств и технологий</t>
  </si>
  <si>
    <t>Фиксация фотоизображения с использованием специальных технических средств; Организация сложной схемы освещения при создании фотоизображения; Композиционное решение фотокадра</t>
  </si>
  <si>
    <r>
      <rPr>
        <sz val="14"/>
        <color rgb="FF000000"/>
        <rFont val="Times New Roman"/>
        <family val="1"/>
        <charset val="204"/>
      </rPr>
      <t xml:space="preserve">ПС: 11.010 код В/01.5   </t>
    </r>
    <r>
      <rPr>
        <sz val="14"/>
        <rFont val="Times New Roman"/>
        <family val="1"/>
        <charset val="204"/>
      </rPr>
      <t xml:space="preserve">ФГОС СПО 54.02.08; </t>
    </r>
    <r>
      <rPr>
        <sz val="14"/>
        <color rgb="FF000000"/>
        <rFont val="Times New Roman"/>
        <family val="1"/>
        <charset val="204"/>
      </rPr>
      <t xml:space="preserve">ПС: 11.010 код В/02.5  </t>
    </r>
    <r>
      <rPr>
        <sz val="14"/>
        <rFont val="Times New Roman"/>
        <family val="1"/>
        <charset val="204"/>
      </rPr>
      <t xml:space="preserve">ФГОС СПО 54.02.08; </t>
    </r>
    <r>
      <rPr>
        <sz val="14"/>
        <color rgb="FF000000"/>
        <rFont val="Times New Roman"/>
        <family val="1"/>
        <charset val="204"/>
      </rPr>
      <t xml:space="preserve">ПС: 11.010 код В/03.5 </t>
    </r>
    <r>
      <rPr>
        <sz val="14"/>
        <rFont val="Times New Roman"/>
        <family val="1"/>
        <charset val="204"/>
      </rPr>
      <t>ФГОС СПО 54.02.08</t>
    </r>
  </si>
  <si>
    <t>Константа</t>
  </si>
  <si>
    <t>Раздел ИЛ 1</t>
  </si>
  <si>
    <t>Обработка фотоизображения с использованием специальных технических средств и технологий</t>
  </si>
  <si>
    <t>Выполнение цветокоррекции и сложной ретуши фотоизображения</t>
  </si>
  <si>
    <t>ПС: 11.010 код С/01.5 ФГОС СПО 54.02.08</t>
  </si>
  <si>
    <t>Вариатив</t>
  </si>
  <si>
    <t xml:space="preserve">Создание и воспроизведение фотоизображения стандартными техническими средствами </t>
  </si>
  <si>
    <t>Фиксация изображения фотографической аппаратурой; Организация схемы освещения для создания фотоизображения; Композиционное построение фотокадра; Простая цифровая ретушь, цветокоррекция; Воспроизведение фотоизображения</t>
  </si>
  <si>
    <t xml:space="preserve">ПС: 11.010 ФГОС код А/01.4 СПО 54.02.08; ПС: 11.010 код А/02.4 ФГОС СПО 54.02.08; ПС: 11.010 код А/03.4 ФГОС СПО 54.02.08; ПС: 11.010, код А/04.4 ФГОС СПО 54.02.08; ПС: 11.010 код А/05.4 ФГОССПО 54.02.08
</t>
  </si>
  <si>
    <r>
      <rPr>
        <sz val="14"/>
        <color rgb="FF000000"/>
        <rFont val="Times New Roman"/>
        <family val="1"/>
        <charset val="204"/>
      </rPr>
      <t xml:space="preserve">ПС: 11.010 код В/01.5   </t>
    </r>
    <r>
      <rPr>
        <sz val="14"/>
        <rFont val="Times New Roman"/>
        <family val="1"/>
        <charset val="204"/>
      </rPr>
      <t>ФГОС СПО 54.02.08; ПС: 11.010 код В/02.5  ФГОС СПО 54.02.08; ПС: 11.010 код В/03.5 ФГОС СПО 54.02.08</t>
    </r>
  </si>
  <si>
    <t>Для выполнения конкурсного задания (или проведения РЧ) неизменными являются модули 1,2,3,4. В случае если в регионе востребована сварка…….. выбирается модуль 5, и модуль 7. В другом регионе может быть выбран модуль 6 и модуль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</si>
  <si>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</si>
  <si>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</si>
  <si>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</si>
  <si>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</si>
  <si>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</si>
  <si>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</si>
  <si>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>Фотография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</si>
  <si>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</si>
  <si>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</si>
  <si>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</si>
  <si>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</si>
  <si>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</si>
  <si>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</si>
  <si>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</si>
  <si>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</si>
  <si>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</si>
  <si>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</si>
  <si>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</si>
  <si>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</si>
  <si>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</si>
  <si>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</si>
  <si>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</si>
  <si>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</si>
  <si>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</si>
  <si>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</si>
  <si>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</si>
  <si>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Фотоштатив</t>
  </si>
  <si>
    <t>нагрузка до 3 кг. Область высот не ниже 75 и не выше 160 см. Возможность вертикального наклона центральной штанги. Стыковочный узел головки - 75 или 50 мм.</t>
  </si>
  <si>
    <t>шт</t>
  </si>
  <si>
    <t>Студийный импульсный свет</t>
  </si>
  <si>
    <t>Моноблоки мощностью не менее 500 Вт с регулировной мощности с шагом 1/10 ступени и пилотным светом с возможностью пропорциональной работы.</t>
  </si>
  <si>
    <t xml:space="preserve">Журавль телескопический </t>
  </si>
  <si>
    <t>Журавль длинной от 117см до 212 см со стальным противовесом и крючком для противовеса. Нагрузка до 7 кг. Материал - сталь.</t>
  </si>
  <si>
    <t>Софт-бокс</t>
  </si>
  <si>
    <t>с соответсвующим моноблокам байонетом. Размер 90x120</t>
  </si>
  <si>
    <t>с соответсвующим моноблокам байонетом. Размер 60x80</t>
  </si>
  <si>
    <t>Софт-бокс стрип</t>
  </si>
  <si>
    <t>с соответсвующим моноблокам байонетом. Размер от 20x90 до 40x120</t>
  </si>
  <si>
    <t>Флаг</t>
  </si>
  <si>
    <t>Чёрный тканевый на металлической рамке, размер от 20x30 до 50х50 см</t>
  </si>
  <si>
    <t>Зонт комбинированный 115 см</t>
  </si>
  <si>
    <t>соместимый с рефлектором</t>
  </si>
  <si>
    <t>Рефлектор для зонта 120° (серебристый)</t>
  </si>
  <si>
    <t>с соответсвующим моноблокам байонетом</t>
  </si>
  <si>
    <t>Соты</t>
  </si>
  <si>
    <t>совместимые с рефлектором 60°</t>
  </si>
  <si>
    <t xml:space="preserve">Рефлектор 60° </t>
  </si>
  <si>
    <t xml:space="preserve">угол светового потока 60° с соответсвующим моноблокам байонетом, с возможностью использования сотовых насадок. </t>
  </si>
  <si>
    <t>Шторки</t>
  </si>
  <si>
    <t>Размер 44x35 см</t>
  </si>
  <si>
    <t>Тубус</t>
  </si>
  <si>
    <t>угол светового потока 15° с соответсвующим моноблокам байонетом.</t>
  </si>
  <si>
    <t>Напольная стойка</t>
  </si>
  <si>
    <t>Диапазон высот от 10-60см.</t>
  </si>
  <si>
    <t>Стойки для осветительных приборов</t>
  </si>
  <si>
    <t>Диапазон высот от 115-395см.</t>
  </si>
  <si>
    <t>Система крепления фонов на стойках</t>
  </si>
  <si>
    <t>На 3 фона с системой сматывания</t>
  </si>
  <si>
    <t xml:space="preserve">Лайт-диск </t>
  </si>
  <si>
    <t>белый/золотой диаметр 1м. (можно 81 см.)</t>
  </si>
  <si>
    <t>Сетевой фильтр</t>
  </si>
  <si>
    <t>Длинна 4 м., на 4 розетки с заземлением. 16А</t>
  </si>
  <si>
    <t>Комплект радиосинхронизации для вспышек</t>
  </si>
  <si>
    <t>Совместимые с горячим башмаком и используемым импульным светом.</t>
  </si>
  <si>
    <t>Держатель для отражателя</t>
  </si>
  <si>
    <t>Диапазон высот от 115-395см с поворотной штангой</t>
  </si>
  <si>
    <t>Стойка с креплением для флага</t>
  </si>
  <si>
    <t>Стол для предметной съёмки</t>
  </si>
  <si>
    <t>60x130 см, поверхность из белого матового пластика</t>
  </si>
  <si>
    <t>ВСПОМАГАТЕЛЬНОЕ ОБОРУДОВАНИЕ (НА 1 КОНКУРСАНТА \ КОМАНДУ)</t>
  </si>
  <si>
    <t>ПРОГРАММНОЕ ОБЕСПЕЧЕНИЕ (НА 1 КОНКУРСАНТА \ КОМАНДУ)</t>
  </si>
  <si>
    <t xml:space="preserve"> Тех. описание позиции</t>
  </si>
  <si>
    <t>ПО для редактирования изображений</t>
  </si>
  <si>
    <t>Поддержка RAW актуальных камер на момент чемпионата</t>
  </si>
  <si>
    <t>ПО для цветовой шкалы и калибровки монитора (по желанию)</t>
  </si>
  <si>
    <t>Програмное обеспечение</t>
  </si>
  <si>
    <t>ПО для просмотра изображений</t>
  </si>
  <si>
    <t>Возможность просмотра JPG, RAW, TIFF</t>
  </si>
  <si>
    <t>МЕБЕЛЬ И ФУРНИТУРА (НА 1 КОНКУРСАНТА \ КОМАНДУ)</t>
  </si>
  <si>
    <t>Кол-во    1 РМ</t>
  </si>
  <si>
    <t>НЕ ПРИМЕНИМО</t>
  </si>
  <si>
    <t>Стул со спинкой</t>
  </si>
  <si>
    <t>Высота 750…850 мм</t>
  </si>
  <si>
    <t>Стол рабочий</t>
  </si>
  <si>
    <t>60x100 см</t>
  </si>
  <si>
    <t>100x100 см</t>
  </si>
  <si>
    <t>Стул</t>
  </si>
  <si>
    <t>Высота 30-50 см.</t>
  </si>
  <si>
    <t>РАСХОДНЫЕ МАТЕРИАЛЫ (НА 1 КОНКУРСАНТА \ КОМАНДУ)</t>
  </si>
  <si>
    <t xml:space="preserve"> Вариативная часть для РЧ</t>
  </si>
  <si>
    <t>Комплект бумажных фотофонов</t>
  </si>
  <si>
    <t>Ширина не менее 1,8 метра., длинна не менее 3 метров. Чёрный, белый, серый</t>
  </si>
  <si>
    <t>Полотенца х,б 1х3</t>
  </si>
  <si>
    <t>ХБ</t>
  </si>
  <si>
    <t xml:space="preserve">Перчатки белые </t>
  </si>
  <si>
    <t>Хлопковые, антистатические.</t>
  </si>
  <si>
    <t>Средство для мытья стекол</t>
  </si>
  <si>
    <t>спиртовое</t>
  </si>
  <si>
    <t>Груша для чистки матриц и предметов во время съёмки</t>
  </si>
  <si>
    <t>резина\пластик</t>
  </si>
  <si>
    <t>Чёрная бумага</t>
  </si>
  <si>
    <t>плотность не менее 200 г/м2, длинна 5 м.</t>
  </si>
  <si>
    <t>Фильтры фолиевые цветные</t>
  </si>
  <si>
    <t>набор, размер от 20х20 до 100х100</t>
  </si>
  <si>
    <t>Фоны цветные</t>
  </si>
  <si>
    <t>размер не менее 90x120 см</t>
  </si>
  <si>
    <t>Бумага A4 белая</t>
  </si>
  <si>
    <t>плотность не менее 70 г/м2</t>
  </si>
  <si>
    <t>л.</t>
  </si>
  <si>
    <t>Скотч бумажный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</si>
  <si>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</si>
  <si>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</si>
  <si>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</si>
  <si>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</si>
  <si>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</si>
  <si>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Освещение рабочей площадки (студии) не более 0,1 лк.  при выключенном свете, возможность включать свет участником при необходимости.</t>
  </si>
  <si>
    <t>Электричество на 1 пост для участника</t>
  </si>
  <si>
    <t>5 кв</t>
  </si>
  <si>
    <t>Вытяжка воздуха</t>
  </si>
  <si>
    <t>Интернет не менее 10 Мбит/c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</si>
  <si>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</si>
  <si>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</si>
  <si>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</si>
  <si>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</si>
  <si>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</si>
  <si>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</si>
  <si>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</si>
  <si>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</si>
  <si>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</si>
  <si>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Компьютер</t>
  </si>
  <si>
    <t>МЕБЕЛЬ И ФУРНИТУРА (НА ВСЕХ КОНКУРСАНТОВ, ЭКСПЕРТОВ)</t>
  </si>
  <si>
    <t xml:space="preserve">Стол </t>
  </si>
  <si>
    <t>Стулья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</si>
  <si>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</si>
  <si>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</si>
  <si>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</si>
  <si>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Принтер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</si>
  <si>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</si>
  <si>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</si>
  <si>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</si>
  <si>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</si>
  <si>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</si>
  <si>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</si>
  <si>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Электричество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</si>
  <si>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</si>
  <si>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</si>
  <si>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</si>
  <si>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</si>
  <si>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Электричество, не менее 5 постов</t>
  </si>
  <si>
    <t>КАНЦЕЛЯРИЯ НА КОМПЕТЕНЦИЮ (НА ВСЕХ КОНКУРСАНТОВ,  ЭКСПЕРТОВ)</t>
  </si>
  <si>
    <t>Ручки</t>
  </si>
  <si>
    <t>Синие</t>
  </si>
  <si>
    <t>Карандаши</t>
  </si>
  <si>
    <t>л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</si>
  <si>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</si>
  <si>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</si>
  <si>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 xml:space="preserve">Фотокамера </t>
  </si>
  <si>
    <t>перезаписываемая память (SD/CF), не менее 16 Mpx, размер сенсора от 17.3x13 мм до 24х36мм. Ручная установка экспозиции. Ручная фокусировка, баланс белого. Запись в RAW. Горячий башмак с X контактом.</t>
  </si>
  <si>
    <t>Объективы</t>
  </si>
  <si>
    <t>Не ограниченно, минимальный набор оптики должен охватывать диапазон фокусного расстояния от 24 - 150 мм для FF или эквиалент для меньшей матрицы.</t>
  </si>
  <si>
    <t xml:space="preserve">Фотовспышка накамерная </t>
  </si>
  <si>
    <t>ведущее число не менее 25, соовместимая с фотокамерой</t>
  </si>
  <si>
    <t>Цветовая шкала</t>
  </si>
  <si>
    <t>Прищепки</t>
  </si>
  <si>
    <t>Нитки/леска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</si>
  <si>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</si>
  <si>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</si>
  <si>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</si>
  <si>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</si>
  <si>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</si>
  <si>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</si>
  <si>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А</t>
  </si>
  <si>
    <t>Женский портрет</t>
  </si>
  <si>
    <t>Женский портрет Шоты</t>
  </si>
  <si>
    <t>И</t>
  </si>
  <si>
    <t>съемка в JPEG</t>
  </si>
  <si>
    <t>ВСЕ файлы должны соответствовать критерию</t>
  </si>
  <si>
    <t>наличие всех 6 картинок</t>
  </si>
  <si>
    <t>дифф оценка 6 кадров</t>
  </si>
  <si>
    <t>размер 20 на 30 см</t>
  </si>
  <si>
    <t>разрешение 300 точек на дюйм</t>
  </si>
  <si>
    <t>наличие нужных видов</t>
  </si>
  <si>
    <t>ЧБ</t>
  </si>
  <si>
    <t>sRGB</t>
  </si>
  <si>
    <t>Экспозиция</t>
  </si>
  <si>
    <t>Резкость</t>
  </si>
  <si>
    <t>Крупность</t>
  </si>
  <si>
    <t>Адекватность световой схемы</t>
  </si>
  <si>
    <t>Итоговый коллаж</t>
  </si>
  <si>
    <t>Женский портрет Эмоции</t>
  </si>
  <si>
    <t>съемка в RAW</t>
  </si>
  <si>
    <t>готовая работа JPG</t>
  </si>
  <si>
    <t>наличие всех 9 картинок</t>
  </si>
  <si>
    <t>дифф оценка 9 кадров</t>
  </si>
  <si>
    <t>наличие нужных эмоций</t>
  </si>
  <si>
    <t>адекватность световой схемы</t>
  </si>
  <si>
    <t>итоговый коллаж</t>
  </si>
  <si>
    <t>Пригодность коллажа для использования в портфолио</t>
  </si>
  <si>
    <t>Женский портрет Лайфстайл</t>
  </si>
  <si>
    <t>наличие 3 картинок</t>
  </si>
  <si>
    <t>дифф оценка 3 кадра</t>
  </si>
  <si>
    <t>Цветное изображение</t>
  </si>
  <si>
    <t>Экспозиция по готовой</t>
  </si>
  <si>
    <t>Резкость по готовой</t>
  </si>
  <si>
    <t>Крупность по исходнику</t>
  </si>
  <si>
    <t>С</t>
  </si>
  <si>
    <t>Адекватность экспотройки работы 1</t>
  </si>
  <si>
    <t>Некорректный выбор экспотройки, который привёл к неустранимым дефектам</t>
  </si>
  <si>
    <t>работа выполнена на допустимом профессиональном уровне</t>
  </si>
  <si>
    <t>грамотный выбор экспотройки, не требующий значительной коррекции</t>
  </si>
  <si>
    <t>выбор экпостройки усиливает художественное восприятие</t>
  </si>
  <si>
    <t>Адекватность экспотройки работы 2</t>
  </si>
  <si>
    <t>Адекватность экспотройки работы 3</t>
  </si>
  <si>
    <t>Выразительность работы 1</t>
  </si>
  <si>
    <t>Нет выразительности</t>
  </si>
  <si>
    <t>работа формально выполнена на профессиональном уровне</t>
  </si>
  <si>
    <t>серия раскрывает характер модели, высокий профессиональный уровень, работа в портфолио</t>
  </si>
  <si>
    <t>шедевр</t>
  </si>
  <si>
    <t>Выразительность работы 2</t>
  </si>
  <si>
    <t>Выразительность работы 3</t>
  </si>
  <si>
    <t>Колористическое решение 1</t>
  </si>
  <si>
    <t>Цвет ужасен</t>
  </si>
  <si>
    <t>работы с цветом улучшает восприятие фотографии</t>
  </si>
  <si>
    <t>Колористическое решение 2</t>
  </si>
  <si>
    <t>Колористическое решение 3</t>
  </si>
  <si>
    <t>Композиция кадра 1</t>
  </si>
  <si>
    <t>композиционное решение отсутвует</t>
  </si>
  <si>
    <t>композиционное решение приемлимое</t>
  </si>
  <si>
    <t>композиционное решение улучшает восприятие образа</t>
  </si>
  <si>
    <t>Композиция кадра 2</t>
  </si>
  <si>
    <t>Композиция кадра 3</t>
  </si>
  <si>
    <t>Работа со светом 1</t>
  </si>
  <si>
    <t>работа со светом испортила фотографию/нет работы со светом</t>
  </si>
  <si>
    <t>приемлимая работа со светом</t>
  </si>
  <si>
    <t>работа со светом улучшает изобразительные качества фотографии</t>
  </si>
  <si>
    <t>Работа со светом 2</t>
  </si>
  <si>
    <t>Работа со светом 3</t>
  </si>
  <si>
    <t>Женский портрет образный</t>
  </si>
  <si>
    <t>размер 30 на 45 см</t>
  </si>
  <si>
    <t>Цветной</t>
  </si>
  <si>
    <t>Яркость по готовой</t>
  </si>
  <si>
    <t>техническая ретушь</t>
  </si>
  <si>
    <t>пыль на матрице, грязь на фоне</t>
  </si>
  <si>
    <t>Выразительность работы</t>
  </si>
  <si>
    <t>Колористическое решение</t>
  </si>
  <si>
    <t>цвет ужасен</t>
  </si>
  <si>
    <t>Композиция кадра</t>
  </si>
  <si>
    <t>Работа со светом</t>
  </si>
  <si>
    <t>компьютерная обработка (портретная)</t>
  </si>
  <si>
    <t>дефекты кожи, одежды, фона, артефакты компьютерной обработки</t>
  </si>
  <si>
    <t>грязь/мусор/дефекты отсутствуют, признаков ретуши не наблюдается, кожа чистая</t>
  </si>
  <si>
    <t>ретушь, явно улучшающая эстетические качества изображения</t>
  </si>
  <si>
    <t>высококачественная комплексная постобработка, повышающая коммерческую ценность изображения</t>
  </si>
  <si>
    <t>экспозиция по готовой</t>
  </si>
  <si>
    <t>имеются потери в светах</t>
  </si>
  <si>
    <t>изображение не имеет потерь в сюжетно-важной части</t>
  </si>
  <si>
    <t>полный динамический диапазон с хорошей проработкой теней и светов по сюжетно-важной части</t>
  </si>
  <si>
    <t>полный динамический диапазон с хорошей проработкой теней, светов, контраст изображения не нуждается в дальнейшей корректировке по всему полю</t>
  </si>
  <si>
    <t>портфолио: коммерческая ценность</t>
  </si>
  <si>
    <t>портфолио не вышло</t>
  </si>
  <si>
    <t>профессиональный уровень</t>
  </si>
  <si>
    <t>выше профессионального стандарта</t>
  </si>
  <si>
    <t>работа исключительного качества, заслуживающая наивысшей оценки</t>
  </si>
  <si>
    <t>Б</t>
  </si>
  <si>
    <t>Фотосъемка для каталога</t>
  </si>
  <si>
    <t>съемка: 8 упаковка</t>
  </si>
  <si>
    <t>дифф оценка</t>
  </si>
  <si>
    <t>съемка: 8 содержимое</t>
  </si>
  <si>
    <t>съёмка: правильная экспозиция предметов 16 кадрах</t>
  </si>
  <si>
    <t>hires: резкость на всех 16 кадрах</t>
  </si>
  <si>
    <t>hires: правильная цветопередача 16 кадрах</t>
  </si>
  <si>
    <t>отсутвие перспективных искажений</t>
  </si>
  <si>
    <t>готовая работа: цветное изображение 64</t>
  </si>
  <si>
    <t>готовая работа: заполненность 64 кадров</t>
  </si>
  <si>
    <t>готовая работа: разрешение 72dpi во всех 64 файлах</t>
  </si>
  <si>
    <t>готовая работа: профиль sRGB во всех 64 файлах</t>
  </si>
  <si>
    <t>готовая работа: правильная нумерация всех 64 кадров</t>
  </si>
  <si>
    <t>экспорт: комплект HiRes 3000px</t>
  </si>
  <si>
    <t>экспорт: комплект jpeg 1080x1080px</t>
  </si>
  <si>
    <t>экспорт: комплект jpeg 1200x630px</t>
  </si>
  <si>
    <t>экспорт: комплект jpeg 700x500px</t>
  </si>
  <si>
    <t>готовая работа: пригодность для использования в каталоге</t>
  </si>
  <si>
    <t>не соответсвует задаче</t>
  </si>
  <si>
    <t>формально задача выполнена</t>
  </si>
  <si>
    <t>профессиональное решение</t>
  </si>
  <si>
    <t>креативное решение поставленной задачи</t>
  </si>
  <si>
    <t>hires: вид товара</t>
  </si>
  <si>
    <t>товар плохо читается, форма искажена, срезан бренд</t>
  </si>
  <si>
    <t>товар читается, основная информация на товаре читается, форма передана верно</t>
  </si>
  <si>
    <t>Форма товара хорошо выявлена, значимые надписи легко читаются, привлекательный вид</t>
  </si>
  <si>
    <t>достойно рекламной подачи</t>
  </si>
  <si>
    <t>hires: содержимое товара</t>
  </si>
  <si>
    <t>не эстетичная подача</t>
  </si>
  <si>
    <t>приемлемый вид</t>
  </si>
  <si>
    <t>эстетика кадра повышает потребительскую привлекательность продукта</t>
  </si>
  <si>
    <t>В</t>
  </si>
  <si>
    <t>Натюрморт</t>
  </si>
  <si>
    <t>не менее трех предметов, предоставленных организаторами</t>
  </si>
  <si>
    <t>готовая работа TIFF</t>
  </si>
  <si>
    <t>без слоев</t>
  </si>
  <si>
    <t>цветовое пространство по заданию</t>
  </si>
  <si>
    <t>экспозиция в RAW</t>
  </si>
  <si>
    <t>резкость по готовой работе</t>
  </si>
  <si>
    <t>фокусировка на смысловой части изображения отсутствует</t>
  </si>
  <si>
    <t>фокусировка достаточная технически</t>
  </si>
  <si>
    <t>фокусировка достаточная и соответствует смысловому центру композиции</t>
  </si>
  <si>
    <t>работа с фокусировкой является активным композиционными приемом и усиливает смысловое содержаение</t>
  </si>
  <si>
    <t>выделение главного</t>
  </si>
  <si>
    <t>Не выполнено, на изображении представлена мешанина разнородных элементов</t>
  </si>
  <si>
    <t>разделение масс светом или цветом</t>
  </si>
  <si>
    <t>выделение масс и объемов (светом, цветом, фактурой), соответствие композиции и сюжета</t>
  </si>
  <si>
    <t>Превосходит индустриальный стандарт (шедевр)</t>
  </si>
  <si>
    <t>композиция</t>
  </si>
  <si>
    <t>разрозненный набор предметов не имеет композиционного решения</t>
  </si>
  <si>
    <t>набор предметов расположен в пространстве с использованием хотя бы одного объединяющего композиционного приема</t>
  </si>
  <si>
    <t>явно выраженное использование двух и более композиционных приемов</t>
  </si>
  <si>
    <t>Работа исключительного качества, заслуживающая наивысшей оценки</t>
  </si>
  <si>
    <t>художественная или коммерческая ценность</t>
  </si>
  <si>
    <t>изображение неэстетичное, художественная ценность отсутствует</t>
  </si>
  <si>
    <t>эстетическое решение приемлемое</t>
  </si>
  <si>
    <t>художественная или коммерческая ценность, достаточная для материального воплощения</t>
  </si>
  <si>
    <t>Г</t>
  </si>
  <si>
    <t xml:space="preserve">Репортаж </t>
  </si>
  <si>
    <t>12 кадров (ДИФФ оценка)</t>
  </si>
  <si>
    <t>баланс белого без грубых нарушений (ДИФФ)</t>
  </si>
  <si>
    <t>экспозиция (ДИФФ)</t>
  </si>
  <si>
    <t>резкость (ДИФФ)</t>
  </si>
  <si>
    <t>адекватность экспотройки (ДИФФ)</t>
  </si>
  <si>
    <t>цветовое пространство sRGB</t>
  </si>
  <si>
    <t>вся серия выдержана в единой стилистике (авторский почерк)</t>
  </si>
  <si>
    <t>готовая работа: наличие кадра на обложку(вертикальный)</t>
  </si>
  <si>
    <t>готовая работа: наличие общего, обзорного или широкого плана</t>
  </si>
  <si>
    <t>готовая работа: наличие среднего плана</t>
  </si>
  <si>
    <t>готовая работа: наличие крупного плана</t>
  </si>
  <si>
    <t>готовая работа: жанровый портрет</t>
  </si>
  <si>
    <t>готовая работа: жанровый натюрморт</t>
  </si>
  <si>
    <t>передача динамики</t>
  </si>
  <si>
    <t>движение не передано</t>
  </si>
  <si>
    <t>динамика передана формально</t>
  </si>
  <si>
    <t>динамика явно присутсвует, повышая выразительность</t>
  </si>
  <si>
    <t>шедевральная подача</t>
  </si>
  <si>
    <t>эмоциональная окраска</t>
  </si>
  <si>
    <t>не вызывает эмоций</t>
  </si>
  <si>
    <t>несёт эмоциональную состаляющую</t>
  </si>
  <si>
    <t>снимок несёт ярковыраженную эмоциональную окраску</t>
  </si>
  <si>
    <t>соответствие тематике</t>
  </si>
  <si>
    <t>тема не раскрыта</t>
  </si>
  <si>
    <t>тема явно просматривается</t>
  </si>
  <si>
    <t>все кадры объединены общей идеей</t>
  </si>
  <si>
    <t>наличие ярко выраженной авторской точки зрения</t>
  </si>
  <si>
    <t>адекватность выбора кадра для обложки</t>
  </si>
  <si>
    <t>Выбранный кадр не соответвует требованиям</t>
  </si>
  <si>
    <t>Выбранный кадр допустим для использования</t>
  </si>
  <si>
    <t>Выбран лучший кадр из серии</t>
  </si>
  <si>
    <t>Шедевр</t>
  </si>
  <si>
    <t>композиционные приёмы в серии</t>
  </si>
  <si>
    <t>Не выполнено, на изображениях представлена мешанина разнородных объектов</t>
  </si>
  <si>
    <t>компоиционные приёмы присутствуют на 6 кадрах</t>
  </si>
  <si>
    <t>компоиционные приёмы присутствуют на 7 - 10 кадрах</t>
  </si>
  <si>
    <t>компоиционные приёмы присутствуют на 11-12 кадрах</t>
  </si>
  <si>
    <t>художественная ценность отсутствует</t>
  </si>
  <si>
    <t>формально выполненная задача</t>
  </si>
  <si>
    <t>Д</t>
  </si>
  <si>
    <t>Ретушь старого фото</t>
  </si>
  <si>
    <t>формат файла JPG</t>
  </si>
  <si>
    <t>формат, размер неизменный</t>
  </si>
  <si>
    <t>техническая ретушь и реставрация</t>
  </si>
  <si>
    <t>пыль/мусор, дефекты сканирования, утраченные части изображения, артефакты компьютерной обработки</t>
  </si>
  <si>
    <t>технические дефекты и признаки повреждения ликвидированы</t>
  </si>
  <si>
    <t>художественная реставрация, в том числе утраченные части изображения</t>
  </si>
  <si>
    <t>гармоничность цвета</t>
  </si>
  <si>
    <t>цвет неестественный</t>
  </si>
  <si>
    <t>приемлемый цвет</t>
  </si>
  <si>
    <t>колористическое решение оригинальное, гармоничное, в соответствии с сюжетом</t>
  </si>
  <si>
    <t>качество границ областей и маскирование</t>
  </si>
  <si>
    <t>грубые ошибки</t>
  </si>
  <si>
    <t>без видимых дефектов, заметных на предпросмотре</t>
  </si>
  <si>
    <t>без дефектов при детальном изучении</t>
  </si>
  <si>
    <t>эпичное произведение искусства</t>
  </si>
  <si>
    <t>Е</t>
  </si>
  <si>
    <t>Мужской портрет</t>
  </si>
  <si>
    <t>наличие шляпы в кадре</t>
  </si>
  <si>
    <t>наличие пиджака в кадре</t>
  </si>
  <si>
    <t>соответствие крупности (в исходнике)</t>
  </si>
  <si>
    <t>соответствие крупности (в готовой работе)</t>
  </si>
  <si>
    <t>компьютерная обработка</t>
  </si>
  <si>
    <t>грязь на матрице, пыль/мусор, дефекты кожи, одежды, фона, артефакты компьютерной обработки</t>
  </si>
  <si>
    <t>грязь/мусор/дефекты отсутствуют, признаков ретуши не наблюдается</t>
  </si>
  <si>
    <t>готовая работа: соответствие поставленной задаче</t>
  </si>
  <si>
    <t>не соответствует задаче</t>
  </si>
  <si>
    <t>выразительность позы, фигуры</t>
  </si>
  <si>
    <t>выраженность образа, настроения</t>
  </si>
  <si>
    <t>Ж</t>
  </si>
  <si>
    <t>Рекламная съёмка</t>
  </si>
  <si>
    <t>TIFF цветовое пространство по заданию</t>
  </si>
  <si>
    <t>TIFF формат 3 к 4.5</t>
  </si>
  <si>
    <t>TIFF размер 30 на 45 см</t>
  </si>
  <si>
    <t>TIFF разрешение 300 точек на дюйм</t>
  </si>
  <si>
    <t>Резкость сюжетно-важной части</t>
  </si>
  <si>
    <t>Экспозиция по готовому изображению</t>
  </si>
  <si>
    <t>цветное изображение</t>
  </si>
  <si>
    <t>Световой  рисунок (по художественному замыслу)</t>
  </si>
  <si>
    <t>отсуствие светового риснку</t>
  </si>
  <si>
    <t>формальный световой рисунок</t>
  </si>
  <si>
    <t>явно выраженный световой рисунок, способствующий воплощения замысла</t>
  </si>
  <si>
    <t>высокохудожественное световое решение</t>
  </si>
  <si>
    <t>композиция в целом</t>
  </si>
  <si>
    <t>композиция отсуствует</t>
  </si>
  <si>
    <t>формальное композиционное решение</t>
  </si>
  <si>
    <t>гармоничное композиционное решение</t>
  </si>
  <si>
    <t>колористическое решение</t>
  </si>
  <si>
    <t>отсутствие колор. Решения</t>
  </si>
  <si>
    <t>формальная работа с цветом</t>
  </si>
  <si>
    <t>гармоничное колористическое решение</t>
  </si>
  <si>
    <t>колористическое решение приводящее в вибрацию человеческую душу</t>
  </si>
  <si>
    <t>Креативность</t>
  </si>
  <si>
    <t>креативные приемы не использованы</t>
  </si>
  <si>
    <t>имеется попытка использования креативных приемов</t>
  </si>
  <si>
    <t>креативные приемы использованы</t>
  </si>
  <si>
    <t>использование креативных приемов значительно улучшило качество работы</t>
  </si>
  <si>
    <t>Коммерческая ценность</t>
  </si>
  <si>
    <t>отсутсвует</t>
  </si>
  <si>
    <t>присутствует, но носит формальный характер</t>
  </si>
  <si>
    <t>несомненная коммерческая ценность, достойная материального воплощения</t>
  </si>
  <si>
    <t>отбор работ в персональное портфолио</t>
  </si>
  <si>
    <t>З</t>
  </si>
  <si>
    <t xml:space="preserve">Фотоочерк </t>
  </si>
  <si>
    <t>6 кадров (ДИФФ оценка)</t>
  </si>
  <si>
    <t>экспозиция в RAW (ДИФФ)</t>
  </si>
  <si>
    <t>готовая работаJPG</t>
  </si>
  <si>
    <t>цветовое пространство по заданию (ДИФФ оценка)</t>
  </si>
  <si>
    <t>размер 20 на 30 см (ДИФФ оценка)</t>
  </si>
  <si>
    <t>разрешение 300 точек на дюйм (ДИФФ оценка)</t>
  </si>
  <si>
    <t>вся серия выдержана в единой стилистике</t>
  </si>
  <si>
    <t>не выполнено</t>
  </si>
  <si>
    <t>формальное наличие мастера и мастерской</t>
  </si>
  <si>
    <t>мастерская и мастер являются полноценными участниками очерка</t>
  </si>
  <si>
    <t>показана связь, мастера к его мастерской</t>
  </si>
  <si>
    <t>стиль</t>
  </si>
  <si>
    <t>приемлемая попытка стилизации</t>
  </si>
  <si>
    <t>стиль съемки (набор изобразительных средств) и постпродакшн создают единое стилистическое решение, соответствующее сюжету серии</t>
  </si>
  <si>
    <t>компоиционные приёмы присутствуют на 3 кадрах</t>
  </si>
  <si>
    <t>компоиционные приёмы присутствуют на 4 - 5 кадрах</t>
  </si>
  <si>
    <t>Стекинг</t>
  </si>
  <si>
    <t>Баланс белого</t>
  </si>
  <si>
    <t>Резкость на каждом кадре</t>
  </si>
  <si>
    <t>Соотношение сторон 2x3, размер по длинной стороне не менее 30 см</t>
  </si>
  <si>
    <t>8 bit</t>
  </si>
  <si>
    <t>300dpi</t>
  </si>
  <si>
    <t>AdobeRGB</t>
  </si>
  <si>
    <t>Сведённые слои в готовой фотографии</t>
  </si>
  <si>
    <t>Сохранение фактуры</t>
  </si>
  <si>
    <t>Грязь на предмете</t>
  </si>
  <si>
    <t>Грязь на фоне</t>
  </si>
  <si>
    <t>Работа с изменением глубины резкости</t>
  </si>
  <si>
    <t>Корректность склейки при изменении глубины резкости</t>
  </si>
  <si>
    <t>Нормальный контраст</t>
  </si>
  <si>
    <t>Цветокоррекция (при необходимости)</t>
  </si>
  <si>
    <t>К</t>
  </si>
  <si>
    <t>Фото на документы</t>
  </si>
  <si>
    <t>съемка: анфас, резкость, естественность лица, нейтральная мимика, без головного убора, глаза открыты, рот закрыт</t>
  </si>
  <si>
    <t>съемка: корректный фон за головой (без рефлекса и контражура)</t>
  </si>
  <si>
    <t xml:space="preserve">съемка: светотональное освещение, передающие объемы лица </t>
  </si>
  <si>
    <t>готовая работа: без слоев и альфа каналов</t>
  </si>
  <si>
    <t>готовая работа: цвет по заданию</t>
  </si>
  <si>
    <t>готовая работа: цветовое пространство sRGB</t>
  </si>
  <si>
    <t>готовая работа: глубина цвета 8bpc</t>
  </si>
  <si>
    <t>готовая работа: размер 10х15см</t>
  </si>
  <si>
    <t>готовая работа: разрешение 300dpi</t>
  </si>
  <si>
    <t>готовая работа: размер каждого отдельного изображения по заданию</t>
  </si>
  <si>
    <t>готовая работа: высота головы (без учета предполагаемой высоты прически) — 32-36 мм.</t>
  </si>
  <si>
    <t>готовая работа: ширина головы (без ушей) — 18-25 мм.</t>
  </si>
  <si>
    <t>готовая работа: расстояние над головой — 4-6 мм.</t>
  </si>
  <si>
    <t>готовая работа: пиксельный контур снаружи отдельных изображений</t>
  </si>
  <si>
    <t>готовая работа: фон по заданию</t>
  </si>
  <si>
    <t>готовая работа: пригодность к использованию по назначению</t>
  </si>
  <si>
    <t>съемка: экспозиция</t>
  </si>
  <si>
    <t>есть потери в светах или тенях</t>
  </si>
  <si>
    <t>полный динамический диапазон без потерь</t>
  </si>
  <si>
    <t>полный динамический диапазон с хорошей проработкой теней и светов</t>
  </si>
  <si>
    <t>полный динамический диапазон с хорошей проработкой теней, светов, контраст изображения не нуждается в дальнейшей корректировкен</t>
  </si>
  <si>
    <t>съемка: точность цветопередачи</t>
  </si>
  <si>
    <t>баланс белого грубо нарушен</t>
  </si>
  <si>
    <t>визуально баланс белого и других нейтральных тонов комфортный</t>
  </si>
  <si>
    <t>визуально хороший баланс нейтральных тонов на протяжении всего динамического диапазона, нет паразитных подтонов или оттенков</t>
  </si>
  <si>
    <t>колориметрически точная цветопередача, измеримая по шкалам</t>
  </si>
  <si>
    <t>съемка: шумы</t>
  </si>
  <si>
    <t>явно выраженные шумы на протяжении всего динамического диапазона</t>
  </si>
  <si>
    <t>без явных шумов в полутонах и светах</t>
  </si>
  <si>
    <t>без явных шумов на всем протяжении динамического диапазона</t>
  </si>
  <si>
    <t>отсутствие шумов на протяжении всего тинамического диапазона, плавная тонопередача с хорошим цветовоспроизведением в том числе в светах и тенях</t>
  </si>
  <si>
    <t>Л</t>
  </si>
  <si>
    <t>Портфолио</t>
  </si>
  <si>
    <t>наличие автопортрета</t>
  </si>
  <si>
    <t>Экспозиция автопортрета</t>
  </si>
  <si>
    <t>Резкость автопортрета</t>
  </si>
  <si>
    <t>автопортрет размер 20*30</t>
  </si>
  <si>
    <t>автопортрет работа JPEG</t>
  </si>
  <si>
    <t>автопортрет профиль sRGB</t>
  </si>
  <si>
    <t>основной комплект фотографий 1440х900пикс</t>
  </si>
  <si>
    <t>1080х1080пикс</t>
  </si>
  <si>
    <t>700х500пикс</t>
  </si>
  <si>
    <t>1200х630пикс</t>
  </si>
  <si>
    <t>портфолио в пдф</t>
  </si>
  <si>
    <t>Соблюдение файловой структуры</t>
  </si>
  <si>
    <t>Художественная или коммерческая ценность</t>
  </si>
  <si>
    <t>нет ценности</t>
  </si>
  <si>
    <t>портфолио начинающего фотографа</t>
  </si>
  <si>
    <t>портфолио на хорошем профессиональном уровне</t>
  </si>
  <si>
    <t>портфолио мастера</t>
  </si>
  <si>
    <t>Выразительность автопортрета</t>
  </si>
  <si>
    <t>серия раскрывает характер фотографа, высокий профессиональный уровень</t>
  </si>
  <si>
    <r>
      <rPr>
        <b/>
        <sz val="12"/>
        <color rgb="FF000000"/>
        <rFont val="Times New Roman"/>
        <family val="1"/>
        <charset val="204"/>
      </rPr>
      <t>Профстандарт: 11.010 код</t>
    </r>
    <r>
      <rPr>
        <b/>
        <sz val="12"/>
        <color rgb="FFFF0000"/>
        <rFont val="Times New Roman"/>
        <family val="1"/>
        <charset val="204"/>
      </rPr>
      <t xml:space="preserve"> А/01.4 (Фиксация изображения фотографической аппаратурой)</t>
    </r>
  </si>
  <si>
    <t>Трудовые действия</t>
  </si>
  <si>
    <t>Умения</t>
  </si>
  <si>
    <t>Знания</t>
  </si>
  <si>
    <t xml:space="preserve">Выставление технических параметров аппаратуры с учетом технических требований </t>
  </si>
  <si>
    <t xml:space="preserve">Пользоваться фотоаппаратурой и фотооборудованием для осуществления фотосъемки </t>
  </si>
  <si>
    <t>Виды, устройство и назначение цифровой и аналоговой фотографической аппаратуры и фотооборудования</t>
  </si>
  <si>
    <t xml:space="preserve">Выбор границ фотокадра </t>
  </si>
  <si>
    <t xml:space="preserve">Определять экспонометрические и иные параметры фотосъемки </t>
  </si>
  <si>
    <t xml:space="preserve">Принципы получения фотографического изображения (аналогового и цифрового) </t>
  </si>
  <si>
    <t xml:space="preserve">Фиксация фотоизображения </t>
  </si>
  <si>
    <t xml:space="preserve">Строить кадр в соответствии с законами фотокомпозиции </t>
  </si>
  <si>
    <t xml:space="preserve">Основы техники и технологии фотографической съемки </t>
  </si>
  <si>
    <t xml:space="preserve">Контроль качества записи фотоизображения </t>
  </si>
  <si>
    <t xml:space="preserve">Контролировать качество записи и исправности фотоаппаратуры </t>
  </si>
  <si>
    <t xml:space="preserve">Виды фотосъемки и их особенности </t>
  </si>
  <si>
    <t xml:space="preserve">Контроль исправности и работоспособности фотоаппаратуры </t>
  </si>
  <si>
    <t xml:space="preserve">Применять компьютерное оборудование и информационно-коммуникационные технологии для реализации профессиональных задач </t>
  </si>
  <si>
    <t xml:space="preserve">Организация работ на съемочной площадке в соответствии с требованиями охраны труда </t>
  </si>
  <si>
    <t xml:space="preserve">Применять различные средства, техники и приемы эффективного общения в профессиональной деятельности </t>
  </si>
  <si>
    <t xml:space="preserve">Использовать приемы саморегуляции поведения в процессе межличностного общения, определять тактику поведения в конфликтных ситуациях, возникающих в профессиональной деятельности </t>
  </si>
  <si>
    <t xml:space="preserve">Соблюдать нормы делового общения и профессиональной этики </t>
  </si>
  <si>
    <t>ФГОС СПО 54.02.08 ТЕХНИКА И ИСКУССТВО ФОТОГРАФИИ</t>
  </si>
  <si>
    <t>Профессиональные компетенции по видам деятельности</t>
  </si>
  <si>
    <t>Фотосъемка различных жанров (видов)</t>
  </si>
  <si>
    <t>Создание произведений фотографического искусства.</t>
  </si>
  <si>
    <t>Создание фоторекламы.</t>
  </si>
  <si>
    <t xml:space="preserve">.ПК 1.1. Выполнять студийную портретную фотосъемку.
</t>
  </si>
  <si>
    <t xml:space="preserve">ПК 1.1. Выполнять художественную фотосъемку пейзажа и архитектуры.
</t>
  </si>
  <si>
    <t xml:space="preserve">ПК 3.1. Выполнять рекламную фотосъемку.
</t>
  </si>
  <si>
    <t>ПК 1.2. Выполнять фотосъемку пейзажа, архитектуры, в том числе методами панорамной съемки.</t>
  </si>
  <si>
    <t>ПК 1.2. Выполнять репортажную, в том числе жанровую фотосъемку.</t>
  </si>
  <si>
    <t>ПК 3.2. Выполнять съемку фотомоделей.</t>
  </si>
  <si>
    <t>ПК 1.3. Выполнять фотосъемку интерьера и портрета в интерьере.</t>
  </si>
  <si>
    <t>ПК 1.3. Выполнять художественную натюрмортную фотосъемку.</t>
  </si>
  <si>
    <t>ПК 1.4. Выполнять репортажную фотосъемку (событийную, свадебную, спортивную, театральную, концертную).</t>
  </si>
  <si>
    <t>ПК 1.4. Выполнять художественное портретирование в павильоне.</t>
  </si>
  <si>
    <r>
      <rPr>
        <b/>
        <sz val="12"/>
        <color rgb="FF000000"/>
        <rFont val="Times New Roman"/>
        <family val="1"/>
        <charset val="204"/>
      </rPr>
      <t>Профстандарт: 11.010 код</t>
    </r>
    <r>
      <rPr>
        <b/>
        <sz val="12"/>
        <color rgb="FFFF0000"/>
        <rFont val="Times New Roman"/>
        <family val="1"/>
        <charset val="204"/>
      </rPr>
      <t xml:space="preserve"> А/02.4 (Организация схемы освещения для создания фотоизображения)</t>
    </r>
  </si>
  <si>
    <t>Определение схемы освещения</t>
  </si>
  <si>
    <t>Проверять исправность осветительного оборудования</t>
  </si>
  <si>
    <t>Приемы организации световых схем</t>
  </si>
  <si>
    <t>Установка искусственных источников света</t>
  </si>
  <si>
    <t>Формировать схему освещения</t>
  </si>
  <si>
    <t>Технические характеристики осветительного оборудования</t>
  </si>
  <si>
    <t>Работа с естественным светом</t>
  </si>
  <si>
    <t>Выставлять осветительное оборудование в соответствии с установленной схемой освещения</t>
  </si>
  <si>
    <t>Правила использования осветительной техники</t>
  </si>
  <si>
    <t>Определять источники освещения</t>
  </si>
  <si>
    <t>Применять классические схемы освещения и композиции кадра при съемке в студии</t>
  </si>
  <si>
    <t>Использовать дневное освещение в сочетании с дополнительным осветительным оборудованием при фотосъемке на выезде</t>
  </si>
  <si>
    <t>Применять компьютерное оборудование и информационно-коммуникационные технологии для решения профессиональных задач</t>
  </si>
  <si>
    <r>
      <rPr>
        <b/>
        <sz val="12"/>
        <color rgb="FF000000"/>
        <rFont val="Times New Roman"/>
        <family val="1"/>
        <charset val="204"/>
      </rPr>
      <t>Профстандарт: 11.010 код</t>
    </r>
    <r>
      <rPr>
        <b/>
        <sz val="12"/>
        <color rgb="FFFF0000"/>
        <rFont val="Times New Roman"/>
        <family val="1"/>
        <charset val="204"/>
      </rPr>
      <t xml:space="preserve"> А/03.4 (Композиционное построение фотокадра)</t>
    </r>
  </si>
  <si>
    <t>Выбор точки фотосъемки</t>
  </si>
  <si>
    <t>Определять экспонометрические и иные параметры фотосъемки</t>
  </si>
  <si>
    <t>Основные этапы развития фотографии</t>
  </si>
  <si>
    <t>Установка оборудования с учетом технических параметров</t>
  </si>
  <si>
    <t>Строить кадр в соответствии с законами фотокомпозиции</t>
  </si>
  <si>
    <t>Законы фотокомпозиции</t>
  </si>
  <si>
    <t>Постановка объекта съемки</t>
  </si>
  <si>
    <t>Устанавливать фотоаппаратуру и фотооборудование</t>
  </si>
  <si>
    <t>Основные принципы фотосъемки (аналоговой и цифровой)</t>
  </si>
  <si>
    <t>Проверка точности выбранных параметров кадра</t>
  </si>
  <si>
    <t>Выполнять фотосъемку на документы, одиночные портреты и небольших групп в павильоне и на постоянной площадке</t>
  </si>
  <si>
    <t>Технические параметры оборудования (аналогового и цифрового)</t>
  </si>
  <si>
    <t>Отбор дублей</t>
  </si>
  <si>
    <t>Выполнять технологическую фотосъемку неподвижных объектов в выездных условиях</t>
  </si>
  <si>
    <t>Основные принципы рационального использования площади съемочной площадки</t>
  </si>
  <si>
    <t>Выполнять съемку плоских и объемных оригиналов</t>
  </si>
  <si>
    <t>Применять компьютерное оборудование и информационно-коммуникационные технологии для реализации профессиональных задач</t>
  </si>
  <si>
    <r>
      <rPr>
        <b/>
        <sz val="12"/>
        <color rgb="FF000000"/>
        <rFont val="Times New Roman"/>
        <family val="1"/>
        <charset val="204"/>
      </rPr>
      <t>Профстандарт: 11.010 код</t>
    </r>
    <r>
      <rPr>
        <b/>
        <sz val="12"/>
        <color rgb="FFFF0000"/>
        <rFont val="Times New Roman"/>
        <family val="1"/>
        <charset val="204"/>
      </rPr>
      <t xml:space="preserve"> А/04.4 (Простая цифровая ретушь, цветокоррекция)</t>
    </r>
  </si>
  <si>
    <t>Исправление дефектов фотоизображения и объекта на изображении</t>
  </si>
  <si>
    <t>Применять цифровые технологии для ретуши негативных и позитивных изображений</t>
  </si>
  <si>
    <t>Основы пластической анатомии</t>
  </si>
  <si>
    <t>Корректировка контраста, яркости, цветового баланса цифрового изображения</t>
  </si>
  <si>
    <t>Выполнять основные виды коррекции фотографических изображений</t>
  </si>
  <si>
    <t>Классификация дефектов цифровых изображений и основные методы их устранения</t>
  </si>
  <si>
    <t>Кадрирование фотоизображения</t>
  </si>
  <si>
    <t>Выполнять цифровую ретушь, не нарушая структуры изображения, исправлять множественные мелкие дефекты изображения, дефект красных глаз, удалять объекты с изображения</t>
  </si>
  <si>
    <t>Технологии синтеза цвета и основы цветокоррекции</t>
  </si>
  <si>
    <t>Выбор технологии цветокоррекции к серии фотоизображений</t>
  </si>
  <si>
    <t>Корректировать контраст, яркость, цветовой баланс, общую цветность изображения</t>
  </si>
  <si>
    <t>Технологии получения цифровых изображений, оцифровывания фотоматериалов</t>
  </si>
  <si>
    <t>Кадрировать изображение под заданный формат</t>
  </si>
  <si>
    <t>Форматы графических файлов и технологии организации графической информации, применяемые в фотографии</t>
  </si>
  <si>
    <t>Контролировать качество выполняемых работ</t>
  </si>
  <si>
    <t>Базовые технологии работы в программе редактирования и монтажа растровых изображений</t>
  </si>
  <si>
    <t>Выполнять цветокоррекцию при цветной автоматизированной печати</t>
  </si>
  <si>
    <t>Основные технологии коррекции визуального качества цифровых фотоизображений</t>
  </si>
  <si>
    <t>Основные системные информационно-коммуникационные технологии</t>
  </si>
  <si>
    <r>
      <rPr>
        <b/>
        <sz val="12"/>
        <color rgb="FF000000"/>
        <rFont val="Times New Roman"/>
        <family val="1"/>
        <charset val="204"/>
      </rPr>
      <t>Профстандарт: 11.010 код</t>
    </r>
    <r>
      <rPr>
        <b/>
        <sz val="12"/>
        <color rgb="FFFF0000"/>
        <rFont val="Times New Roman"/>
        <family val="1"/>
        <charset val="204"/>
      </rPr>
      <t xml:space="preserve"> А/05.4 (Воспроизведение фотоизображения)</t>
    </r>
  </si>
  <si>
    <t>Выбор способа воспроизведения фотоизображения</t>
  </si>
  <si>
    <t>Применять основные графические форматы для записи и хранения цифровых изображений</t>
  </si>
  <si>
    <t>Основы химико-фотографических процессов</t>
  </si>
  <si>
    <t>Настройка технических параметров воспроизведения фотоизображения</t>
  </si>
  <si>
    <t>Применять компьютерные технологии для подготовки полученных фотографических изображений к выводу на печать</t>
  </si>
  <si>
    <t>Пробный вывод фотоизображения и корректировка настроек</t>
  </si>
  <si>
    <t>Выполнять автоматизированную проявку фотоматериалов</t>
  </si>
  <si>
    <t>Выбор необходимых технических средств</t>
  </si>
  <si>
    <t>Выполнять автоматизированную и цифровую печать фотографических изображений основных форматов</t>
  </si>
  <si>
    <t>Вывод фотоизображения</t>
  </si>
  <si>
    <t>Формировать комплекты фотографий на документы различных видов в специализированном программном обеспечении</t>
  </si>
  <si>
    <t>Основные технологии коррекции визуального качества цифровых изображений</t>
  </si>
  <si>
    <t>Требования охраны труда при работе в фотостудии</t>
  </si>
  <si>
    <t>Психология взаимоотношений с клиентами</t>
  </si>
  <si>
    <r>
      <rPr>
        <b/>
        <sz val="12"/>
        <color rgb="FF000000"/>
        <rFont val="Times New Roman"/>
        <family val="1"/>
        <charset val="204"/>
      </rPr>
      <t>Профстандарт: 11.010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</si>
  <si>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Составление заявки на технику для проведения съемок</t>
  </si>
  <si>
    <t>Пользоваться техническими средствами (цифровыми и аналоговыми)</t>
  </si>
  <si>
    <t>Виды, устройство и назначение цифровой и аналоговой фотографической аппаратуры и фотооборудования, особенности применения для получения фотоизображений</t>
  </si>
  <si>
    <t>Выбор специального нестандартного оборудования для фотографирования с учетом специфики съемки</t>
  </si>
  <si>
    <t>Формировать комплект оборудования (съемочного, светотехнического и оптического)</t>
  </si>
  <si>
    <t>Методы и приемы использования цвета в художественной портретной фотографии</t>
  </si>
  <si>
    <t>Установка технических параметров аппаратуры с учетом технических и художественных требований</t>
  </si>
  <si>
    <t>Техники технологии художественной фотосъемки</t>
  </si>
  <si>
    <t>Использование композиции, ритмики, перспективы как выразительных средств фотографии</t>
  </si>
  <si>
    <t>Применять законы фотокомпозиции для формирования кадрового пространства</t>
  </si>
  <si>
    <t>Виды художественной фотографии</t>
  </si>
  <si>
    <t>Использование мультиэкспозиции, сверхдлинных и сверхкоротких выдержек</t>
  </si>
  <si>
    <t>Проводить фотосъемку одиночных и групповых портретов в павильоне и вне павильона</t>
  </si>
  <si>
    <t>Основы цветоведения</t>
  </si>
  <si>
    <t>Выбор момента фотосъемки</t>
  </si>
  <si>
    <t>Выполнять фотосъемку архитектуры, интерьеров, движущихся объектов, производственных процессов</t>
  </si>
  <si>
    <t>Критерии определения качества фотографических изображений</t>
  </si>
  <si>
    <t>Контроль качества записи изображений во время съемки</t>
  </si>
  <si>
    <t>Выполнять макросъемку и микросъемку</t>
  </si>
  <si>
    <t>Приемы рациональной организации съемочного процесса</t>
  </si>
  <si>
    <t>Контроль исправности и работоспособности аппаратуры (камер, батарей, накамерного освещения)</t>
  </si>
  <si>
    <t>Выполнять фотосъемку многоцветных плоских и объемных оригиналов в стационарных и выездных условиях</t>
  </si>
  <si>
    <t>Требования охраны труда при проведении фотографической съемки</t>
  </si>
  <si>
    <t>Идентификация основных характеристик объекта съемки и выбор характеристик, которые необходимо выделить на фотографии</t>
  </si>
  <si>
    <t>Выполнять панорамную, стереоскопическую и растровую фотосъемку</t>
  </si>
  <si>
    <t>Основные экономические положения организации фотопроизводства</t>
  </si>
  <si>
    <t>Контролировать исправность работы оборудования</t>
  </si>
  <si>
    <t>Правовые аспекты в области фотографии</t>
  </si>
  <si>
    <r>
      <rPr>
        <b/>
        <sz val="12"/>
        <color rgb="FF000000"/>
        <rFont val="Times New Roman"/>
        <family val="1"/>
        <charset val="204"/>
      </rPr>
      <t>Профстандарт: 11.010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</si>
  <si>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Формирование световых схем в студийных условиях с помощью источников постоянного и (или) импульсного освещения</t>
  </si>
  <si>
    <t>Работать со светотехникой и оптическими аксессуарами и светоотражающими устройствами в разных климатических условиях</t>
  </si>
  <si>
    <t>Виды и технические характеристики осветительного оборудования</t>
  </si>
  <si>
    <t>Анализ и формирование световых схем в условиях естественного освещения без применения дополнительных источников света</t>
  </si>
  <si>
    <t>Рационально размещать оборудование на съемочной площадке</t>
  </si>
  <si>
    <t>Технология размещения осветительного оборудования на съемочной площадке</t>
  </si>
  <si>
    <t>Анализ и формирование световых схем в условиях смешанного освещения: естественного освещения и дополнительных искусственных источников постоянного и (или) импульсного света</t>
  </si>
  <si>
    <t>Формировать сложные и смешанные схемы освещения</t>
  </si>
  <si>
    <t>Спектральная характеристика применяемых светофильтров</t>
  </si>
  <si>
    <t>Формирование сложных схем освещения и сочетание разных источников света в одном кадре</t>
  </si>
  <si>
    <t>Применять спецэффекты для фотографирования объектов, имеющих собственное свечение</t>
  </si>
  <si>
    <t>Оптические средства для устранения недостатков при съемке</t>
  </si>
  <si>
    <t>Применение световых спецэффектов на сверхдлинных и сверхкоротких выдержках. Фотографирование объектов, имеющих собственное свечение и сочетание таких объектов в одном кадре с обычными объектами (без собственного свечения)</t>
  </si>
  <si>
    <t>Выбирать освещение в зависимости от индивидуальных особенностей лица, состава группы и композиции</t>
  </si>
  <si>
    <t>Технические средства насадок и диффузоров для смягчения рисунка изображения</t>
  </si>
  <si>
    <t>Формирование световых схем для фотографирования объектов, имеющих бликующую или зеркальную поверхность</t>
  </si>
  <si>
    <t>Работать с контрольно-измерительной аппаратурой</t>
  </si>
  <si>
    <t>Технические требования, предъявляемые к качеству изображений</t>
  </si>
  <si>
    <t>Формирование световых схем для фотографирования прозрачных объектов</t>
  </si>
  <si>
    <r>
      <rPr>
        <b/>
        <sz val="12"/>
        <color rgb="FF000000"/>
        <rFont val="Times New Roman"/>
        <family val="1"/>
        <charset val="1"/>
      </rPr>
      <t>Профстандарт: 11.010 код</t>
    </r>
    <r>
      <rPr>
        <b/>
        <sz val="12"/>
        <color rgb="FFFF0000"/>
        <rFont val="Times New Roman"/>
        <family val="1"/>
        <charset val="1"/>
      </rPr>
      <t xml:space="preserve"> А/03.5</t>
    </r>
  </si>
  <si>
    <t>Формирование кадра с учетом правил композиции, а также технических и художественных требований</t>
  </si>
  <si>
    <t>Определять экспонометрические и другие параметры фотосъемки</t>
  </si>
  <si>
    <t>Основные этапы истории изобразительного искусства и мировой культуры</t>
  </si>
  <si>
    <t>Фотосъемка предметов и объектов: компоновка с учетом технических и художественных требований</t>
  </si>
  <si>
    <t>Применять законы фотокомпозиции для построения кадрового пространства</t>
  </si>
  <si>
    <t>История фотографии</t>
  </si>
  <si>
    <t>Фотосъемка людей: постановка основных фотографических поз при фотосъемке людей в одиночных и групповых портретах</t>
  </si>
  <si>
    <t>Определять световое и колористическое решение кадра</t>
  </si>
  <si>
    <t>Авторские стили в фотографии</t>
  </si>
  <si>
    <t>Режиссирование кадров с целью получения необходимых эмоций и настроения на фотографии</t>
  </si>
  <si>
    <t>Выбирать необходимую точку съемки по высоте и направлению</t>
  </si>
  <si>
    <t>Законы фотокомпозиции и приемы их применения в фотографии</t>
  </si>
  <si>
    <t>Фотосъемка событий: нахождение в нужных точках съемки в нужное время</t>
  </si>
  <si>
    <t>Определять требуемый масштаб изображения</t>
  </si>
  <si>
    <t>Приемы композиционного изображения людей</t>
  </si>
  <si>
    <t>Репетиция и режиссура событий и кадров</t>
  </si>
  <si>
    <t>Работать со съемочной техникой, светотехникой и оптическими аксессуарами</t>
  </si>
  <si>
    <t>Основы общей психологии</t>
  </si>
  <si>
    <t>Контролировать качество выполнения работ</t>
  </si>
  <si>
    <t>Методические и нормативные материалы по вопросам выполняемой работы</t>
  </si>
  <si>
    <r>
      <rPr>
        <b/>
        <sz val="12"/>
        <color rgb="FF000000"/>
        <rFont val="Times New Roman"/>
        <family val="1"/>
        <charset val="204"/>
      </rPr>
      <t>Профстандарт: 11.010 код</t>
    </r>
    <r>
      <rPr>
        <b/>
        <sz val="12"/>
        <color rgb="FFFF0000"/>
        <rFont val="Times New Roman"/>
        <family val="1"/>
        <charset val="204"/>
      </rPr>
      <t xml:space="preserve"> C/01.5</t>
    </r>
  </si>
  <si>
    <t>Создание и использование цветовых профилей для устройств, фиксирующих и воспроизводящих фотоизображение</t>
  </si>
  <si>
    <t>Применять аналоговые технологии для ретуши негативных и позитивных фотографических изображений</t>
  </si>
  <si>
    <t>Устранения недостатков цифровых фотоизображений</t>
  </si>
  <si>
    <t>Применять технологии компьютерной обработки цифровых изображений, выбирать инструменты и приемы обработки в зависимости от задачи</t>
  </si>
  <si>
    <t>Выполнение цифровой ретуши без нарушения структуры изображения, удаление частей фотоизображения, устранение сложных дефектов сюжетно важных частей кадра</t>
  </si>
  <si>
    <t>Корректировать контраст и яркость цифрового фотографического изображения, общую цветность изображения и цветность отдельных участков</t>
  </si>
  <si>
    <t>Выполнение аналоговой ретуши</t>
  </si>
  <si>
    <t>Устранять сложные дефекты сюжетно важной части кадра, выполнять замену фона по желанию заказчика</t>
  </si>
  <si>
    <t>Изменение перспективы, масштаба и пропорций объектов и их частей</t>
  </si>
  <si>
    <t>Выполнять компьютерный монтаж цифрового фотографического изображения в зависимости от поставленной задачи</t>
  </si>
  <si>
    <t>Технологии работы в программе редактирования и монтажа фотоизображений</t>
  </si>
  <si>
    <t>Замена цвета фона</t>
  </si>
  <si>
    <t>Выполнять компьютерный монтаж индивидуального портрета заказчика в другие цифровые изображения, не нарушая масштаба изображения лиц, светотеневого рисунка и перспективы</t>
  </si>
  <si>
    <t>Технологии коррекции визуального качества цифровых фотоизображений</t>
  </si>
  <si>
    <t>Корректировка контраста и яркости цифрового фотографического изображения</t>
  </si>
  <si>
    <t>Корректировать контраст и яркость цифрового фотографического изображения</t>
  </si>
  <si>
    <t>Основы технологии выполнения аналоговой ретуши</t>
  </si>
  <si>
    <t>Компьютерный монтаж фотографических изображений</t>
  </si>
  <si>
    <t>Применять технологии послойного монтажа цифровых изображений</t>
  </si>
  <si>
    <t>Требования охраны труда, производственной санитарии и пожарной безопасности</t>
  </si>
  <si>
    <t>Оценка цветовой тональности и взаимодействия цветовых тонов объектов, изменение цветового тона отдельных объектов, психологическое восприятие цвета</t>
  </si>
  <si>
    <t>Использование технологий для достижения визуальной идеи</t>
  </si>
  <si>
    <t>Пригодность коллажа для использование в портфолио</t>
  </si>
  <si>
    <t>Модуль А — Женский портрет</t>
  </si>
  <si>
    <t>Модуль В – Ретушь старого фото</t>
  </si>
  <si>
    <t>Модуль Е – Рекламная съёмка</t>
  </si>
  <si>
    <t>Модуль З – Фотоочерк</t>
  </si>
  <si>
    <t>Модуль И – Портфолио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</si>
</sst>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rgb="FF000000"/>
      <name val="Calibri"/>
      <family val="2"/>
      <charset val="1"/>
    </font>
    <font>
      <sz val="10"/>
      <name val="Arial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u/>
      <sz val="11"/>
      <color rgb="FF0563C1"/>
      <name val="Calibri"/>
      <family val="2"/>
      <charset val="1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8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charset val="1"/>
    </font>
    <font>
      <b/>
      <sz val="10"/>
      <name val="Times New Roman"/>
      <family val="1"/>
      <charset val="204"/>
    </font>
    <font>
      <sz val="11"/>
      <name val="Cambria"/>
      <charset val="1"/>
    </font>
    <font>
      <b/>
      <sz val="14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0"/>
      <name val="Arial"/>
      <charset val="1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E2F0D9"/>
        <bgColor rgb="FFDEEBF7"/>
      </patternFill>
    </fill>
    <fill>
      <patternFill patternType="solid">
        <fgColor rgb="FFFFF2CC"/>
        <bgColor rgb="FFE2F0D9"/>
      </patternFill>
    </fill>
    <fill>
      <patternFill patternType="solid">
        <fgColor rgb="FFA6A6A6"/>
        <bgColor rgb="FF9999FF"/>
      </patternFill>
    </fill>
    <fill>
      <patternFill patternType="solid">
        <fgColor rgb="FFFFFFFF"/>
        <bgColor rgb="FFFFF2CC"/>
      </patternFill>
    </fill>
    <fill>
      <patternFill patternType="solid">
        <fgColor rgb="FFFFFF99"/>
        <bgColor rgb="FFFFF2CC"/>
      </patternFill>
    </fill>
    <fill>
      <patternFill patternType="solid">
        <fgColor rgb="FFA9D18E"/>
        <bgColor rgb="FFA6A6A6"/>
      </patternFill>
    </fill>
    <fill>
      <patternFill patternType="solid">
        <fgColor rgb="FF39990F"/>
        <bgColor rgb="FF008000"/>
      </patternFill>
    </fill>
    <fill>
      <patternFill patternType="solid">
        <fgColor rgb="FFDEEBF7"/>
        <bgColor rgb="FFE2F0D9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7" fillId="0" borderId="0" applyBorder="0" applyProtection="0"/>
    <xf numFmtId="0" fontId="32" fillId="0" borderId="0"/>
    <xf numFmtId="0" fontId="5" fillId="2" borderId="0" applyBorder="0" applyProtection="0"/>
    <xf numFmtId="0" fontId="5" fillId="3" borderId="0" applyBorder="0" applyProtection="0"/>
  </cellStyleXfs>
  <cellXfs count="176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3" applyFont="1" applyBorder="1" applyAlignment="1" applyProtection="1">
      <alignment horizontal="center" vertical="top" wrapText="1"/>
    </xf>
    <xf numFmtId="0" fontId="7" fillId="0" borderId="0" xfId="1" applyFont="1" applyBorder="1" applyAlignment="1" applyProtection="1">
      <alignment vertical="top"/>
    </xf>
    <xf numFmtId="2" fontId="7" fillId="2" borderId="1" xfId="1" applyNumberFormat="1" applyFill="1" applyBorder="1" applyAlignment="1" applyProtection="1">
      <alignment horizontal="center" vertical="top" wrapText="1"/>
    </xf>
    <xf numFmtId="0" fontId="2" fillId="2" borderId="1" xfId="3" applyFont="1" applyBorder="1" applyAlignment="1" applyProtection="1">
      <alignment horizontal="center" vertical="top"/>
    </xf>
    <xf numFmtId="0" fontId="4" fillId="3" borderId="1" xfId="4" applyFont="1" applyBorder="1" applyAlignment="1" applyProtection="1">
      <alignment horizontal="center" vertical="top" wrapText="1"/>
    </xf>
    <xf numFmtId="2" fontId="7" fillId="3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/>
    <xf numFmtId="0" fontId="12" fillId="0" borderId="0" xfId="0" applyFont="1"/>
    <xf numFmtId="0" fontId="17" fillId="4" borderId="8" xfId="0" applyFont="1" applyFill="1" applyBorder="1" applyAlignment="1">
      <alignment horizontal="center" vertical="top" wrapText="1"/>
    </xf>
    <xf numFmtId="0" fontId="16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0" xfId="0" applyFont="1" applyFill="1" applyBorder="1" applyAlignment="1">
      <alignment vertical="top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8" fillId="2" borderId="11" xfId="0" applyFont="1" applyFill="1" applyBorder="1" applyAlignment="1">
      <alignment vertical="top" wrapText="1"/>
    </xf>
    <xf numFmtId="0" fontId="8" fillId="2" borderId="10" xfId="0" applyFont="1" applyFill="1" applyBorder="1"/>
    <xf numFmtId="0" fontId="18" fillId="0" borderId="1" xfId="0" applyFont="1" applyBorder="1" applyAlignment="1">
      <alignment vertical="top" wrapText="1"/>
    </xf>
    <xf numFmtId="0" fontId="8" fillId="4" borderId="12" xfId="0" applyFont="1" applyFill="1" applyBorder="1"/>
    <xf numFmtId="0" fontId="9" fillId="5" borderId="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8" fillId="4" borderId="12" xfId="0" applyFont="1" applyFill="1" applyBorder="1" applyAlignment="1"/>
    <xf numFmtId="0" fontId="1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justify" vertical="top" wrapText="1"/>
    </xf>
    <xf numFmtId="0" fontId="18" fillId="0" borderId="7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justify" vertical="top" wrapText="1"/>
    </xf>
    <xf numFmtId="0" fontId="18" fillId="0" borderId="7" xfId="0" applyFont="1" applyBorder="1" applyAlignment="1">
      <alignment vertical="top" wrapText="1"/>
    </xf>
    <xf numFmtId="0" fontId="1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22" fillId="0" borderId="11" xfId="0" applyFont="1" applyBorder="1"/>
    <xf numFmtId="0" fontId="22" fillId="0" borderId="13" xfId="0" applyFont="1" applyBorder="1"/>
    <xf numFmtId="0" fontId="18" fillId="0" borderId="13" xfId="0" applyFont="1" applyBorder="1" applyAlignment="1">
      <alignment horizontal="left" vertical="top" wrapText="1"/>
    </xf>
    <xf numFmtId="0" fontId="8" fillId="0" borderId="11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8" fillId="5" borderId="1" xfId="0" applyFont="1" applyFill="1" applyBorder="1" applyAlignment="1">
      <alignment horizontal="left" vertical="top" wrapText="1"/>
    </xf>
    <xf numFmtId="0" fontId="18" fillId="0" borderId="1" xfId="1" applyFont="1" applyBorder="1" applyAlignment="1" applyProtection="1">
      <alignment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7" xfId="1" applyFont="1" applyBorder="1" applyAlignment="1" applyProtection="1">
      <alignment vertical="top" wrapText="1"/>
    </xf>
    <xf numFmtId="0" fontId="18" fillId="0" borderId="1" xfId="1" applyFont="1" applyBorder="1" applyAlignment="1" applyProtection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18" fillId="0" borderId="7" xfId="1" applyFont="1" applyBorder="1" applyAlignment="1" applyProtection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2" fillId="0" borderId="0" xfId="0" applyFont="1"/>
    <xf numFmtId="0" fontId="12" fillId="0" borderId="0" xfId="0" applyFont="1" applyAlignment="1">
      <alignment vertical="center"/>
    </xf>
    <xf numFmtId="0" fontId="18" fillId="0" borderId="1" xfId="1" applyFont="1" applyBorder="1" applyAlignment="1" applyProtection="1">
      <alignment horizontal="justify" vertical="top" wrapText="1"/>
    </xf>
    <xf numFmtId="0" fontId="18" fillId="0" borderId="7" xfId="1" applyFont="1" applyBorder="1" applyAlignment="1" applyProtection="1">
      <alignment horizontal="justify" vertical="top" wrapText="1"/>
    </xf>
    <xf numFmtId="0" fontId="20" fillId="8" borderId="1" xfId="0" applyFont="1" applyFill="1" applyBorder="1" applyAlignment="1">
      <alignment horizontal="left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top" wrapText="1"/>
    </xf>
    <xf numFmtId="0" fontId="8" fillId="0" borderId="7" xfId="0" applyFont="1" applyBorder="1"/>
    <xf numFmtId="0" fontId="23" fillId="9" borderId="0" xfId="0" applyFont="1" applyFill="1" applyAlignment="1">
      <alignment horizontal="center"/>
    </xf>
    <xf numFmtId="0" fontId="23" fillId="9" borderId="0" xfId="0" applyFont="1" applyFill="1"/>
    <xf numFmtId="0" fontId="23" fillId="9" borderId="0" xfId="0" applyFont="1" applyFill="1" applyAlignment="1">
      <alignment wrapText="1"/>
    </xf>
    <xf numFmtId="2" fontId="23" fillId="9" borderId="0" xfId="0" applyNumberFormat="1" applyFont="1" applyFill="1"/>
    <xf numFmtId="0" fontId="0" fillId="0" borderId="1" xfId="0" applyBorder="1" applyAlignment="1">
      <alignment horizontal="center"/>
    </xf>
    <xf numFmtId="0" fontId="1" fillId="0" borderId="15" xfId="0" applyFont="1" applyBorder="1" applyAlignment="1">
      <alignment horizontal="left" vertical="center"/>
    </xf>
    <xf numFmtId="0" fontId="0" fillId="0" borderId="11" xfId="0" applyBorder="1"/>
    <xf numFmtId="0" fontId="0" fillId="0" borderId="13" xfId="0" applyBorder="1"/>
    <xf numFmtId="0" fontId="0" fillId="0" borderId="1" xfId="0" applyBorder="1"/>
    <xf numFmtId="0" fontId="24" fillId="0" borderId="1" xfId="0" applyFont="1" applyBorder="1" applyAlignment="1">
      <alignment wrapText="1"/>
    </xf>
    <xf numFmtId="2" fontId="1" fillId="0" borderId="15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" xfId="0" applyNumberFormat="1" applyBorder="1"/>
    <xf numFmtId="0" fontId="25" fillId="0" borderId="15" xfId="0" applyFont="1" applyBorder="1" applyAlignment="1">
      <alignment horizontal="left" vertical="center"/>
    </xf>
    <xf numFmtId="0" fontId="25" fillId="0" borderId="16" xfId="0" applyFont="1" applyBorder="1" applyAlignment="1">
      <alignment horizontal="center" vertical="center"/>
    </xf>
    <xf numFmtId="2" fontId="25" fillId="0" borderId="15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4" fillId="0" borderId="10" xfId="0" applyFont="1" applyBorder="1"/>
    <xf numFmtId="0" fontId="25" fillId="0" borderId="15" xfId="0" applyFont="1" applyBorder="1" applyAlignment="1">
      <alignment horizontal="left"/>
    </xf>
    <xf numFmtId="0" fontId="25" fillId="0" borderId="15" xfId="0" applyFont="1" applyBorder="1" applyAlignment="1">
      <alignment wrapText="1"/>
    </xf>
    <xf numFmtId="2" fontId="25" fillId="0" borderId="15" xfId="0" applyNumberFormat="1" applyFont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27" fillId="0" borderId="1" xfId="0" applyFont="1" applyBorder="1" applyAlignment="1">
      <alignment vertical="top" wrapText="1"/>
    </xf>
    <xf numFmtId="0" fontId="28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top"/>
    </xf>
    <xf numFmtId="0" fontId="12" fillId="0" borderId="10" xfId="0" applyFont="1" applyBorder="1" applyAlignment="1">
      <alignment vertical="top"/>
    </xf>
    <xf numFmtId="0" fontId="2" fillId="0" borderId="1" xfId="3" applyFont="1" applyFill="1" applyBorder="1" applyAlignment="1" applyProtection="1">
      <alignment horizontal="center" vertical="top"/>
    </xf>
    <xf numFmtId="0" fontId="2" fillId="0" borderId="1" xfId="4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8" fillId="4" borderId="11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 vertical="center" wrapText="1"/>
    </xf>
    <xf numFmtId="0" fontId="21" fillId="6" borderId="1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8" fillId="0" borderId="7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top" wrapText="1"/>
    </xf>
    <xf numFmtId="0" fontId="18" fillId="4" borderId="13" xfId="0" applyFont="1" applyFill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/>
    </xf>
    <xf numFmtId="0" fontId="8" fillId="4" borderId="8" xfId="0" applyFont="1" applyFill="1" applyBorder="1"/>
    <xf numFmtId="0" fontId="19" fillId="7" borderId="1" xfId="0" applyFont="1" applyFill="1" applyBorder="1" applyAlignment="1">
      <alignment horizontal="center" vertical="top" wrapText="1"/>
    </xf>
    <xf numFmtId="0" fontId="19" fillId="6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top" wrapText="1"/>
    </xf>
    <xf numFmtId="0" fontId="16" fillId="4" borderId="9" xfId="0" applyFont="1" applyFill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1" fillId="6" borderId="13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0" fontId="20" fillId="0" borderId="7" xfId="0" applyFont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5" xfId="0" applyFont="1" applyFill="1" applyBorder="1"/>
    <xf numFmtId="0" fontId="10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8" fillId="5" borderId="7" xfId="0" applyFont="1" applyFill="1" applyBorder="1" applyAlignment="1">
      <alignment horizontal="left" vertical="top" wrapText="1"/>
    </xf>
    <xf numFmtId="0" fontId="8" fillId="5" borderId="8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center"/>
    </xf>
    <xf numFmtId="0" fontId="12" fillId="0" borderId="17" xfId="0" applyFont="1" applyBorder="1" applyAlignment="1">
      <alignment horizontal="left" vertical="top"/>
    </xf>
    <xf numFmtId="0" fontId="30" fillId="0" borderId="1" xfId="0" applyFont="1" applyBorder="1" applyAlignment="1">
      <alignment horizontal="center"/>
    </xf>
  </cellXfs>
  <cellStyles count="5">
    <cellStyle name="Excel Built-in 20% - Accent4" xfId="4"/>
    <cellStyle name="Excel Built-in 20% - Accent6" xfId="3"/>
    <cellStyle name="Гиперссылка" xfId="1" builtinId="8"/>
    <cellStyle name="Обычный" xfId="0" builtinId="0"/>
    <cellStyle name="Обычный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A9D18E"/>
      <rgbColor rgb="FF808080"/>
      <rgbColor rgb="FF9999FF"/>
      <rgbColor rgb="FF993366"/>
      <rgbColor rgb="FFFFF2CC"/>
      <rgbColor rgb="FFDEEBF7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9990F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tabSelected="1" zoomScale="65" zoomScaleNormal="65" workbookViewId="0">
      <pane ySplit="1" topLeftCell="A2" activePane="bottomLeft" state="frozen"/>
      <selection pane="bottomLeft" activeCell="I8" sqref="I8"/>
    </sheetView>
  </sheetViews>
  <sheetFormatPr defaultColWidth="16.140625" defaultRowHeight="15" x14ac:dyDescent="0.25"/>
  <cols>
    <col min="1" max="1" width="41.28515625" style="1" customWidth="1"/>
    <col min="2" max="2" width="39.42578125" style="1" customWidth="1"/>
    <col min="3" max="3" width="33.28515625" style="1" customWidth="1"/>
    <col min="4" max="4" width="26.140625" style="1" customWidth="1"/>
    <col min="5" max="1024" width="16.140625" style="1"/>
  </cols>
  <sheetData>
    <row r="1" spans="1:1024" ht="56.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1024" s="113" customFormat="1" ht="150" x14ac:dyDescent="0.25">
      <c r="A2" s="4" t="s">
        <v>8</v>
      </c>
      <c r="B2" s="4" t="s">
        <v>9</v>
      </c>
      <c r="C2" s="4" t="s">
        <v>10</v>
      </c>
      <c r="D2" s="4" t="s">
        <v>732</v>
      </c>
      <c r="E2" s="4" t="s">
        <v>11</v>
      </c>
      <c r="F2" s="5" t="s">
        <v>12</v>
      </c>
      <c r="G2" s="6">
        <v>51.4</v>
      </c>
      <c r="H2" s="7"/>
    </row>
    <row r="3" spans="1:1024" s="114" customFormat="1" ht="75" x14ac:dyDescent="0.25">
      <c r="A3" s="8" t="s">
        <v>13</v>
      </c>
      <c r="B3" s="8" t="s">
        <v>14</v>
      </c>
      <c r="C3" s="8" t="s">
        <v>15</v>
      </c>
      <c r="D3" s="8" t="s">
        <v>733</v>
      </c>
      <c r="E3" s="8" t="s">
        <v>16</v>
      </c>
      <c r="F3" s="5" t="s">
        <v>12</v>
      </c>
      <c r="G3" s="9">
        <f>КО5!$I$1</f>
        <v>4.9000000000000004</v>
      </c>
      <c r="H3" s="7"/>
    </row>
    <row r="4" spans="1:1024" s="113" customFormat="1" ht="150" x14ac:dyDescent="0.25">
      <c r="A4" s="8" t="s">
        <v>8</v>
      </c>
      <c r="B4" s="8" t="s">
        <v>9</v>
      </c>
      <c r="C4" s="8" t="s">
        <v>20</v>
      </c>
      <c r="D4" s="8" t="s">
        <v>734</v>
      </c>
      <c r="E4" s="8" t="s">
        <v>16</v>
      </c>
      <c r="F4" s="5" t="s">
        <v>12</v>
      </c>
      <c r="G4" s="9">
        <v>14.7</v>
      </c>
      <c r="H4" s="7"/>
    </row>
    <row r="5" spans="1:1024" s="113" customFormat="1" ht="150" x14ac:dyDescent="0.25">
      <c r="A5" s="8" t="s">
        <v>8</v>
      </c>
      <c r="B5" s="8" t="s">
        <v>9</v>
      </c>
      <c r="C5" s="8" t="s">
        <v>20</v>
      </c>
      <c r="D5" s="8" t="s">
        <v>735</v>
      </c>
      <c r="E5" s="8" t="s">
        <v>16</v>
      </c>
      <c r="F5" s="5" t="s">
        <v>12</v>
      </c>
      <c r="G5" s="9">
        <v>17.899999999999999</v>
      </c>
      <c r="H5" s="7"/>
    </row>
    <row r="6" spans="1:1024" s="113" customFormat="1" ht="187.5" x14ac:dyDescent="0.25">
      <c r="A6" s="8" t="s">
        <v>17</v>
      </c>
      <c r="B6" s="8" t="s">
        <v>18</v>
      </c>
      <c r="C6" s="8" t="s">
        <v>19</v>
      </c>
      <c r="D6" s="8" t="s">
        <v>736</v>
      </c>
      <c r="E6" s="8" t="s">
        <v>16</v>
      </c>
      <c r="F6" s="5" t="s">
        <v>12</v>
      </c>
      <c r="G6" s="9">
        <v>11.1</v>
      </c>
      <c r="H6" s="7"/>
    </row>
    <row r="7" spans="1:1024" s="116" customFormat="1" ht="18.75" x14ac:dyDescent="0.25">
      <c r="A7" s="10"/>
      <c r="B7" s="10"/>
      <c r="C7" s="10"/>
      <c r="D7" s="10"/>
      <c r="E7" s="10"/>
      <c r="F7" s="10"/>
      <c r="G7" s="11">
        <f>SUM(G2:G6)</f>
        <v>100</v>
      </c>
      <c r="H7" s="1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E7" s="115"/>
      <c r="CF7" s="115"/>
      <c r="CG7" s="115"/>
      <c r="CH7" s="115"/>
      <c r="CI7" s="115"/>
      <c r="CJ7" s="115"/>
      <c r="CK7" s="115"/>
      <c r="CL7" s="115"/>
      <c r="CM7" s="115"/>
      <c r="CN7" s="115"/>
      <c r="CO7" s="115"/>
      <c r="CP7" s="115"/>
      <c r="CQ7" s="115"/>
      <c r="CR7" s="115"/>
      <c r="CS7" s="115"/>
      <c r="CT7" s="115"/>
      <c r="CU7" s="115"/>
      <c r="CV7" s="115"/>
      <c r="CW7" s="115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  <c r="GK7" s="115"/>
      <c r="GL7" s="115"/>
      <c r="GM7" s="115"/>
      <c r="GN7" s="115"/>
      <c r="GO7" s="115"/>
      <c r="GP7" s="115"/>
      <c r="GQ7" s="115"/>
      <c r="GR7" s="115"/>
      <c r="GS7" s="115"/>
      <c r="GT7" s="115"/>
      <c r="GU7" s="115"/>
      <c r="GV7" s="115"/>
      <c r="GW7" s="115"/>
      <c r="GX7" s="115"/>
      <c r="GY7" s="115"/>
      <c r="GZ7" s="115"/>
      <c r="HA7" s="115"/>
      <c r="HB7" s="115"/>
      <c r="HC7" s="115"/>
      <c r="HD7" s="115"/>
      <c r="HE7" s="115"/>
      <c r="HF7" s="115"/>
      <c r="HG7" s="115"/>
      <c r="HH7" s="115"/>
      <c r="HI7" s="115"/>
      <c r="HJ7" s="115"/>
      <c r="HK7" s="115"/>
      <c r="HL7" s="115"/>
      <c r="HM7" s="115"/>
      <c r="HN7" s="115"/>
      <c r="HO7" s="115"/>
      <c r="HP7" s="115"/>
      <c r="HQ7" s="115"/>
      <c r="HR7" s="115"/>
      <c r="HS7" s="115"/>
      <c r="HT7" s="115"/>
      <c r="HU7" s="115"/>
      <c r="HV7" s="115"/>
      <c r="HW7" s="115"/>
      <c r="HX7" s="115"/>
      <c r="HY7" s="115"/>
      <c r="HZ7" s="115"/>
      <c r="IA7" s="115"/>
      <c r="IB7" s="115"/>
      <c r="IC7" s="115"/>
      <c r="ID7" s="115"/>
      <c r="IE7" s="115"/>
      <c r="IF7" s="115"/>
      <c r="IG7" s="115"/>
      <c r="IH7" s="115"/>
      <c r="II7" s="115"/>
      <c r="IJ7" s="115"/>
      <c r="IK7" s="115"/>
      <c r="IL7" s="115"/>
      <c r="IM7" s="115"/>
      <c r="IN7" s="115"/>
      <c r="IO7" s="115"/>
      <c r="IP7" s="115"/>
      <c r="IQ7" s="115"/>
      <c r="IR7" s="115"/>
      <c r="IS7" s="115"/>
      <c r="IT7" s="115"/>
      <c r="IU7" s="115"/>
      <c r="IV7" s="115"/>
      <c r="IW7" s="115"/>
      <c r="IX7" s="115"/>
      <c r="IY7" s="115"/>
      <c r="IZ7" s="115"/>
      <c r="JA7" s="115"/>
      <c r="JB7" s="115"/>
      <c r="JC7" s="115"/>
      <c r="JD7" s="115"/>
      <c r="JE7" s="115"/>
      <c r="JF7" s="115"/>
      <c r="JG7" s="115"/>
      <c r="JH7" s="115"/>
      <c r="JI7" s="115"/>
      <c r="JJ7" s="115"/>
      <c r="JK7" s="115"/>
      <c r="JL7" s="115"/>
      <c r="JM7" s="115"/>
      <c r="JN7" s="115"/>
      <c r="JO7" s="115"/>
      <c r="JP7" s="115"/>
      <c r="JQ7" s="115"/>
      <c r="JR7" s="115"/>
      <c r="JS7" s="115"/>
      <c r="JT7" s="115"/>
      <c r="JU7" s="115"/>
      <c r="JV7" s="115"/>
      <c r="JW7" s="115"/>
      <c r="JX7" s="115"/>
      <c r="JY7" s="115"/>
      <c r="JZ7" s="115"/>
      <c r="KA7" s="115"/>
      <c r="KB7" s="115"/>
      <c r="KC7" s="115"/>
      <c r="KD7" s="115"/>
      <c r="KE7" s="115"/>
      <c r="KF7" s="115"/>
      <c r="KG7" s="115"/>
      <c r="KH7" s="115"/>
      <c r="KI7" s="115"/>
      <c r="KJ7" s="115"/>
      <c r="KK7" s="115"/>
      <c r="KL7" s="115"/>
      <c r="KM7" s="115"/>
      <c r="KN7" s="115"/>
      <c r="KO7" s="115"/>
      <c r="KP7" s="115"/>
      <c r="KQ7" s="115"/>
      <c r="KR7" s="115"/>
      <c r="KS7" s="115"/>
      <c r="KT7" s="115"/>
      <c r="KU7" s="115"/>
      <c r="KV7" s="115"/>
      <c r="KW7" s="115"/>
      <c r="KX7" s="115"/>
      <c r="KY7" s="115"/>
      <c r="KZ7" s="115"/>
      <c r="LA7" s="115"/>
      <c r="LB7" s="115"/>
      <c r="LC7" s="115"/>
      <c r="LD7" s="115"/>
      <c r="LE7" s="115"/>
      <c r="LF7" s="115"/>
      <c r="LG7" s="115"/>
      <c r="LH7" s="115"/>
      <c r="LI7" s="115"/>
      <c r="LJ7" s="115"/>
      <c r="LK7" s="115"/>
      <c r="LL7" s="115"/>
      <c r="LM7" s="115"/>
      <c r="LN7" s="115"/>
      <c r="LO7" s="115"/>
      <c r="LP7" s="115"/>
      <c r="LQ7" s="115"/>
      <c r="LR7" s="115"/>
      <c r="LS7" s="115"/>
      <c r="LT7" s="115"/>
      <c r="LU7" s="115"/>
      <c r="LV7" s="115"/>
      <c r="LW7" s="115"/>
      <c r="LX7" s="115"/>
      <c r="LY7" s="115"/>
      <c r="LZ7" s="115"/>
      <c r="MA7" s="115"/>
      <c r="MB7" s="115"/>
      <c r="MC7" s="115"/>
      <c r="MD7" s="115"/>
      <c r="ME7" s="115"/>
      <c r="MF7" s="115"/>
      <c r="MG7" s="115"/>
      <c r="MH7" s="115"/>
      <c r="MI7" s="115"/>
      <c r="MJ7" s="115"/>
      <c r="MK7" s="115"/>
      <c r="ML7" s="115"/>
      <c r="MM7" s="115"/>
      <c r="MN7" s="115"/>
      <c r="MO7" s="115"/>
      <c r="MP7" s="115"/>
      <c r="MQ7" s="115"/>
      <c r="MR7" s="115"/>
      <c r="MS7" s="115"/>
      <c r="MT7" s="115"/>
      <c r="MU7" s="115"/>
      <c r="MV7" s="115"/>
      <c r="MW7" s="115"/>
      <c r="MX7" s="115"/>
      <c r="MY7" s="115"/>
      <c r="MZ7" s="115"/>
      <c r="NA7" s="115"/>
      <c r="NB7" s="115"/>
      <c r="NC7" s="115"/>
      <c r="ND7" s="115"/>
      <c r="NE7" s="115"/>
      <c r="NF7" s="115"/>
      <c r="NG7" s="115"/>
      <c r="NH7" s="115"/>
      <c r="NI7" s="115"/>
      <c r="NJ7" s="115"/>
      <c r="NK7" s="115"/>
      <c r="NL7" s="115"/>
      <c r="NM7" s="115"/>
      <c r="NN7" s="115"/>
      <c r="NO7" s="115"/>
      <c r="NP7" s="115"/>
      <c r="NQ7" s="115"/>
      <c r="NR7" s="115"/>
      <c r="NS7" s="115"/>
      <c r="NT7" s="115"/>
      <c r="NU7" s="115"/>
      <c r="NV7" s="115"/>
      <c r="NW7" s="115"/>
      <c r="NX7" s="115"/>
      <c r="NY7" s="115"/>
      <c r="NZ7" s="115"/>
      <c r="OA7" s="115"/>
      <c r="OB7" s="115"/>
      <c r="OC7" s="115"/>
      <c r="OD7" s="115"/>
      <c r="OE7" s="115"/>
      <c r="OF7" s="115"/>
      <c r="OG7" s="115"/>
      <c r="OH7" s="115"/>
      <c r="OI7" s="115"/>
      <c r="OJ7" s="115"/>
      <c r="OK7" s="115"/>
      <c r="OL7" s="115"/>
      <c r="OM7" s="115"/>
      <c r="ON7" s="115"/>
      <c r="OO7" s="115"/>
      <c r="OP7" s="115"/>
      <c r="OQ7" s="115"/>
      <c r="OR7" s="115"/>
      <c r="OS7" s="115"/>
      <c r="OT7" s="115"/>
      <c r="OU7" s="115"/>
      <c r="OV7" s="115"/>
      <c r="OW7" s="115"/>
      <c r="OX7" s="115"/>
      <c r="OY7" s="115"/>
      <c r="OZ7" s="115"/>
      <c r="PA7" s="115"/>
      <c r="PB7" s="115"/>
      <c r="PC7" s="115"/>
      <c r="PD7" s="115"/>
      <c r="PE7" s="115"/>
      <c r="PF7" s="115"/>
      <c r="PG7" s="115"/>
      <c r="PH7" s="115"/>
      <c r="PI7" s="115"/>
      <c r="PJ7" s="115"/>
      <c r="PK7" s="115"/>
      <c r="PL7" s="115"/>
      <c r="PM7" s="115"/>
      <c r="PN7" s="115"/>
      <c r="PO7" s="115"/>
      <c r="PP7" s="115"/>
      <c r="PQ7" s="115"/>
      <c r="PR7" s="115"/>
      <c r="PS7" s="115"/>
      <c r="PT7" s="115"/>
      <c r="PU7" s="115"/>
      <c r="PV7" s="115"/>
      <c r="PW7" s="115"/>
      <c r="PX7" s="115"/>
      <c r="PY7" s="115"/>
      <c r="PZ7" s="115"/>
      <c r="QA7" s="115"/>
      <c r="QB7" s="115"/>
      <c r="QC7" s="115"/>
      <c r="QD7" s="115"/>
      <c r="QE7" s="115"/>
      <c r="QF7" s="115"/>
      <c r="QG7" s="115"/>
      <c r="QH7" s="115"/>
      <c r="QI7" s="115"/>
      <c r="QJ7" s="115"/>
      <c r="QK7" s="115"/>
      <c r="QL7" s="115"/>
      <c r="QM7" s="115"/>
      <c r="QN7" s="115"/>
      <c r="QO7" s="115"/>
      <c r="QP7" s="115"/>
      <c r="QQ7" s="115"/>
      <c r="QR7" s="115"/>
      <c r="QS7" s="115"/>
      <c r="QT7" s="115"/>
      <c r="QU7" s="115"/>
      <c r="QV7" s="115"/>
      <c r="QW7" s="115"/>
      <c r="QX7" s="115"/>
      <c r="QY7" s="115"/>
      <c r="QZ7" s="115"/>
      <c r="RA7" s="115"/>
      <c r="RB7" s="115"/>
      <c r="RC7" s="115"/>
      <c r="RD7" s="115"/>
      <c r="RE7" s="115"/>
      <c r="RF7" s="115"/>
      <c r="RG7" s="115"/>
      <c r="RH7" s="115"/>
      <c r="RI7" s="115"/>
      <c r="RJ7" s="115"/>
      <c r="RK7" s="115"/>
      <c r="RL7" s="115"/>
      <c r="RM7" s="115"/>
      <c r="RN7" s="115"/>
      <c r="RO7" s="115"/>
      <c r="RP7" s="115"/>
      <c r="RQ7" s="115"/>
      <c r="RR7" s="115"/>
      <c r="RS7" s="115"/>
      <c r="RT7" s="115"/>
      <c r="RU7" s="115"/>
      <c r="RV7" s="115"/>
      <c r="RW7" s="115"/>
      <c r="RX7" s="115"/>
      <c r="RY7" s="115"/>
      <c r="RZ7" s="115"/>
      <c r="SA7" s="115"/>
      <c r="SB7" s="115"/>
      <c r="SC7" s="115"/>
      <c r="SD7" s="115"/>
      <c r="SE7" s="115"/>
      <c r="SF7" s="115"/>
      <c r="SG7" s="115"/>
      <c r="SH7" s="115"/>
      <c r="SI7" s="115"/>
      <c r="SJ7" s="115"/>
      <c r="SK7" s="115"/>
      <c r="SL7" s="115"/>
      <c r="SM7" s="115"/>
      <c r="SN7" s="115"/>
      <c r="SO7" s="115"/>
      <c r="SP7" s="115"/>
      <c r="SQ7" s="115"/>
      <c r="SR7" s="115"/>
      <c r="SS7" s="115"/>
      <c r="ST7" s="115"/>
      <c r="SU7" s="115"/>
      <c r="SV7" s="115"/>
      <c r="SW7" s="115"/>
      <c r="SX7" s="115"/>
      <c r="SY7" s="115"/>
      <c r="SZ7" s="115"/>
      <c r="TA7" s="115"/>
      <c r="TB7" s="115"/>
      <c r="TC7" s="115"/>
      <c r="TD7" s="115"/>
      <c r="TE7" s="115"/>
      <c r="TF7" s="115"/>
      <c r="TG7" s="115"/>
      <c r="TH7" s="115"/>
      <c r="TI7" s="115"/>
      <c r="TJ7" s="115"/>
      <c r="TK7" s="115"/>
      <c r="TL7" s="115"/>
      <c r="TM7" s="115"/>
      <c r="TN7" s="115"/>
      <c r="TO7" s="115"/>
      <c r="TP7" s="115"/>
      <c r="TQ7" s="115"/>
      <c r="TR7" s="115"/>
      <c r="TS7" s="115"/>
      <c r="TT7" s="115"/>
      <c r="TU7" s="115"/>
      <c r="TV7" s="115"/>
      <c r="TW7" s="115"/>
      <c r="TX7" s="115"/>
      <c r="TY7" s="115"/>
      <c r="TZ7" s="115"/>
      <c r="UA7" s="115"/>
      <c r="UB7" s="115"/>
      <c r="UC7" s="115"/>
      <c r="UD7" s="115"/>
      <c r="UE7" s="115"/>
      <c r="UF7" s="115"/>
      <c r="UG7" s="115"/>
      <c r="UH7" s="115"/>
      <c r="UI7" s="115"/>
      <c r="UJ7" s="115"/>
      <c r="UK7" s="115"/>
      <c r="UL7" s="115"/>
      <c r="UM7" s="115"/>
      <c r="UN7" s="115"/>
      <c r="UO7" s="115"/>
      <c r="UP7" s="115"/>
      <c r="UQ7" s="115"/>
      <c r="UR7" s="115"/>
      <c r="US7" s="115"/>
      <c r="UT7" s="115"/>
      <c r="UU7" s="115"/>
      <c r="UV7" s="115"/>
      <c r="UW7" s="115"/>
      <c r="UX7" s="115"/>
      <c r="UY7" s="115"/>
      <c r="UZ7" s="115"/>
      <c r="VA7" s="115"/>
      <c r="VB7" s="115"/>
      <c r="VC7" s="115"/>
      <c r="VD7" s="115"/>
      <c r="VE7" s="115"/>
      <c r="VF7" s="115"/>
      <c r="VG7" s="115"/>
      <c r="VH7" s="115"/>
      <c r="VI7" s="115"/>
      <c r="VJ7" s="115"/>
      <c r="VK7" s="115"/>
      <c r="VL7" s="115"/>
      <c r="VM7" s="115"/>
      <c r="VN7" s="115"/>
      <c r="VO7" s="115"/>
      <c r="VP7" s="115"/>
      <c r="VQ7" s="115"/>
      <c r="VR7" s="115"/>
      <c r="VS7" s="115"/>
      <c r="VT7" s="115"/>
      <c r="VU7" s="115"/>
      <c r="VV7" s="115"/>
      <c r="VW7" s="115"/>
      <c r="VX7" s="115"/>
      <c r="VY7" s="115"/>
      <c r="VZ7" s="115"/>
      <c r="WA7" s="115"/>
      <c r="WB7" s="115"/>
      <c r="WC7" s="115"/>
      <c r="WD7" s="115"/>
      <c r="WE7" s="115"/>
      <c r="WF7" s="115"/>
      <c r="WG7" s="115"/>
      <c r="WH7" s="115"/>
      <c r="WI7" s="115"/>
      <c r="WJ7" s="115"/>
      <c r="WK7" s="115"/>
      <c r="WL7" s="115"/>
      <c r="WM7" s="115"/>
      <c r="WN7" s="115"/>
      <c r="WO7" s="115"/>
      <c r="WP7" s="115"/>
      <c r="WQ7" s="115"/>
      <c r="WR7" s="115"/>
      <c r="WS7" s="115"/>
      <c r="WT7" s="115"/>
      <c r="WU7" s="115"/>
      <c r="WV7" s="115"/>
      <c r="WW7" s="115"/>
      <c r="WX7" s="115"/>
      <c r="WY7" s="115"/>
      <c r="WZ7" s="115"/>
      <c r="XA7" s="115"/>
      <c r="XB7" s="115"/>
      <c r="XC7" s="115"/>
      <c r="XD7" s="115"/>
      <c r="XE7" s="115"/>
      <c r="XF7" s="115"/>
      <c r="XG7" s="115"/>
      <c r="XH7" s="115"/>
      <c r="XI7" s="115"/>
      <c r="XJ7" s="115"/>
      <c r="XK7" s="115"/>
      <c r="XL7" s="115"/>
      <c r="XM7" s="115"/>
      <c r="XN7" s="115"/>
      <c r="XO7" s="115"/>
      <c r="XP7" s="115"/>
      <c r="XQ7" s="115"/>
      <c r="XR7" s="115"/>
      <c r="XS7" s="115"/>
      <c r="XT7" s="115"/>
      <c r="XU7" s="115"/>
      <c r="XV7" s="115"/>
      <c r="XW7" s="115"/>
      <c r="XX7" s="115"/>
      <c r="XY7" s="115"/>
      <c r="XZ7" s="115"/>
      <c r="YA7" s="115"/>
      <c r="YB7" s="115"/>
      <c r="YC7" s="115"/>
      <c r="YD7" s="115"/>
      <c r="YE7" s="115"/>
      <c r="YF7" s="115"/>
      <c r="YG7" s="115"/>
      <c r="YH7" s="115"/>
      <c r="YI7" s="115"/>
      <c r="YJ7" s="115"/>
      <c r="YK7" s="115"/>
      <c r="YL7" s="115"/>
      <c r="YM7" s="115"/>
      <c r="YN7" s="115"/>
      <c r="YO7" s="115"/>
      <c r="YP7" s="115"/>
      <c r="YQ7" s="115"/>
      <c r="YR7" s="115"/>
      <c r="YS7" s="115"/>
      <c r="YT7" s="115"/>
      <c r="YU7" s="115"/>
      <c r="YV7" s="115"/>
      <c r="YW7" s="115"/>
      <c r="YX7" s="115"/>
      <c r="YY7" s="115"/>
      <c r="YZ7" s="115"/>
      <c r="ZA7" s="115"/>
      <c r="ZB7" s="115"/>
      <c r="ZC7" s="115"/>
      <c r="ZD7" s="115"/>
      <c r="ZE7" s="115"/>
      <c r="ZF7" s="115"/>
      <c r="ZG7" s="115"/>
      <c r="ZH7" s="115"/>
      <c r="ZI7" s="115"/>
      <c r="ZJ7" s="115"/>
      <c r="ZK7" s="115"/>
      <c r="ZL7" s="115"/>
      <c r="ZM7" s="115"/>
      <c r="ZN7" s="115"/>
      <c r="ZO7" s="115"/>
      <c r="ZP7" s="115"/>
      <c r="ZQ7" s="115"/>
      <c r="ZR7" s="115"/>
      <c r="ZS7" s="115"/>
      <c r="ZT7" s="115"/>
      <c r="ZU7" s="115"/>
      <c r="ZV7" s="115"/>
      <c r="ZW7" s="115"/>
      <c r="ZX7" s="115"/>
      <c r="ZY7" s="115"/>
      <c r="ZZ7" s="115"/>
      <c r="AAA7" s="115"/>
      <c r="AAB7" s="115"/>
      <c r="AAC7" s="115"/>
      <c r="AAD7" s="115"/>
      <c r="AAE7" s="115"/>
      <c r="AAF7" s="115"/>
      <c r="AAG7" s="115"/>
      <c r="AAH7" s="115"/>
      <c r="AAI7" s="115"/>
      <c r="AAJ7" s="115"/>
      <c r="AAK7" s="115"/>
      <c r="AAL7" s="115"/>
      <c r="AAM7" s="115"/>
      <c r="AAN7" s="115"/>
      <c r="AAO7" s="115"/>
      <c r="AAP7" s="115"/>
      <c r="AAQ7" s="115"/>
      <c r="AAR7" s="115"/>
      <c r="AAS7" s="115"/>
      <c r="AAT7" s="115"/>
      <c r="AAU7" s="115"/>
      <c r="AAV7" s="115"/>
      <c r="AAW7" s="115"/>
      <c r="AAX7" s="115"/>
      <c r="AAY7" s="115"/>
      <c r="AAZ7" s="115"/>
      <c r="ABA7" s="115"/>
      <c r="ABB7" s="115"/>
      <c r="ABC7" s="115"/>
      <c r="ABD7" s="115"/>
      <c r="ABE7" s="115"/>
      <c r="ABF7" s="115"/>
      <c r="ABG7" s="115"/>
      <c r="ABH7" s="115"/>
      <c r="ABI7" s="115"/>
      <c r="ABJ7" s="115"/>
      <c r="ABK7" s="115"/>
      <c r="ABL7" s="115"/>
      <c r="ABM7" s="115"/>
      <c r="ABN7" s="115"/>
      <c r="ABO7" s="115"/>
      <c r="ABP7" s="115"/>
      <c r="ABQ7" s="115"/>
      <c r="ABR7" s="115"/>
      <c r="ABS7" s="115"/>
      <c r="ABT7" s="115"/>
      <c r="ABU7" s="115"/>
      <c r="ABV7" s="115"/>
      <c r="ABW7" s="115"/>
      <c r="ABX7" s="115"/>
      <c r="ABY7" s="115"/>
      <c r="ABZ7" s="115"/>
      <c r="ACA7" s="115"/>
      <c r="ACB7" s="115"/>
      <c r="ACC7" s="115"/>
      <c r="ACD7" s="115"/>
      <c r="ACE7" s="115"/>
      <c r="ACF7" s="115"/>
      <c r="ACG7" s="115"/>
      <c r="ACH7" s="115"/>
      <c r="ACI7" s="115"/>
      <c r="ACJ7" s="115"/>
      <c r="ACK7" s="115"/>
      <c r="ACL7" s="115"/>
      <c r="ACM7" s="115"/>
      <c r="ACN7" s="115"/>
      <c r="ACO7" s="115"/>
      <c r="ACP7" s="115"/>
      <c r="ACQ7" s="115"/>
      <c r="ACR7" s="115"/>
      <c r="ACS7" s="115"/>
      <c r="ACT7" s="115"/>
      <c r="ACU7" s="115"/>
      <c r="ACV7" s="115"/>
      <c r="ACW7" s="115"/>
      <c r="ACX7" s="115"/>
      <c r="ACY7" s="115"/>
      <c r="ACZ7" s="115"/>
      <c r="ADA7" s="115"/>
      <c r="ADB7" s="115"/>
      <c r="ADC7" s="115"/>
      <c r="ADD7" s="115"/>
      <c r="ADE7" s="115"/>
      <c r="ADF7" s="115"/>
      <c r="ADG7" s="115"/>
      <c r="ADH7" s="115"/>
      <c r="ADI7" s="115"/>
      <c r="ADJ7" s="115"/>
      <c r="ADK7" s="115"/>
      <c r="ADL7" s="115"/>
      <c r="ADM7" s="115"/>
      <c r="ADN7" s="115"/>
      <c r="ADO7" s="115"/>
      <c r="ADP7" s="115"/>
      <c r="ADQ7" s="115"/>
      <c r="ADR7" s="115"/>
      <c r="ADS7" s="115"/>
      <c r="ADT7" s="115"/>
      <c r="ADU7" s="115"/>
      <c r="ADV7" s="115"/>
      <c r="ADW7" s="115"/>
      <c r="ADX7" s="115"/>
      <c r="ADY7" s="115"/>
      <c r="ADZ7" s="115"/>
      <c r="AEA7" s="115"/>
      <c r="AEB7" s="115"/>
      <c r="AEC7" s="115"/>
      <c r="AED7" s="115"/>
      <c r="AEE7" s="115"/>
      <c r="AEF7" s="115"/>
      <c r="AEG7" s="115"/>
      <c r="AEH7" s="115"/>
      <c r="AEI7" s="115"/>
      <c r="AEJ7" s="115"/>
      <c r="AEK7" s="115"/>
      <c r="AEL7" s="115"/>
      <c r="AEM7" s="115"/>
      <c r="AEN7" s="115"/>
      <c r="AEO7" s="115"/>
      <c r="AEP7" s="115"/>
      <c r="AEQ7" s="115"/>
      <c r="AER7" s="115"/>
      <c r="AES7" s="115"/>
      <c r="AET7" s="115"/>
      <c r="AEU7" s="115"/>
      <c r="AEV7" s="115"/>
      <c r="AEW7" s="115"/>
      <c r="AEX7" s="115"/>
      <c r="AEY7" s="115"/>
      <c r="AEZ7" s="115"/>
      <c r="AFA7" s="115"/>
      <c r="AFB7" s="115"/>
      <c r="AFC7" s="115"/>
      <c r="AFD7" s="115"/>
      <c r="AFE7" s="115"/>
      <c r="AFF7" s="115"/>
      <c r="AFG7" s="115"/>
      <c r="AFH7" s="115"/>
      <c r="AFI7" s="115"/>
      <c r="AFJ7" s="115"/>
      <c r="AFK7" s="115"/>
      <c r="AFL7" s="115"/>
      <c r="AFM7" s="115"/>
      <c r="AFN7" s="115"/>
      <c r="AFO7" s="115"/>
      <c r="AFP7" s="115"/>
      <c r="AFQ7" s="115"/>
      <c r="AFR7" s="115"/>
      <c r="AFS7" s="115"/>
      <c r="AFT7" s="115"/>
      <c r="AFU7" s="115"/>
      <c r="AFV7" s="115"/>
      <c r="AFW7" s="115"/>
      <c r="AFX7" s="115"/>
      <c r="AFY7" s="115"/>
      <c r="AFZ7" s="115"/>
      <c r="AGA7" s="115"/>
      <c r="AGB7" s="115"/>
      <c r="AGC7" s="115"/>
      <c r="AGD7" s="115"/>
      <c r="AGE7" s="115"/>
      <c r="AGF7" s="115"/>
      <c r="AGG7" s="115"/>
      <c r="AGH7" s="115"/>
      <c r="AGI7" s="115"/>
      <c r="AGJ7" s="115"/>
      <c r="AGK7" s="115"/>
      <c r="AGL7" s="115"/>
      <c r="AGM7" s="115"/>
      <c r="AGN7" s="115"/>
      <c r="AGO7" s="115"/>
      <c r="AGP7" s="115"/>
      <c r="AGQ7" s="115"/>
      <c r="AGR7" s="115"/>
      <c r="AGS7" s="115"/>
      <c r="AGT7" s="115"/>
      <c r="AGU7" s="115"/>
      <c r="AGV7" s="115"/>
      <c r="AGW7" s="115"/>
      <c r="AGX7" s="115"/>
      <c r="AGY7" s="115"/>
      <c r="AGZ7" s="115"/>
      <c r="AHA7" s="115"/>
      <c r="AHB7" s="115"/>
      <c r="AHC7" s="115"/>
      <c r="AHD7" s="115"/>
      <c r="AHE7" s="115"/>
      <c r="AHF7" s="115"/>
      <c r="AHG7" s="115"/>
      <c r="AHH7" s="115"/>
      <c r="AHI7" s="115"/>
      <c r="AHJ7" s="115"/>
      <c r="AHK7" s="115"/>
      <c r="AHL7" s="115"/>
      <c r="AHM7" s="115"/>
      <c r="AHN7" s="115"/>
      <c r="AHO7" s="115"/>
      <c r="AHP7" s="115"/>
      <c r="AHQ7" s="115"/>
      <c r="AHR7" s="115"/>
      <c r="AHS7" s="115"/>
      <c r="AHT7" s="115"/>
      <c r="AHU7" s="115"/>
      <c r="AHV7" s="115"/>
      <c r="AHW7" s="115"/>
      <c r="AHX7" s="115"/>
      <c r="AHY7" s="115"/>
      <c r="AHZ7" s="115"/>
      <c r="AIA7" s="115"/>
      <c r="AIB7" s="115"/>
      <c r="AIC7" s="115"/>
      <c r="AID7" s="115"/>
      <c r="AIE7" s="115"/>
      <c r="AIF7" s="115"/>
      <c r="AIG7" s="115"/>
      <c r="AIH7" s="115"/>
      <c r="AII7" s="115"/>
      <c r="AIJ7" s="115"/>
      <c r="AIK7" s="115"/>
      <c r="AIL7" s="115"/>
      <c r="AIM7" s="115"/>
      <c r="AIN7" s="115"/>
      <c r="AIO7" s="115"/>
      <c r="AIP7" s="115"/>
      <c r="AIQ7" s="115"/>
      <c r="AIR7" s="115"/>
      <c r="AIS7" s="115"/>
      <c r="AIT7" s="115"/>
      <c r="AIU7" s="115"/>
      <c r="AIV7" s="115"/>
      <c r="AIW7" s="115"/>
      <c r="AIX7" s="115"/>
      <c r="AIY7" s="115"/>
      <c r="AIZ7" s="115"/>
      <c r="AJA7" s="115"/>
      <c r="AJB7" s="115"/>
      <c r="AJC7" s="115"/>
      <c r="AJD7" s="115"/>
      <c r="AJE7" s="115"/>
      <c r="AJF7" s="115"/>
      <c r="AJG7" s="115"/>
      <c r="AJH7" s="115"/>
      <c r="AJI7" s="115"/>
      <c r="AJJ7" s="115"/>
      <c r="AJK7" s="115"/>
      <c r="AJL7" s="115"/>
      <c r="AJM7" s="115"/>
      <c r="AJN7" s="115"/>
      <c r="AJO7" s="115"/>
      <c r="AJP7" s="115"/>
      <c r="AJQ7" s="115"/>
      <c r="AJR7" s="115"/>
      <c r="AJS7" s="115"/>
      <c r="AJT7" s="115"/>
      <c r="AJU7" s="115"/>
      <c r="AJV7" s="115"/>
      <c r="AJW7" s="115"/>
      <c r="AJX7" s="115"/>
      <c r="AJY7" s="115"/>
      <c r="AJZ7" s="115"/>
      <c r="AKA7" s="115"/>
      <c r="AKB7" s="115"/>
      <c r="AKC7" s="115"/>
      <c r="AKD7" s="115"/>
      <c r="AKE7" s="115"/>
      <c r="AKF7" s="115"/>
      <c r="AKG7" s="115"/>
      <c r="AKH7" s="115"/>
      <c r="AKI7" s="115"/>
      <c r="AKJ7" s="115"/>
      <c r="AKK7" s="115"/>
      <c r="AKL7" s="115"/>
      <c r="AKM7" s="115"/>
      <c r="AKN7" s="115"/>
      <c r="AKO7" s="115"/>
      <c r="AKP7" s="115"/>
      <c r="AKQ7" s="115"/>
      <c r="AKR7" s="115"/>
      <c r="AKS7" s="115"/>
      <c r="AKT7" s="115"/>
      <c r="AKU7" s="115"/>
      <c r="AKV7" s="115"/>
      <c r="AKW7" s="115"/>
      <c r="AKX7" s="115"/>
      <c r="AKY7" s="115"/>
      <c r="AKZ7" s="115"/>
      <c r="ALA7" s="115"/>
      <c r="ALB7" s="115"/>
      <c r="ALC7" s="115"/>
      <c r="ALD7" s="115"/>
      <c r="ALE7" s="115"/>
      <c r="ALF7" s="115"/>
      <c r="ALG7" s="115"/>
      <c r="ALH7" s="115"/>
      <c r="ALI7" s="115"/>
      <c r="ALJ7" s="115"/>
      <c r="ALK7" s="115"/>
      <c r="ALL7" s="115"/>
      <c r="ALM7" s="115"/>
      <c r="ALN7" s="115"/>
      <c r="ALO7" s="115"/>
      <c r="ALP7" s="115"/>
      <c r="ALQ7" s="115"/>
      <c r="ALR7" s="115"/>
      <c r="ALS7" s="115"/>
      <c r="ALT7" s="115"/>
      <c r="ALU7" s="115"/>
      <c r="ALV7" s="115"/>
      <c r="ALW7" s="115"/>
      <c r="ALX7" s="115"/>
      <c r="ALY7" s="115"/>
      <c r="ALZ7" s="115"/>
      <c r="AMA7" s="115"/>
      <c r="AMB7" s="115"/>
      <c r="AMC7" s="115"/>
      <c r="AMD7" s="115"/>
      <c r="AME7" s="115"/>
      <c r="AMF7" s="115"/>
      <c r="AMG7" s="115"/>
      <c r="AMH7" s="115"/>
      <c r="AMI7" s="115"/>
      <c r="AMJ7" s="115"/>
    </row>
    <row r="8" spans="1:1024" s="116" customFormat="1" x14ac:dyDescent="0.25">
      <c r="A8" s="1"/>
      <c r="B8" s="1"/>
      <c r="C8" s="1"/>
      <c r="D8" s="1"/>
      <c r="E8" s="1"/>
      <c r="F8" s="1"/>
      <c r="G8" s="1"/>
      <c r="H8" s="1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15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115"/>
      <c r="DV8" s="115"/>
      <c r="DW8" s="115"/>
      <c r="DX8" s="115"/>
      <c r="DY8" s="115"/>
      <c r="DZ8" s="115"/>
      <c r="EA8" s="115"/>
      <c r="EB8" s="115"/>
      <c r="EC8" s="115"/>
      <c r="ED8" s="115"/>
      <c r="EE8" s="115"/>
      <c r="EF8" s="115"/>
      <c r="EG8" s="115"/>
      <c r="EH8" s="115"/>
      <c r="EI8" s="115"/>
      <c r="EJ8" s="115"/>
      <c r="EK8" s="115"/>
      <c r="EL8" s="115"/>
      <c r="EM8" s="115"/>
      <c r="EN8" s="115"/>
      <c r="EO8" s="115"/>
      <c r="EP8" s="115"/>
      <c r="EQ8" s="115"/>
      <c r="ER8" s="115"/>
      <c r="ES8" s="115"/>
      <c r="ET8" s="115"/>
      <c r="EU8" s="115"/>
      <c r="EV8" s="115"/>
      <c r="EW8" s="115"/>
      <c r="EX8" s="115"/>
      <c r="EY8" s="115"/>
      <c r="EZ8" s="115"/>
      <c r="FA8" s="115"/>
      <c r="FB8" s="115"/>
      <c r="FC8" s="115"/>
      <c r="FD8" s="115"/>
      <c r="FE8" s="115"/>
      <c r="FF8" s="115"/>
      <c r="FG8" s="115"/>
      <c r="FH8" s="115"/>
      <c r="FI8" s="115"/>
      <c r="FJ8" s="115"/>
      <c r="FK8" s="115"/>
      <c r="FL8" s="115"/>
      <c r="FM8" s="115"/>
      <c r="FN8" s="115"/>
      <c r="FO8" s="115"/>
      <c r="FP8" s="115"/>
      <c r="FQ8" s="115"/>
      <c r="FR8" s="115"/>
      <c r="FS8" s="115"/>
      <c r="FT8" s="115"/>
      <c r="FU8" s="115"/>
      <c r="FV8" s="115"/>
      <c r="FW8" s="115"/>
      <c r="FX8" s="115"/>
      <c r="FY8" s="115"/>
      <c r="FZ8" s="115"/>
      <c r="GA8" s="115"/>
      <c r="GB8" s="115"/>
      <c r="GC8" s="115"/>
      <c r="GD8" s="115"/>
      <c r="GE8" s="115"/>
      <c r="GF8" s="115"/>
      <c r="GG8" s="115"/>
      <c r="GH8" s="115"/>
      <c r="GI8" s="115"/>
      <c r="GJ8" s="115"/>
      <c r="GK8" s="115"/>
      <c r="GL8" s="115"/>
      <c r="GM8" s="115"/>
      <c r="GN8" s="115"/>
      <c r="GO8" s="115"/>
      <c r="GP8" s="115"/>
      <c r="GQ8" s="115"/>
      <c r="GR8" s="115"/>
      <c r="GS8" s="115"/>
      <c r="GT8" s="115"/>
      <c r="GU8" s="115"/>
      <c r="GV8" s="115"/>
      <c r="GW8" s="115"/>
      <c r="GX8" s="115"/>
      <c r="GY8" s="115"/>
      <c r="GZ8" s="115"/>
      <c r="HA8" s="115"/>
      <c r="HB8" s="115"/>
      <c r="HC8" s="115"/>
      <c r="HD8" s="115"/>
      <c r="HE8" s="115"/>
      <c r="HF8" s="115"/>
      <c r="HG8" s="115"/>
      <c r="HH8" s="115"/>
      <c r="HI8" s="115"/>
      <c r="HJ8" s="115"/>
      <c r="HK8" s="115"/>
      <c r="HL8" s="115"/>
      <c r="HM8" s="115"/>
      <c r="HN8" s="115"/>
      <c r="HO8" s="115"/>
      <c r="HP8" s="115"/>
      <c r="HQ8" s="115"/>
      <c r="HR8" s="115"/>
      <c r="HS8" s="115"/>
      <c r="HT8" s="115"/>
      <c r="HU8" s="115"/>
      <c r="HV8" s="115"/>
      <c r="HW8" s="115"/>
      <c r="HX8" s="115"/>
      <c r="HY8" s="115"/>
      <c r="HZ8" s="115"/>
      <c r="IA8" s="115"/>
      <c r="IB8" s="115"/>
      <c r="IC8" s="115"/>
      <c r="ID8" s="115"/>
      <c r="IE8" s="115"/>
      <c r="IF8" s="115"/>
      <c r="IG8" s="115"/>
      <c r="IH8" s="115"/>
      <c r="II8" s="115"/>
      <c r="IJ8" s="115"/>
      <c r="IK8" s="115"/>
      <c r="IL8" s="115"/>
      <c r="IM8" s="115"/>
      <c r="IN8" s="115"/>
      <c r="IO8" s="115"/>
      <c r="IP8" s="115"/>
      <c r="IQ8" s="115"/>
      <c r="IR8" s="115"/>
      <c r="IS8" s="115"/>
      <c r="IT8" s="115"/>
      <c r="IU8" s="115"/>
      <c r="IV8" s="115"/>
      <c r="IW8" s="115"/>
      <c r="IX8" s="115"/>
      <c r="IY8" s="115"/>
      <c r="IZ8" s="115"/>
      <c r="JA8" s="115"/>
      <c r="JB8" s="115"/>
      <c r="JC8" s="115"/>
      <c r="JD8" s="115"/>
      <c r="JE8" s="115"/>
      <c r="JF8" s="115"/>
      <c r="JG8" s="115"/>
      <c r="JH8" s="115"/>
      <c r="JI8" s="115"/>
      <c r="JJ8" s="115"/>
      <c r="JK8" s="115"/>
      <c r="JL8" s="115"/>
      <c r="JM8" s="115"/>
      <c r="JN8" s="115"/>
      <c r="JO8" s="115"/>
      <c r="JP8" s="115"/>
      <c r="JQ8" s="115"/>
      <c r="JR8" s="115"/>
      <c r="JS8" s="115"/>
      <c r="JT8" s="115"/>
      <c r="JU8" s="115"/>
      <c r="JV8" s="115"/>
      <c r="JW8" s="115"/>
      <c r="JX8" s="115"/>
      <c r="JY8" s="115"/>
      <c r="JZ8" s="115"/>
      <c r="KA8" s="115"/>
      <c r="KB8" s="115"/>
      <c r="KC8" s="115"/>
      <c r="KD8" s="115"/>
      <c r="KE8" s="115"/>
      <c r="KF8" s="115"/>
      <c r="KG8" s="115"/>
      <c r="KH8" s="115"/>
      <c r="KI8" s="115"/>
      <c r="KJ8" s="115"/>
      <c r="KK8" s="115"/>
      <c r="KL8" s="115"/>
      <c r="KM8" s="115"/>
      <c r="KN8" s="115"/>
      <c r="KO8" s="115"/>
      <c r="KP8" s="115"/>
      <c r="KQ8" s="115"/>
      <c r="KR8" s="115"/>
      <c r="KS8" s="115"/>
      <c r="KT8" s="115"/>
      <c r="KU8" s="115"/>
      <c r="KV8" s="115"/>
      <c r="KW8" s="115"/>
      <c r="KX8" s="115"/>
      <c r="KY8" s="115"/>
      <c r="KZ8" s="115"/>
      <c r="LA8" s="115"/>
      <c r="LB8" s="115"/>
      <c r="LC8" s="115"/>
      <c r="LD8" s="115"/>
      <c r="LE8" s="115"/>
      <c r="LF8" s="115"/>
      <c r="LG8" s="115"/>
      <c r="LH8" s="115"/>
      <c r="LI8" s="115"/>
      <c r="LJ8" s="115"/>
      <c r="LK8" s="115"/>
      <c r="LL8" s="115"/>
      <c r="LM8" s="115"/>
      <c r="LN8" s="115"/>
      <c r="LO8" s="115"/>
      <c r="LP8" s="115"/>
      <c r="LQ8" s="115"/>
      <c r="LR8" s="115"/>
      <c r="LS8" s="115"/>
      <c r="LT8" s="115"/>
      <c r="LU8" s="115"/>
      <c r="LV8" s="115"/>
      <c r="LW8" s="115"/>
      <c r="LX8" s="115"/>
      <c r="LY8" s="115"/>
      <c r="LZ8" s="115"/>
      <c r="MA8" s="115"/>
      <c r="MB8" s="115"/>
      <c r="MC8" s="115"/>
      <c r="MD8" s="115"/>
      <c r="ME8" s="115"/>
      <c r="MF8" s="115"/>
      <c r="MG8" s="115"/>
      <c r="MH8" s="115"/>
      <c r="MI8" s="115"/>
      <c r="MJ8" s="115"/>
      <c r="MK8" s="115"/>
      <c r="ML8" s="115"/>
      <c r="MM8" s="115"/>
      <c r="MN8" s="115"/>
      <c r="MO8" s="115"/>
      <c r="MP8" s="115"/>
      <c r="MQ8" s="115"/>
      <c r="MR8" s="115"/>
      <c r="MS8" s="115"/>
      <c r="MT8" s="115"/>
      <c r="MU8" s="115"/>
      <c r="MV8" s="115"/>
      <c r="MW8" s="115"/>
      <c r="MX8" s="115"/>
      <c r="MY8" s="115"/>
      <c r="MZ8" s="115"/>
      <c r="NA8" s="115"/>
      <c r="NB8" s="115"/>
      <c r="NC8" s="115"/>
      <c r="ND8" s="115"/>
      <c r="NE8" s="115"/>
      <c r="NF8" s="115"/>
      <c r="NG8" s="115"/>
      <c r="NH8" s="115"/>
      <c r="NI8" s="115"/>
      <c r="NJ8" s="115"/>
      <c r="NK8" s="115"/>
      <c r="NL8" s="115"/>
      <c r="NM8" s="115"/>
      <c r="NN8" s="115"/>
      <c r="NO8" s="115"/>
      <c r="NP8" s="115"/>
      <c r="NQ8" s="115"/>
      <c r="NR8" s="115"/>
      <c r="NS8" s="115"/>
      <c r="NT8" s="115"/>
      <c r="NU8" s="115"/>
      <c r="NV8" s="115"/>
      <c r="NW8" s="115"/>
      <c r="NX8" s="115"/>
      <c r="NY8" s="115"/>
      <c r="NZ8" s="115"/>
      <c r="OA8" s="115"/>
      <c r="OB8" s="115"/>
      <c r="OC8" s="115"/>
      <c r="OD8" s="115"/>
      <c r="OE8" s="115"/>
      <c r="OF8" s="115"/>
      <c r="OG8" s="115"/>
      <c r="OH8" s="115"/>
      <c r="OI8" s="115"/>
      <c r="OJ8" s="115"/>
      <c r="OK8" s="115"/>
      <c r="OL8" s="115"/>
      <c r="OM8" s="115"/>
      <c r="ON8" s="115"/>
      <c r="OO8" s="115"/>
      <c r="OP8" s="115"/>
      <c r="OQ8" s="115"/>
      <c r="OR8" s="115"/>
      <c r="OS8" s="115"/>
      <c r="OT8" s="115"/>
      <c r="OU8" s="115"/>
      <c r="OV8" s="115"/>
      <c r="OW8" s="115"/>
      <c r="OX8" s="115"/>
      <c r="OY8" s="115"/>
      <c r="OZ8" s="115"/>
      <c r="PA8" s="115"/>
      <c r="PB8" s="115"/>
      <c r="PC8" s="115"/>
      <c r="PD8" s="115"/>
      <c r="PE8" s="115"/>
      <c r="PF8" s="115"/>
      <c r="PG8" s="115"/>
      <c r="PH8" s="115"/>
      <c r="PI8" s="115"/>
      <c r="PJ8" s="115"/>
      <c r="PK8" s="115"/>
      <c r="PL8" s="115"/>
      <c r="PM8" s="115"/>
      <c r="PN8" s="115"/>
      <c r="PO8" s="115"/>
      <c r="PP8" s="115"/>
      <c r="PQ8" s="115"/>
      <c r="PR8" s="115"/>
      <c r="PS8" s="115"/>
      <c r="PT8" s="115"/>
      <c r="PU8" s="115"/>
      <c r="PV8" s="115"/>
      <c r="PW8" s="115"/>
      <c r="PX8" s="115"/>
      <c r="PY8" s="115"/>
      <c r="PZ8" s="115"/>
      <c r="QA8" s="115"/>
      <c r="QB8" s="115"/>
      <c r="QC8" s="115"/>
      <c r="QD8" s="115"/>
      <c r="QE8" s="115"/>
      <c r="QF8" s="115"/>
      <c r="QG8" s="115"/>
      <c r="QH8" s="115"/>
      <c r="QI8" s="115"/>
      <c r="QJ8" s="115"/>
      <c r="QK8" s="115"/>
      <c r="QL8" s="115"/>
      <c r="QM8" s="115"/>
      <c r="QN8" s="115"/>
      <c r="QO8" s="115"/>
      <c r="QP8" s="115"/>
      <c r="QQ8" s="115"/>
      <c r="QR8" s="115"/>
      <c r="QS8" s="115"/>
      <c r="QT8" s="115"/>
      <c r="QU8" s="115"/>
      <c r="QV8" s="115"/>
      <c r="QW8" s="115"/>
      <c r="QX8" s="115"/>
      <c r="QY8" s="115"/>
      <c r="QZ8" s="115"/>
      <c r="RA8" s="115"/>
      <c r="RB8" s="115"/>
      <c r="RC8" s="115"/>
      <c r="RD8" s="115"/>
      <c r="RE8" s="115"/>
      <c r="RF8" s="115"/>
      <c r="RG8" s="115"/>
      <c r="RH8" s="115"/>
      <c r="RI8" s="115"/>
      <c r="RJ8" s="115"/>
      <c r="RK8" s="115"/>
      <c r="RL8" s="115"/>
      <c r="RM8" s="115"/>
      <c r="RN8" s="115"/>
      <c r="RO8" s="115"/>
      <c r="RP8" s="115"/>
      <c r="RQ8" s="115"/>
      <c r="RR8" s="115"/>
      <c r="RS8" s="115"/>
      <c r="RT8" s="115"/>
      <c r="RU8" s="115"/>
      <c r="RV8" s="115"/>
      <c r="RW8" s="115"/>
      <c r="RX8" s="115"/>
      <c r="RY8" s="115"/>
      <c r="RZ8" s="115"/>
      <c r="SA8" s="115"/>
      <c r="SB8" s="115"/>
      <c r="SC8" s="115"/>
      <c r="SD8" s="115"/>
      <c r="SE8" s="115"/>
      <c r="SF8" s="115"/>
      <c r="SG8" s="115"/>
      <c r="SH8" s="115"/>
      <c r="SI8" s="115"/>
      <c r="SJ8" s="115"/>
      <c r="SK8" s="115"/>
      <c r="SL8" s="115"/>
      <c r="SM8" s="115"/>
      <c r="SN8" s="115"/>
      <c r="SO8" s="115"/>
      <c r="SP8" s="115"/>
      <c r="SQ8" s="115"/>
      <c r="SR8" s="115"/>
      <c r="SS8" s="115"/>
      <c r="ST8" s="115"/>
      <c r="SU8" s="115"/>
      <c r="SV8" s="115"/>
      <c r="SW8" s="115"/>
      <c r="SX8" s="115"/>
      <c r="SY8" s="115"/>
      <c r="SZ8" s="115"/>
      <c r="TA8" s="115"/>
      <c r="TB8" s="115"/>
      <c r="TC8" s="115"/>
      <c r="TD8" s="115"/>
      <c r="TE8" s="115"/>
      <c r="TF8" s="115"/>
      <c r="TG8" s="115"/>
      <c r="TH8" s="115"/>
      <c r="TI8" s="115"/>
      <c r="TJ8" s="115"/>
      <c r="TK8" s="115"/>
      <c r="TL8" s="115"/>
      <c r="TM8" s="115"/>
      <c r="TN8" s="115"/>
      <c r="TO8" s="115"/>
      <c r="TP8" s="115"/>
      <c r="TQ8" s="115"/>
      <c r="TR8" s="115"/>
      <c r="TS8" s="115"/>
      <c r="TT8" s="115"/>
      <c r="TU8" s="115"/>
      <c r="TV8" s="115"/>
      <c r="TW8" s="115"/>
      <c r="TX8" s="115"/>
      <c r="TY8" s="115"/>
      <c r="TZ8" s="115"/>
      <c r="UA8" s="115"/>
      <c r="UB8" s="115"/>
      <c r="UC8" s="115"/>
      <c r="UD8" s="115"/>
      <c r="UE8" s="115"/>
      <c r="UF8" s="115"/>
      <c r="UG8" s="115"/>
      <c r="UH8" s="115"/>
      <c r="UI8" s="115"/>
      <c r="UJ8" s="115"/>
      <c r="UK8" s="115"/>
      <c r="UL8" s="115"/>
      <c r="UM8" s="115"/>
      <c r="UN8" s="115"/>
      <c r="UO8" s="115"/>
      <c r="UP8" s="115"/>
      <c r="UQ8" s="115"/>
      <c r="UR8" s="115"/>
      <c r="US8" s="115"/>
      <c r="UT8" s="115"/>
      <c r="UU8" s="115"/>
      <c r="UV8" s="115"/>
      <c r="UW8" s="115"/>
      <c r="UX8" s="115"/>
      <c r="UY8" s="115"/>
      <c r="UZ8" s="115"/>
      <c r="VA8" s="115"/>
      <c r="VB8" s="115"/>
      <c r="VC8" s="115"/>
      <c r="VD8" s="115"/>
      <c r="VE8" s="115"/>
      <c r="VF8" s="115"/>
      <c r="VG8" s="115"/>
      <c r="VH8" s="115"/>
      <c r="VI8" s="115"/>
      <c r="VJ8" s="115"/>
      <c r="VK8" s="115"/>
      <c r="VL8" s="115"/>
      <c r="VM8" s="115"/>
      <c r="VN8" s="115"/>
      <c r="VO8" s="115"/>
      <c r="VP8" s="115"/>
      <c r="VQ8" s="115"/>
      <c r="VR8" s="115"/>
      <c r="VS8" s="115"/>
      <c r="VT8" s="115"/>
      <c r="VU8" s="115"/>
      <c r="VV8" s="115"/>
      <c r="VW8" s="115"/>
      <c r="VX8" s="115"/>
      <c r="VY8" s="115"/>
      <c r="VZ8" s="115"/>
      <c r="WA8" s="115"/>
      <c r="WB8" s="115"/>
      <c r="WC8" s="115"/>
      <c r="WD8" s="115"/>
      <c r="WE8" s="115"/>
      <c r="WF8" s="115"/>
      <c r="WG8" s="115"/>
      <c r="WH8" s="115"/>
      <c r="WI8" s="115"/>
      <c r="WJ8" s="115"/>
      <c r="WK8" s="115"/>
      <c r="WL8" s="115"/>
      <c r="WM8" s="115"/>
      <c r="WN8" s="115"/>
      <c r="WO8" s="115"/>
      <c r="WP8" s="115"/>
      <c r="WQ8" s="115"/>
      <c r="WR8" s="115"/>
      <c r="WS8" s="115"/>
      <c r="WT8" s="115"/>
      <c r="WU8" s="115"/>
      <c r="WV8" s="115"/>
      <c r="WW8" s="115"/>
      <c r="WX8" s="115"/>
      <c r="WY8" s="115"/>
      <c r="WZ8" s="115"/>
      <c r="XA8" s="115"/>
      <c r="XB8" s="115"/>
      <c r="XC8" s="115"/>
      <c r="XD8" s="115"/>
      <c r="XE8" s="115"/>
      <c r="XF8" s="115"/>
      <c r="XG8" s="115"/>
      <c r="XH8" s="115"/>
      <c r="XI8" s="115"/>
      <c r="XJ8" s="115"/>
      <c r="XK8" s="115"/>
      <c r="XL8" s="115"/>
      <c r="XM8" s="115"/>
      <c r="XN8" s="115"/>
      <c r="XO8" s="115"/>
      <c r="XP8" s="115"/>
      <c r="XQ8" s="115"/>
      <c r="XR8" s="115"/>
      <c r="XS8" s="115"/>
      <c r="XT8" s="115"/>
      <c r="XU8" s="115"/>
      <c r="XV8" s="115"/>
      <c r="XW8" s="115"/>
      <c r="XX8" s="115"/>
      <c r="XY8" s="115"/>
      <c r="XZ8" s="115"/>
      <c r="YA8" s="115"/>
      <c r="YB8" s="115"/>
      <c r="YC8" s="115"/>
      <c r="YD8" s="115"/>
      <c r="YE8" s="115"/>
      <c r="YF8" s="115"/>
      <c r="YG8" s="115"/>
      <c r="YH8" s="115"/>
      <c r="YI8" s="115"/>
      <c r="YJ8" s="115"/>
      <c r="YK8" s="115"/>
      <c r="YL8" s="115"/>
      <c r="YM8" s="115"/>
      <c r="YN8" s="115"/>
      <c r="YO8" s="115"/>
      <c r="YP8" s="115"/>
      <c r="YQ8" s="115"/>
      <c r="YR8" s="115"/>
      <c r="YS8" s="115"/>
      <c r="YT8" s="115"/>
      <c r="YU8" s="115"/>
      <c r="YV8" s="115"/>
      <c r="YW8" s="115"/>
      <c r="YX8" s="115"/>
      <c r="YY8" s="115"/>
      <c r="YZ8" s="115"/>
      <c r="ZA8" s="115"/>
      <c r="ZB8" s="115"/>
      <c r="ZC8" s="115"/>
      <c r="ZD8" s="115"/>
      <c r="ZE8" s="115"/>
      <c r="ZF8" s="115"/>
      <c r="ZG8" s="115"/>
      <c r="ZH8" s="115"/>
      <c r="ZI8" s="115"/>
      <c r="ZJ8" s="115"/>
      <c r="ZK8" s="115"/>
      <c r="ZL8" s="115"/>
      <c r="ZM8" s="115"/>
      <c r="ZN8" s="115"/>
      <c r="ZO8" s="115"/>
      <c r="ZP8" s="115"/>
      <c r="ZQ8" s="115"/>
      <c r="ZR8" s="115"/>
      <c r="ZS8" s="115"/>
      <c r="ZT8" s="115"/>
      <c r="ZU8" s="115"/>
      <c r="ZV8" s="115"/>
      <c r="ZW8" s="115"/>
      <c r="ZX8" s="115"/>
      <c r="ZY8" s="115"/>
      <c r="ZZ8" s="115"/>
      <c r="AAA8" s="115"/>
      <c r="AAB8" s="115"/>
      <c r="AAC8" s="115"/>
      <c r="AAD8" s="115"/>
      <c r="AAE8" s="115"/>
      <c r="AAF8" s="115"/>
      <c r="AAG8" s="115"/>
      <c r="AAH8" s="115"/>
      <c r="AAI8" s="115"/>
      <c r="AAJ8" s="115"/>
      <c r="AAK8" s="115"/>
      <c r="AAL8" s="115"/>
      <c r="AAM8" s="115"/>
      <c r="AAN8" s="115"/>
      <c r="AAO8" s="115"/>
      <c r="AAP8" s="115"/>
      <c r="AAQ8" s="115"/>
      <c r="AAR8" s="115"/>
      <c r="AAS8" s="115"/>
      <c r="AAT8" s="115"/>
      <c r="AAU8" s="115"/>
      <c r="AAV8" s="115"/>
      <c r="AAW8" s="115"/>
      <c r="AAX8" s="115"/>
      <c r="AAY8" s="115"/>
      <c r="AAZ8" s="115"/>
      <c r="ABA8" s="115"/>
      <c r="ABB8" s="115"/>
      <c r="ABC8" s="115"/>
      <c r="ABD8" s="115"/>
      <c r="ABE8" s="115"/>
      <c r="ABF8" s="115"/>
      <c r="ABG8" s="115"/>
      <c r="ABH8" s="115"/>
      <c r="ABI8" s="115"/>
      <c r="ABJ8" s="115"/>
      <c r="ABK8" s="115"/>
      <c r="ABL8" s="115"/>
      <c r="ABM8" s="115"/>
      <c r="ABN8" s="115"/>
      <c r="ABO8" s="115"/>
      <c r="ABP8" s="115"/>
      <c r="ABQ8" s="115"/>
      <c r="ABR8" s="115"/>
      <c r="ABS8" s="115"/>
      <c r="ABT8" s="115"/>
      <c r="ABU8" s="115"/>
      <c r="ABV8" s="115"/>
      <c r="ABW8" s="115"/>
      <c r="ABX8" s="115"/>
      <c r="ABY8" s="115"/>
      <c r="ABZ8" s="115"/>
      <c r="ACA8" s="115"/>
      <c r="ACB8" s="115"/>
      <c r="ACC8" s="115"/>
      <c r="ACD8" s="115"/>
      <c r="ACE8" s="115"/>
      <c r="ACF8" s="115"/>
      <c r="ACG8" s="115"/>
      <c r="ACH8" s="115"/>
      <c r="ACI8" s="115"/>
      <c r="ACJ8" s="115"/>
      <c r="ACK8" s="115"/>
      <c r="ACL8" s="115"/>
      <c r="ACM8" s="115"/>
      <c r="ACN8" s="115"/>
      <c r="ACO8" s="115"/>
      <c r="ACP8" s="115"/>
      <c r="ACQ8" s="115"/>
      <c r="ACR8" s="115"/>
      <c r="ACS8" s="115"/>
      <c r="ACT8" s="115"/>
      <c r="ACU8" s="115"/>
      <c r="ACV8" s="115"/>
      <c r="ACW8" s="115"/>
      <c r="ACX8" s="115"/>
      <c r="ACY8" s="115"/>
      <c r="ACZ8" s="115"/>
      <c r="ADA8" s="115"/>
      <c r="ADB8" s="115"/>
      <c r="ADC8" s="115"/>
      <c r="ADD8" s="115"/>
      <c r="ADE8" s="115"/>
      <c r="ADF8" s="115"/>
      <c r="ADG8" s="115"/>
      <c r="ADH8" s="115"/>
      <c r="ADI8" s="115"/>
      <c r="ADJ8" s="115"/>
      <c r="ADK8" s="115"/>
      <c r="ADL8" s="115"/>
      <c r="ADM8" s="115"/>
      <c r="ADN8" s="115"/>
      <c r="ADO8" s="115"/>
      <c r="ADP8" s="115"/>
      <c r="ADQ8" s="115"/>
      <c r="ADR8" s="115"/>
      <c r="ADS8" s="115"/>
      <c r="ADT8" s="115"/>
      <c r="ADU8" s="115"/>
      <c r="ADV8" s="115"/>
      <c r="ADW8" s="115"/>
      <c r="ADX8" s="115"/>
      <c r="ADY8" s="115"/>
      <c r="ADZ8" s="115"/>
      <c r="AEA8" s="115"/>
      <c r="AEB8" s="115"/>
      <c r="AEC8" s="115"/>
      <c r="AED8" s="115"/>
      <c r="AEE8" s="115"/>
      <c r="AEF8" s="115"/>
      <c r="AEG8" s="115"/>
      <c r="AEH8" s="115"/>
      <c r="AEI8" s="115"/>
      <c r="AEJ8" s="115"/>
      <c r="AEK8" s="115"/>
      <c r="AEL8" s="115"/>
      <c r="AEM8" s="115"/>
      <c r="AEN8" s="115"/>
      <c r="AEO8" s="115"/>
      <c r="AEP8" s="115"/>
      <c r="AEQ8" s="115"/>
      <c r="AER8" s="115"/>
      <c r="AES8" s="115"/>
      <c r="AET8" s="115"/>
      <c r="AEU8" s="115"/>
      <c r="AEV8" s="115"/>
      <c r="AEW8" s="115"/>
      <c r="AEX8" s="115"/>
      <c r="AEY8" s="115"/>
      <c r="AEZ8" s="115"/>
      <c r="AFA8" s="115"/>
      <c r="AFB8" s="115"/>
      <c r="AFC8" s="115"/>
      <c r="AFD8" s="115"/>
      <c r="AFE8" s="115"/>
      <c r="AFF8" s="115"/>
      <c r="AFG8" s="115"/>
      <c r="AFH8" s="115"/>
      <c r="AFI8" s="115"/>
      <c r="AFJ8" s="115"/>
      <c r="AFK8" s="115"/>
      <c r="AFL8" s="115"/>
      <c r="AFM8" s="115"/>
      <c r="AFN8" s="115"/>
      <c r="AFO8" s="115"/>
      <c r="AFP8" s="115"/>
      <c r="AFQ8" s="115"/>
      <c r="AFR8" s="115"/>
      <c r="AFS8" s="115"/>
      <c r="AFT8" s="115"/>
      <c r="AFU8" s="115"/>
      <c r="AFV8" s="115"/>
      <c r="AFW8" s="115"/>
      <c r="AFX8" s="115"/>
      <c r="AFY8" s="115"/>
      <c r="AFZ8" s="115"/>
      <c r="AGA8" s="115"/>
      <c r="AGB8" s="115"/>
      <c r="AGC8" s="115"/>
      <c r="AGD8" s="115"/>
      <c r="AGE8" s="115"/>
      <c r="AGF8" s="115"/>
      <c r="AGG8" s="115"/>
      <c r="AGH8" s="115"/>
      <c r="AGI8" s="115"/>
      <c r="AGJ8" s="115"/>
      <c r="AGK8" s="115"/>
      <c r="AGL8" s="115"/>
      <c r="AGM8" s="115"/>
      <c r="AGN8" s="115"/>
      <c r="AGO8" s="115"/>
      <c r="AGP8" s="115"/>
      <c r="AGQ8" s="115"/>
      <c r="AGR8" s="115"/>
      <c r="AGS8" s="115"/>
      <c r="AGT8" s="115"/>
      <c r="AGU8" s="115"/>
      <c r="AGV8" s="115"/>
      <c r="AGW8" s="115"/>
      <c r="AGX8" s="115"/>
      <c r="AGY8" s="115"/>
      <c r="AGZ8" s="115"/>
      <c r="AHA8" s="115"/>
      <c r="AHB8" s="115"/>
      <c r="AHC8" s="115"/>
      <c r="AHD8" s="115"/>
      <c r="AHE8" s="115"/>
      <c r="AHF8" s="115"/>
      <c r="AHG8" s="115"/>
      <c r="AHH8" s="115"/>
      <c r="AHI8" s="115"/>
      <c r="AHJ8" s="115"/>
      <c r="AHK8" s="115"/>
      <c r="AHL8" s="115"/>
      <c r="AHM8" s="115"/>
      <c r="AHN8" s="115"/>
      <c r="AHO8" s="115"/>
      <c r="AHP8" s="115"/>
      <c r="AHQ8" s="115"/>
      <c r="AHR8" s="115"/>
      <c r="AHS8" s="115"/>
      <c r="AHT8" s="115"/>
      <c r="AHU8" s="115"/>
      <c r="AHV8" s="115"/>
      <c r="AHW8" s="115"/>
      <c r="AHX8" s="115"/>
      <c r="AHY8" s="115"/>
      <c r="AHZ8" s="115"/>
      <c r="AIA8" s="115"/>
      <c r="AIB8" s="115"/>
      <c r="AIC8" s="115"/>
      <c r="AID8" s="115"/>
      <c r="AIE8" s="115"/>
      <c r="AIF8" s="115"/>
      <c r="AIG8" s="115"/>
      <c r="AIH8" s="115"/>
      <c r="AII8" s="115"/>
      <c r="AIJ8" s="115"/>
      <c r="AIK8" s="115"/>
      <c r="AIL8" s="115"/>
      <c r="AIM8" s="115"/>
      <c r="AIN8" s="115"/>
      <c r="AIO8" s="115"/>
      <c r="AIP8" s="115"/>
      <c r="AIQ8" s="115"/>
      <c r="AIR8" s="115"/>
      <c r="AIS8" s="115"/>
      <c r="AIT8" s="115"/>
      <c r="AIU8" s="115"/>
      <c r="AIV8" s="115"/>
      <c r="AIW8" s="115"/>
      <c r="AIX8" s="115"/>
      <c r="AIY8" s="115"/>
      <c r="AIZ8" s="115"/>
      <c r="AJA8" s="115"/>
      <c r="AJB8" s="115"/>
      <c r="AJC8" s="115"/>
      <c r="AJD8" s="115"/>
      <c r="AJE8" s="115"/>
      <c r="AJF8" s="115"/>
      <c r="AJG8" s="115"/>
      <c r="AJH8" s="115"/>
      <c r="AJI8" s="115"/>
      <c r="AJJ8" s="115"/>
      <c r="AJK8" s="115"/>
      <c r="AJL8" s="115"/>
      <c r="AJM8" s="115"/>
      <c r="AJN8" s="115"/>
      <c r="AJO8" s="115"/>
      <c r="AJP8" s="115"/>
      <c r="AJQ8" s="115"/>
      <c r="AJR8" s="115"/>
      <c r="AJS8" s="115"/>
      <c r="AJT8" s="115"/>
      <c r="AJU8" s="115"/>
      <c r="AJV8" s="115"/>
      <c r="AJW8" s="115"/>
      <c r="AJX8" s="115"/>
      <c r="AJY8" s="115"/>
      <c r="AJZ8" s="115"/>
      <c r="AKA8" s="115"/>
      <c r="AKB8" s="115"/>
      <c r="AKC8" s="115"/>
      <c r="AKD8" s="115"/>
      <c r="AKE8" s="115"/>
      <c r="AKF8" s="115"/>
      <c r="AKG8" s="115"/>
      <c r="AKH8" s="115"/>
      <c r="AKI8" s="115"/>
      <c r="AKJ8" s="115"/>
      <c r="AKK8" s="115"/>
      <c r="AKL8" s="115"/>
      <c r="AKM8" s="115"/>
      <c r="AKN8" s="115"/>
      <c r="AKO8" s="115"/>
      <c r="AKP8" s="115"/>
      <c r="AKQ8" s="115"/>
      <c r="AKR8" s="115"/>
      <c r="AKS8" s="115"/>
      <c r="AKT8" s="115"/>
      <c r="AKU8" s="115"/>
      <c r="AKV8" s="115"/>
      <c r="AKW8" s="115"/>
      <c r="AKX8" s="115"/>
      <c r="AKY8" s="115"/>
      <c r="AKZ8" s="115"/>
      <c r="ALA8" s="115"/>
      <c r="ALB8" s="115"/>
      <c r="ALC8" s="115"/>
      <c r="ALD8" s="115"/>
      <c r="ALE8" s="115"/>
      <c r="ALF8" s="115"/>
      <c r="ALG8" s="115"/>
      <c r="ALH8" s="115"/>
      <c r="ALI8" s="115"/>
      <c r="ALJ8" s="115"/>
      <c r="ALK8" s="115"/>
      <c r="ALL8" s="115"/>
      <c r="ALM8" s="115"/>
      <c r="ALN8" s="115"/>
      <c r="ALO8" s="115"/>
      <c r="ALP8" s="115"/>
      <c r="ALQ8" s="115"/>
      <c r="ALR8" s="115"/>
      <c r="ALS8" s="115"/>
      <c r="ALT8" s="115"/>
      <c r="ALU8" s="115"/>
      <c r="ALV8" s="115"/>
      <c r="ALW8" s="115"/>
      <c r="ALX8" s="115"/>
      <c r="ALY8" s="115"/>
      <c r="ALZ8" s="115"/>
      <c r="AMA8" s="115"/>
      <c r="AMB8" s="115"/>
      <c r="AMC8" s="115"/>
      <c r="AMD8" s="115"/>
      <c r="AME8" s="115"/>
      <c r="AMF8" s="115"/>
      <c r="AMG8" s="115"/>
      <c r="AMH8" s="115"/>
      <c r="AMI8" s="115"/>
      <c r="AMJ8" s="115"/>
    </row>
    <row r="9" spans="1:1024" s="116" customFormat="1" x14ac:dyDescent="0.25">
      <c r="A9" s="1"/>
      <c r="B9" s="1"/>
      <c r="C9" s="1"/>
      <c r="D9" s="1"/>
      <c r="E9" s="1"/>
      <c r="F9" s="1"/>
      <c r="G9" s="1"/>
      <c r="H9" s="1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E9" s="115"/>
      <c r="CF9" s="115"/>
      <c r="CG9" s="115"/>
      <c r="CH9" s="115"/>
      <c r="CI9" s="115"/>
      <c r="CJ9" s="115"/>
      <c r="CK9" s="115"/>
      <c r="CL9" s="115"/>
      <c r="CM9" s="115"/>
      <c r="CN9" s="115"/>
      <c r="CO9" s="115"/>
      <c r="CP9" s="115"/>
      <c r="CQ9" s="115"/>
      <c r="CR9" s="115"/>
      <c r="CS9" s="115"/>
      <c r="CT9" s="115"/>
      <c r="CU9" s="115"/>
      <c r="CV9" s="115"/>
      <c r="CW9" s="115"/>
      <c r="CX9" s="115"/>
      <c r="CY9" s="115"/>
      <c r="CZ9" s="115"/>
      <c r="DA9" s="115"/>
      <c r="DB9" s="115"/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  <c r="GK9" s="115"/>
      <c r="GL9" s="115"/>
      <c r="GM9" s="115"/>
      <c r="GN9" s="115"/>
      <c r="GO9" s="115"/>
      <c r="GP9" s="115"/>
      <c r="GQ9" s="115"/>
      <c r="GR9" s="115"/>
      <c r="GS9" s="115"/>
      <c r="GT9" s="115"/>
      <c r="GU9" s="115"/>
      <c r="GV9" s="115"/>
      <c r="GW9" s="115"/>
      <c r="GX9" s="115"/>
      <c r="GY9" s="115"/>
      <c r="GZ9" s="115"/>
      <c r="HA9" s="115"/>
      <c r="HB9" s="115"/>
      <c r="HC9" s="115"/>
      <c r="HD9" s="115"/>
      <c r="HE9" s="115"/>
      <c r="HF9" s="115"/>
      <c r="HG9" s="115"/>
      <c r="HH9" s="115"/>
      <c r="HI9" s="115"/>
      <c r="HJ9" s="115"/>
      <c r="HK9" s="115"/>
      <c r="HL9" s="115"/>
      <c r="HM9" s="115"/>
      <c r="HN9" s="115"/>
      <c r="HO9" s="115"/>
      <c r="HP9" s="115"/>
      <c r="HQ9" s="115"/>
      <c r="HR9" s="115"/>
      <c r="HS9" s="115"/>
      <c r="HT9" s="115"/>
      <c r="HU9" s="115"/>
      <c r="HV9" s="115"/>
      <c r="HW9" s="115"/>
      <c r="HX9" s="115"/>
      <c r="HY9" s="115"/>
      <c r="HZ9" s="115"/>
      <c r="IA9" s="115"/>
      <c r="IB9" s="115"/>
      <c r="IC9" s="115"/>
      <c r="ID9" s="115"/>
      <c r="IE9" s="115"/>
      <c r="IF9" s="115"/>
      <c r="IG9" s="115"/>
      <c r="IH9" s="115"/>
      <c r="II9" s="115"/>
      <c r="IJ9" s="115"/>
      <c r="IK9" s="115"/>
      <c r="IL9" s="115"/>
      <c r="IM9" s="115"/>
      <c r="IN9" s="115"/>
      <c r="IO9" s="115"/>
      <c r="IP9" s="115"/>
      <c r="IQ9" s="115"/>
      <c r="IR9" s="115"/>
      <c r="IS9" s="115"/>
      <c r="IT9" s="115"/>
      <c r="IU9" s="115"/>
      <c r="IV9" s="115"/>
      <c r="IW9" s="115"/>
      <c r="IX9" s="115"/>
      <c r="IY9" s="115"/>
      <c r="IZ9" s="115"/>
      <c r="JA9" s="115"/>
      <c r="JB9" s="115"/>
      <c r="JC9" s="115"/>
      <c r="JD9" s="115"/>
      <c r="JE9" s="115"/>
      <c r="JF9" s="115"/>
      <c r="JG9" s="115"/>
      <c r="JH9" s="115"/>
      <c r="JI9" s="115"/>
      <c r="JJ9" s="115"/>
      <c r="JK9" s="115"/>
      <c r="JL9" s="115"/>
      <c r="JM9" s="115"/>
      <c r="JN9" s="115"/>
      <c r="JO9" s="115"/>
      <c r="JP9" s="115"/>
      <c r="JQ9" s="115"/>
      <c r="JR9" s="115"/>
      <c r="JS9" s="115"/>
      <c r="JT9" s="115"/>
      <c r="JU9" s="115"/>
      <c r="JV9" s="115"/>
      <c r="JW9" s="115"/>
      <c r="JX9" s="115"/>
      <c r="JY9" s="115"/>
      <c r="JZ9" s="115"/>
      <c r="KA9" s="115"/>
      <c r="KB9" s="115"/>
      <c r="KC9" s="115"/>
      <c r="KD9" s="115"/>
      <c r="KE9" s="115"/>
      <c r="KF9" s="115"/>
      <c r="KG9" s="115"/>
      <c r="KH9" s="115"/>
      <c r="KI9" s="115"/>
      <c r="KJ9" s="115"/>
      <c r="KK9" s="115"/>
      <c r="KL9" s="115"/>
      <c r="KM9" s="115"/>
      <c r="KN9" s="115"/>
      <c r="KO9" s="115"/>
      <c r="KP9" s="115"/>
      <c r="KQ9" s="115"/>
      <c r="KR9" s="115"/>
      <c r="KS9" s="115"/>
      <c r="KT9" s="115"/>
      <c r="KU9" s="115"/>
      <c r="KV9" s="115"/>
      <c r="KW9" s="115"/>
      <c r="KX9" s="115"/>
      <c r="KY9" s="115"/>
      <c r="KZ9" s="115"/>
      <c r="LA9" s="115"/>
      <c r="LB9" s="115"/>
      <c r="LC9" s="115"/>
      <c r="LD9" s="115"/>
      <c r="LE9" s="115"/>
      <c r="LF9" s="115"/>
      <c r="LG9" s="115"/>
      <c r="LH9" s="115"/>
      <c r="LI9" s="115"/>
      <c r="LJ9" s="115"/>
      <c r="LK9" s="115"/>
      <c r="LL9" s="115"/>
      <c r="LM9" s="115"/>
      <c r="LN9" s="115"/>
      <c r="LO9" s="115"/>
      <c r="LP9" s="115"/>
      <c r="LQ9" s="115"/>
      <c r="LR9" s="115"/>
      <c r="LS9" s="115"/>
      <c r="LT9" s="115"/>
      <c r="LU9" s="115"/>
      <c r="LV9" s="115"/>
      <c r="LW9" s="115"/>
      <c r="LX9" s="115"/>
      <c r="LY9" s="115"/>
      <c r="LZ9" s="115"/>
      <c r="MA9" s="115"/>
      <c r="MB9" s="115"/>
      <c r="MC9" s="115"/>
      <c r="MD9" s="115"/>
      <c r="ME9" s="115"/>
      <c r="MF9" s="115"/>
      <c r="MG9" s="115"/>
      <c r="MH9" s="115"/>
      <c r="MI9" s="115"/>
      <c r="MJ9" s="115"/>
      <c r="MK9" s="115"/>
      <c r="ML9" s="115"/>
      <c r="MM9" s="115"/>
      <c r="MN9" s="115"/>
      <c r="MO9" s="115"/>
      <c r="MP9" s="115"/>
      <c r="MQ9" s="115"/>
      <c r="MR9" s="115"/>
      <c r="MS9" s="115"/>
      <c r="MT9" s="115"/>
      <c r="MU9" s="115"/>
      <c r="MV9" s="115"/>
      <c r="MW9" s="115"/>
      <c r="MX9" s="115"/>
      <c r="MY9" s="115"/>
      <c r="MZ9" s="115"/>
      <c r="NA9" s="115"/>
      <c r="NB9" s="115"/>
      <c r="NC9" s="115"/>
      <c r="ND9" s="115"/>
      <c r="NE9" s="115"/>
      <c r="NF9" s="115"/>
      <c r="NG9" s="115"/>
      <c r="NH9" s="115"/>
      <c r="NI9" s="115"/>
      <c r="NJ9" s="115"/>
      <c r="NK9" s="115"/>
      <c r="NL9" s="115"/>
      <c r="NM9" s="115"/>
      <c r="NN9" s="115"/>
      <c r="NO9" s="115"/>
      <c r="NP9" s="115"/>
      <c r="NQ9" s="115"/>
      <c r="NR9" s="115"/>
      <c r="NS9" s="115"/>
      <c r="NT9" s="115"/>
      <c r="NU9" s="115"/>
      <c r="NV9" s="115"/>
      <c r="NW9" s="115"/>
      <c r="NX9" s="115"/>
      <c r="NY9" s="115"/>
      <c r="NZ9" s="115"/>
      <c r="OA9" s="115"/>
      <c r="OB9" s="115"/>
      <c r="OC9" s="115"/>
      <c r="OD9" s="115"/>
      <c r="OE9" s="115"/>
      <c r="OF9" s="115"/>
      <c r="OG9" s="115"/>
      <c r="OH9" s="115"/>
      <c r="OI9" s="115"/>
      <c r="OJ9" s="115"/>
      <c r="OK9" s="115"/>
      <c r="OL9" s="115"/>
      <c r="OM9" s="115"/>
      <c r="ON9" s="115"/>
      <c r="OO9" s="115"/>
      <c r="OP9" s="115"/>
      <c r="OQ9" s="115"/>
      <c r="OR9" s="115"/>
      <c r="OS9" s="115"/>
      <c r="OT9" s="115"/>
      <c r="OU9" s="115"/>
      <c r="OV9" s="115"/>
      <c r="OW9" s="115"/>
      <c r="OX9" s="115"/>
      <c r="OY9" s="115"/>
      <c r="OZ9" s="115"/>
      <c r="PA9" s="115"/>
      <c r="PB9" s="115"/>
      <c r="PC9" s="115"/>
      <c r="PD9" s="115"/>
      <c r="PE9" s="115"/>
      <c r="PF9" s="115"/>
      <c r="PG9" s="115"/>
      <c r="PH9" s="115"/>
      <c r="PI9" s="115"/>
      <c r="PJ9" s="115"/>
      <c r="PK9" s="115"/>
      <c r="PL9" s="115"/>
      <c r="PM9" s="115"/>
      <c r="PN9" s="115"/>
      <c r="PO9" s="115"/>
      <c r="PP9" s="115"/>
      <c r="PQ9" s="115"/>
      <c r="PR9" s="115"/>
      <c r="PS9" s="115"/>
      <c r="PT9" s="115"/>
      <c r="PU9" s="115"/>
      <c r="PV9" s="115"/>
      <c r="PW9" s="115"/>
      <c r="PX9" s="115"/>
      <c r="PY9" s="115"/>
      <c r="PZ9" s="115"/>
      <c r="QA9" s="115"/>
      <c r="QB9" s="115"/>
      <c r="QC9" s="115"/>
      <c r="QD9" s="115"/>
      <c r="QE9" s="115"/>
      <c r="QF9" s="115"/>
      <c r="QG9" s="115"/>
      <c r="QH9" s="115"/>
      <c r="QI9" s="115"/>
      <c r="QJ9" s="115"/>
      <c r="QK9" s="115"/>
      <c r="QL9" s="115"/>
      <c r="QM9" s="115"/>
      <c r="QN9" s="115"/>
      <c r="QO9" s="115"/>
      <c r="QP9" s="115"/>
      <c r="QQ9" s="115"/>
      <c r="QR9" s="115"/>
      <c r="QS9" s="115"/>
      <c r="QT9" s="115"/>
      <c r="QU9" s="115"/>
      <c r="QV9" s="115"/>
      <c r="QW9" s="115"/>
      <c r="QX9" s="115"/>
      <c r="QY9" s="115"/>
      <c r="QZ9" s="115"/>
      <c r="RA9" s="115"/>
      <c r="RB9" s="115"/>
      <c r="RC9" s="115"/>
      <c r="RD9" s="115"/>
      <c r="RE9" s="115"/>
      <c r="RF9" s="115"/>
      <c r="RG9" s="115"/>
      <c r="RH9" s="115"/>
      <c r="RI9" s="115"/>
      <c r="RJ9" s="115"/>
      <c r="RK9" s="115"/>
      <c r="RL9" s="115"/>
      <c r="RM9" s="115"/>
      <c r="RN9" s="115"/>
      <c r="RO9" s="115"/>
      <c r="RP9" s="115"/>
      <c r="RQ9" s="115"/>
      <c r="RR9" s="115"/>
      <c r="RS9" s="115"/>
      <c r="RT9" s="115"/>
      <c r="RU9" s="115"/>
      <c r="RV9" s="115"/>
      <c r="RW9" s="115"/>
      <c r="RX9" s="115"/>
      <c r="RY9" s="115"/>
      <c r="RZ9" s="115"/>
      <c r="SA9" s="115"/>
      <c r="SB9" s="115"/>
      <c r="SC9" s="115"/>
      <c r="SD9" s="115"/>
      <c r="SE9" s="115"/>
      <c r="SF9" s="115"/>
      <c r="SG9" s="115"/>
      <c r="SH9" s="115"/>
      <c r="SI9" s="115"/>
      <c r="SJ9" s="115"/>
      <c r="SK9" s="115"/>
      <c r="SL9" s="115"/>
      <c r="SM9" s="115"/>
      <c r="SN9" s="115"/>
      <c r="SO9" s="115"/>
      <c r="SP9" s="115"/>
      <c r="SQ9" s="115"/>
      <c r="SR9" s="115"/>
      <c r="SS9" s="115"/>
      <c r="ST9" s="115"/>
      <c r="SU9" s="115"/>
      <c r="SV9" s="115"/>
      <c r="SW9" s="115"/>
      <c r="SX9" s="115"/>
      <c r="SY9" s="115"/>
      <c r="SZ9" s="115"/>
      <c r="TA9" s="115"/>
      <c r="TB9" s="115"/>
      <c r="TC9" s="115"/>
      <c r="TD9" s="115"/>
      <c r="TE9" s="115"/>
      <c r="TF9" s="115"/>
      <c r="TG9" s="115"/>
      <c r="TH9" s="115"/>
      <c r="TI9" s="115"/>
      <c r="TJ9" s="115"/>
      <c r="TK9" s="115"/>
      <c r="TL9" s="115"/>
      <c r="TM9" s="115"/>
      <c r="TN9" s="115"/>
      <c r="TO9" s="115"/>
      <c r="TP9" s="115"/>
      <c r="TQ9" s="115"/>
      <c r="TR9" s="115"/>
      <c r="TS9" s="115"/>
      <c r="TT9" s="115"/>
      <c r="TU9" s="115"/>
      <c r="TV9" s="115"/>
      <c r="TW9" s="115"/>
      <c r="TX9" s="115"/>
      <c r="TY9" s="115"/>
      <c r="TZ9" s="115"/>
      <c r="UA9" s="115"/>
      <c r="UB9" s="115"/>
      <c r="UC9" s="115"/>
      <c r="UD9" s="115"/>
      <c r="UE9" s="115"/>
      <c r="UF9" s="115"/>
      <c r="UG9" s="115"/>
      <c r="UH9" s="115"/>
      <c r="UI9" s="115"/>
      <c r="UJ9" s="115"/>
      <c r="UK9" s="115"/>
      <c r="UL9" s="115"/>
      <c r="UM9" s="115"/>
      <c r="UN9" s="115"/>
      <c r="UO9" s="115"/>
      <c r="UP9" s="115"/>
      <c r="UQ9" s="115"/>
      <c r="UR9" s="115"/>
      <c r="US9" s="115"/>
      <c r="UT9" s="115"/>
      <c r="UU9" s="115"/>
      <c r="UV9" s="115"/>
      <c r="UW9" s="115"/>
      <c r="UX9" s="115"/>
      <c r="UY9" s="115"/>
      <c r="UZ9" s="115"/>
      <c r="VA9" s="115"/>
      <c r="VB9" s="115"/>
      <c r="VC9" s="115"/>
      <c r="VD9" s="115"/>
      <c r="VE9" s="115"/>
      <c r="VF9" s="115"/>
      <c r="VG9" s="115"/>
      <c r="VH9" s="115"/>
      <c r="VI9" s="115"/>
      <c r="VJ9" s="115"/>
      <c r="VK9" s="115"/>
      <c r="VL9" s="115"/>
      <c r="VM9" s="115"/>
      <c r="VN9" s="115"/>
      <c r="VO9" s="115"/>
      <c r="VP9" s="115"/>
      <c r="VQ9" s="115"/>
      <c r="VR9" s="115"/>
      <c r="VS9" s="115"/>
      <c r="VT9" s="115"/>
      <c r="VU9" s="115"/>
      <c r="VV9" s="115"/>
      <c r="VW9" s="115"/>
      <c r="VX9" s="115"/>
      <c r="VY9" s="115"/>
      <c r="VZ9" s="115"/>
      <c r="WA9" s="115"/>
      <c r="WB9" s="115"/>
      <c r="WC9" s="115"/>
      <c r="WD9" s="115"/>
      <c r="WE9" s="115"/>
      <c r="WF9" s="115"/>
      <c r="WG9" s="115"/>
      <c r="WH9" s="115"/>
      <c r="WI9" s="115"/>
      <c r="WJ9" s="115"/>
      <c r="WK9" s="115"/>
      <c r="WL9" s="115"/>
      <c r="WM9" s="115"/>
      <c r="WN9" s="115"/>
      <c r="WO9" s="115"/>
      <c r="WP9" s="115"/>
      <c r="WQ9" s="115"/>
      <c r="WR9" s="115"/>
      <c r="WS9" s="115"/>
      <c r="WT9" s="115"/>
      <c r="WU9" s="115"/>
      <c r="WV9" s="115"/>
      <c r="WW9" s="115"/>
      <c r="WX9" s="115"/>
      <c r="WY9" s="115"/>
      <c r="WZ9" s="115"/>
      <c r="XA9" s="115"/>
      <c r="XB9" s="115"/>
      <c r="XC9" s="115"/>
      <c r="XD9" s="115"/>
      <c r="XE9" s="115"/>
      <c r="XF9" s="115"/>
      <c r="XG9" s="115"/>
      <c r="XH9" s="115"/>
      <c r="XI9" s="115"/>
      <c r="XJ9" s="115"/>
      <c r="XK9" s="115"/>
      <c r="XL9" s="115"/>
      <c r="XM9" s="115"/>
      <c r="XN9" s="115"/>
      <c r="XO9" s="115"/>
      <c r="XP9" s="115"/>
      <c r="XQ9" s="115"/>
      <c r="XR9" s="115"/>
      <c r="XS9" s="115"/>
      <c r="XT9" s="115"/>
      <c r="XU9" s="115"/>
      <c r="XV9" s="115"/>
      <c r="XW9" s="115"/>
      <c r="XX9" s="115"/>
      <c r="XY9" s="115"/>
      <c r="XZ9" s="115"/>
      <c r="YA9" s="115"/>
      <c r="YB9" s="115"/>
      <c r="YC9" s="115"/>
      <c r="YD9" s="115"/>
      <c r="YE9" s="115"/>
      <c r="YF9" s="115"/>
      <c r="YG9" s="115"/>
      <c r="YH9" s="115"/>
      <c r="YI9" s="115"/>
      <c r="YJ9" s="115"/>
      <c r="YK9" s="115"/>
      <c r="YL9" s="115"/>
      <c r="YM9" s="115"/>
      <c r="YN9" s="115"/>
      <c r="YO9" s="115"/>
      <c r="YP9" s="115"/>
      <c r="YQ9" s="115"/>
      <c r="YR9" s="115"/>
      <c r="YS9" s="115"/>
      <c r="YT9" s="115"/>
      <c r="YU9" s="115"/>
      <c r="YV9" s="115"/>
      <c r="YW9" s="115"/>
      <c r="YX9" s="115"/>
      <c r="YY9" s="115"/>
      <c r="YZ9" s="115"/>
      <c r="ZA9" s="115"/>
      <c r="ZB9" s="115"/>
      <c r="ZC9" s="115"/>
      <c r="ZD9" s="115"/>
      <c r="ZE9" s="115"/>
      <c r="ZF9" s="115"/>
      <c r="ZG9" s="115"/>
      <c r="ZH9" s="115"/>
      <c r="ZI9" s="115"/>
      <c r="ZJ9" s="115"/>
      <c r="ZK9" s="115"/>
      <c r="ZL9" s="115"/>
      <c r="ZM9" s="115"/>
      <c r="ZN9" s="115"/>
      <c r="ZO9" s="115"/>
      <c r="ZP9" s="115"/>
      <c r="ZQ9" s="115"/>
      <c r="ZR9" s="115"/>
      <c r="ZS9" s="115"/>
      <c r="ZT9" s="115"/>
      <c r="ZU9" s="115"/>
      <c r="ZV9" s="115"/>
      <c r="ZW9" s="115"/>
      <c r="ZX9" s="115"/>
      <c r="ZY9" s="115"/>
      <c r="ZZ9" s="115"/>
      <c r="AAA9" s="115"/>
      <c r="AAB9" s="115"/>
      <c r="AAC9" s="115"/>
      <c r="AAD9" s="115"/>
      <c r="AAE9" s="115"/>
      <c r="AAF9" s="115"/>
      <c r="AAG9" s="115"/>
      <c r="AAH9" s="115"/>
      <c r="AAI9" s="115"/>
      <c r="AAJ9" s="115"/>
      <c r="AAK9" s="115"/>
      <c r="AAL9" s="115"/>
      <c r="AAM9" s="115"/>
      <c r="AAN9" s="115"/>
      <c r="AAO9" s="115"/>
      <c r="AAP9" s="115"/>
      <c r="AAQ9" s="115"/>
      <c r="AAR9" s="115"/>
      <c r="AAS9" s="115"/>
      <c r="AAT9" s="115"/>
      <c r="AAU9" s="115"/>
      <c r="AAV9" s="115"/>
      <c r="AAW9" s="115"/>
      <c r="AAX9" s="115"/>
      <c r="AAY9" s="115"/>
      <c r="AAZ9" s="115"/>
      <c r="ABA9" s="115"/>
      <c r="ABB9" s="115"/>
      <c r="ABC9" s="115"/>
      <c r="ABD9" s="115"/>
      <c r="ABE9" s="115"/>
      <c r="ABF9" s="115"/>
      <c r="ABG9" s="115"/>
      <c r="ABH9" s="115"/>
      <c r="ABI9" s="115"/>
      <c r="ABJ9" s="115"/>
      <c r="ABK9" s="115"/>
      <c r="ABL9" s="115"/>
      <c r="ABM9" s="115"/>
      <c r="ABN9" s="115"/>
      <c r="ABO9" s="115"/>
      <c r="ABP9" s="115"/>
      <c r="ABQ9" s="115"/>
      <c r="ABR9" s="115"/>
      <c r="ABS9" s="115"/>
      <c r="ABT9" s="115"/>
      <c r="ABU9" s="115"/>
      <c r="ABV9" s="115"/>
      <c r="ABW9" s="115"/>
      <c r="ABX9" s="115"/>
      <c r="ABY9" s="115"/>
      <c r="ABZ9" s="115"/>
      <c r="ACA9" s="115"/>
      <c r="ACB9" s="115"/>
      <c r="ACC9" s="115"/>
      <c r="ACD9" s="115"/>
      <c r="ACE9" s="115"/>
      <c r="ACF9" s="115"/>
      <c r="ACG9" s="115"/>
      <c r="ACH9" s="115"/>
      <c r="ACI9" s="115"/>
      <c r="ACJ9" s="115"/>
      <c r="ACK9" s="115"/>
      <c r="ACL9" s="115"/>
      <c r="ACM9" s="115"/>
      <c r="ACN9" s="115"/>
      <c r="ACO9" s="115"/>
      <c r="ACP9" s="115"/>
      <c r="ACQ9" s="115"/>
      <c r="ACR9" s="115"/>
      <c r="ACS9" s="115"/>
      <c r="ACT9" s="115"/>
      <c r="ACU9" s="115"/>
      <c r="ACV9" s="115"/>
      <c r="ACW9" s="115"/>
      <c r="ACX9" s="115"/>
      <c r="ACY9" s="115"/>
      <c r="ACZ9" s="115"/>
      <c r="ADA9" s="115"/>
      <c r="ADB9" s="115"/>
      <c r="ADC9" s="115"/>
      <c r="ADD9" s="115"/>
      <c r="ADE9" s="115"/>
      <c r="ADF9" s="115"/>
      <c r="ADG9" s="115"/>
      <c r="ADH9" s="115"/>
      <c r="ADI9" s="115"/>
      <c r="ADJ9" s="115"/>
      <c r="ADK9" s="115"/>
      <c r="ADL9" s="115"/>
      <c r="ADM9" s="115"/>
      <c r="ADN9" s="115"/>
      <c r="ADO9" s="115"/>
      <c r="ADP9" s="115"/>
      <c r="ADQ9" s="115"/>
      <c r="ADR9" s="115"/>
      <c r="ADS9" s="115"/>
      <c r="ADT9" s="115"/>
      <c r="ADU9" s="115"/>
      <c r="ADV9" s="115"/>
      <c r="ADW9" s="115"/>
      <c r="ADX9" s="115"/>
      <c r="ADY9" s="115"/>
      <c r="ADZ9" s="115"/>
      <c r="AEA9" s="115"/>
      <c r="AEB9" s="115"/>
      <c r="AEC9" s="115"/>
      <c r="AED9" s="115"/>
      <c r="AEE9" s="115"/>
      <c r="AEF9" s="115"/>
      <c r="AEG9" s="115"/>
      <c r="AEH9" s="115"/>
      <c r="AEI9" s="115"/>
      <c r="AEJ9" s="115"/>
      <c r="AEK9" s="115"/>
      <c r="AEL9" s="115"/>
      <c r="AEM9" s="115"/>
      <c r="AEN9" s="115"/>
      <c r="AEO9" s="115"/>
      <c r="AEP9" s="115"/>
      <c r="AEQ9" s="115"/>
      <c r="AER9" s="115"/>
      <c r="AES9" s="115"/>
      <c r="AET9" s="115"/>
      <c r="AEU9" s="115"/>
      <c r="AEV9" s="115"/>
      <c r="AEW9" s="115"/>
      <c r="AEX9" s="115"/>
      <c r="AEY9" s="115"/>
      <c r="AEZ9" s="115"/>
      <c r="AFA9" s="115"/>
      <c r="AFB9" s="115"/>
      <c r="AFC9" s="115"/>
      <c r="AFD9" s="115"/>
      <c r="AFE9" s="115"/>
      <c r="AFF9" s="115"/>
      <c r="AFG9" s="115"/>
      <c r="AFH9" s="115"/>
      <c r="AFI9" s="115"/>
      <c r="AFJ9" s="115"/>
      <c r="AFK9" s="115"/>
      <c r="AFL9" s="115"/>
      <c r="AFM9" s="115"/>
      <c r="AFN9" s="115"/>
      <c r="AFO9" s="115"/>
      <c r="AFP9" s="115"/>
      <c r="AFQ9" s="115"/>
      <c r="AFR9" s="115"/>
      <c r="AFS9" s="115"/>
      <c r="AFT9" s="115"/>
      <c r="AFU9" s="115"/>
      <c r="AFV9" s="115"/>
      <c r="AFW9" s="115"/>
      <c r="AFX9" s="115"/>
      <c r="AFY9" s="115"/>
      <c r="AFZ9" s="115"/>
      <c r="AGA9" s="115"/>
      <c r="AGB9" s="115"/>
      <c r="AGC9" s="115"/>
      <c r="AGD9" s="115"/>
      <c r="AGE9" s="115"/>
      <c r="AGF9" s="115"/>
      <c r="AGG9" s="115"/>
      <c r="AGH9" s="115"/>
      <c r="AGI9" s="115"/>
      <c r="AGJ9" s="115"/>
      <c r="AGK9" s="115"/>
      <c r="AGL9" s="115"/>
      <c r="AGM9" s="115"/>
      <c r="AGN9" s="115"/>
      <c r="AGO9" s="115"/>
      <c r="AGP9" s="115"/>
      <c r="AGQ9" s="115"/>
      <c r="AGR9" s="115"/>
      <c r="AGS9" s="115"/>
      <c r="AGT9" s="115"/>
      <c r="AGU9" s="115"/>
      <c r="AGV9" s="115"/>
      <c r="AGW9" s="115"/>
      <c r="AGX9" s="115"/>
      <c r="AGY9" s="115"/>
      <c r="AGZ9" s="115"/>
      <c r="AHA9" s="115"/>
      <c r="AHB9" s="115"/>
      <c r="AHC9" s="115"/>
      <c r="AHD9" s="115"/>
      <c r="AHE9" s="115"/>
      <c r="AHF9" s="115"/>
      <c r="AHG9" s="115"/>
      <c r="AHH9" s="115"/>
      <c r="AHI9" s="115"/>
      <c r="AHJ9" s="115"/>
      <c r="AHK9" s="115"/>
      <c r="AHL9" s="115"/>
      <c r="AHM9" s="115"/>
      <c r="AHN9" s="115"/>
      <c r="AHO9" s="115"/>
      <c r="AHP9" s="115"/>
      <c r="AHQ9" s="115"/>
      <c r="AHR9" s="115"/>
      <c r="AHS9" s="115"/>
      <c r="AHT9" s="115"/>
      <c r="AHU9" s="115"/>
      <c r="AHV9" s="115"/>
      <c r="AHW9" s="115"/>
      <c r="AHX9" s="115"/>
      <c r="AHY9" s="115"/>
      <c r="AHZ9" s="115"/>
      <c r="AIA9" s="115"/>
      <c r="AIB9" s="115"/>
      <c r="AIC9" s="115"/>
      <c r="AID9" s="115"/>
      <c r="AIE9" s="115"/>
      <c r="AIF9" s="115"/>
      <c r="AIG9" s="115"/>
      <c r="AIH9" s="115"/>
      <c r="AII9" s="115"/>
      <c r="AIJ9" s="115"/>
      <c r="AIK9" s="115"/>
      <c r="AIL9" s="115"/>
      <c r="AIM9" s="115"/>
      <c r="AIN9" s="115"/>
      <c r="AIO9" s="115"/>
      <c r="AIP9" s="115"/>
      <c r="AIQ9" s="115"/>
      <c r="AIR9" s="115"/>
      <c r="AIS9" s="115"/>
      <c r="AIT9" s="115"/>
      <c r="AIU9" s="115"/>
      <c r="AIV9" s="115"/>
      <c r="AIW9" s="115"/>
      <c r="AIX9" s="115"/>
      <c r="AIY9" s="115"/>
      <c r="AIZ9" s="115"/>
      <c r="AJA9" s="115"/>
      <c r="AJB9" s="115"/>
      <c r="AJC9" s="115"/>
      <c r="AJD9" s="115"/>
      <c r="AJE9" s="115"/>
      <c r="AJF9" s="115"/>
      <c r="AJG9" s="115"/>
      <c r="AJH9" s="115"/>
      <c r="AJI9" s="115"/>
      <c r="AJJ9" s="115"/>
      <c r="AJK9" s="115"/>
      <c r="AJL9" s="115"/>
      <c r="AJM9" s="115"/>
      <c r="AJN9" s="115"/>
      <c r="AJO9" s="115"/>
      <c r="AJP9" s="115"/>
      <c r="AJQ9" s="115"/>
      <c r="AJR9" s="115"/>
      <c r="AJS9" s="115"/>
      <c r="AJT9" s="115"/>
      <c r="AJU9" s="115"/>
      <c r="AJV9" s="115"/>
      <c r="AJW9" s="115"/>
      <c r="AJX9" s="115"/>
      <c r="AJY9" s="115"/>
      <c r="AJZ9" s="115"/>
      <c r="AKA9" s="115"/>
      <c r="AKB9" s="115"/>
      <c r="AKC9" s="115"/>
      <c r="AKD9" s="115"/>
      <c r="AKE9" s="115"/>
      <c r="AKF9" s="115"/>
      <c r="AKG9" s="115"/>
      <c r="AKH9" s="115"/>
      <c r="AKI9" s="115"/>
      <c r="AKJ9" s="115"/>
      <c r="AKK9" s="115"/>
      <c r="AKL9" s="115"/>
      <c r="AKM9" s="115"/>
      <c r="AKN9" s="115"/>
      <c r="AKO9" s="115"/>
      <c r="AKP9" s="115"/>
      <c r="AKQ9" s="115"/>
      <c r="AKR9" s="115"/>
      <c r="AKS9" s="115"/>
      <c r="AKT9" s="115"/>
      <c r="AKU9" s="115"/>
      <c r="AKV9" s="115"/>
      <c r="AKW9" s="115"/>
      <c r="AKX9" s="115"/>
      <c r="AKY9" s="115"/>
      <c r="AKZ9" s="115"/>
      <c r="ALA9" s="115"/>
      <c r="ALB9" s="115"/>
      <c r="ALC9" s="115"/>
      <c r="ALD9" s="115"/>
      <c r="ALE9" s="115"/>
      <c r="ALF9" s="115"/>
      <c r="ALG9" s="115"/>
      <c r="ALH9" s="115"/>
      <c r="ALI9" s="115"/>
      <c r="ALJ9" s="115"/>
      <c r="ALK9" s="115"/>
      <c r="ALL9" s="115"/>
      <c r="ALM9" s="115"/>
      <c r="ALN9" s="115"/>
      <c r="ALO9" s="115"/>
      <c r="ALP9" s="115"/>
      <c r="ALQ9" s="115"/>
      <c r="ALR9" s="115"/>
      <c r="ALS9" s="115"/>
      <c r="ALT9" s="115"/>
      <c r="ALU9" s="115"/>
      <c r="ALV9" s="115"/>
      <c r="ALW9" s="115"/>
      <c r="ALX9" s="115"/>
      <c r="ALY9" s="115"/>
      <c r="ALZ9" s="115"/>
      <c r="AMA9" s="115"/>
      <c r="AMB9" s="115"/>
      <c r="AMC9" s="115"/>
      <c r="AMD9" s="115"/>
      <c r="AME9" s="115"/>
      <c r="AMF9" s="115"/>
      <c r="AMG9" s="115"/>
      <c r="AMH9" s="115"/>
      <c r="AMI9" s="115"/>
      <c r="AMJ9" s="115"/>
    </row>
    <row r="10" spans="1:1024" ht="15" customHeight="1" x14ac:dyDescent="0.25">
      <c r="B10" s="117" t="s">
        <v>21</v>
      </c>
      <c r="C10" s="117"/>
      <c r="D10" s="117"/>
      <c r="E10" s="117"/>
      <c r="F10" s="117"/>
      <c r="G10" s="117"/>
    </row>
  </sheetData>
  <autoFilter ref="D1:D10"/>
  <mergeCells count="1">
    <mergeCell ref="B10:G10"/>
  </mergeCells>
  <hyperlinks>
    <hyperlink ref="F2" location="РАБОЧАЯ_ПЛОЩАДКА_КОНКУРСАНТОВ_М1" display="Раздел ИЛ 1"/>
    <hyperlink ref="F3" location="РАБОЧАЯ_ПЛОЩАДКА_КОНКУРСАНТОВ_М1" display="Раздел ИЛ 1"/>
    <hyperlink ref="G3" location="КО5!A1" display="#КО5.A1"/>
    <hyperlink ref="F5" location="РАБОЧАЯ_ПЛОЩАДКА_КОНКУРСАНТОВ_М1" display="Раздел ИЛ 1"/>
    <hyperlink ref="G5" location="КО5!A1" display="#КО5.A1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="65" zoomScaleNormal="65" workbookViewId="0">
      <selection activeCell="I14" sqref="I3:I14"/>
    </sheetView>
  </sheetViews>
  <sheetFormatPr defaultColWidth="11.42578125" defaultRowHeight="15" x14ac:dyDescent="0.25"/>
  <sheetData>
    <row r="1" spans="1:9" ht="18.75" x14ac:dyDescent="0.3">
      <c r="A1" s="79" t="s">
        <v>447</v>
      </c>
      <c r="B1" s="80" t="s">
        <v>448</v>
      </c>
      <c r="C1" s="79"/>
      <c r="D1" s="81"/>
      <c r="E1" s="79"/>
      <c r="F1" s="81"/>
      <c r="G1" s="81"/>
      <c r="H1" s="80"/>
      <c r="I1" s="82">
        <f>SUM(I3:I32)</f>
        <v>0</v>
      </c>
    </row>
    <row r="2" spans="1:9" x14ac:dyDescent="0.25">
      <c r="A2" s="97">
        <v>1</v>
      </c>
      <c r="B2" t="s">
        <v>448</v>
      </c>
      <c r="C2" s="83"/>
      <c r="D2" s="93"/>
      <c r="E2" s="94"/>
      <c r="F2" s="93"/>
      <c r="G2" s="96"/>
      <c r="H2" s="96"/>
      <c r="I2" s="95"/>
    </row>
    <row r="3" spans="1:9" x14ac:dyDescent="0.25">
      <c r="A3" s="97"/>
      <c r="C3" s="83" t="s">
        <v>196</v>
      </c>
      <c r="D3" s="93" t="s">
        <v>449</v>
      </c>
      <c r="E3" s="94"/>
      <c r="F3" s="93" t="s">
        <v>288</v>
      </c>
      <c r="G3" s="96"/>
      <c r="H3" s="96">
        <v>1</v>
      </c>
      <c r="I3" s="95">
        <v>0</v>
      </c>
    </row>
    <row r="4" spans="1:9" x14ac:dyDescent="0.25">
      <c r="A4" s="97"/>
      <c r="C4" s="83" t="s">
        <v>196</v>
      </c>
      <c r="D4" s="93" t="s">
        <v>212</v>
      </c>
      <c r="E4" s="94"/>
      <c r="F4" s="93" t="s">
        <v>198</v>
      </c>
      <c r="G4" s="96"/>
      <c r="H4" s="96">
        <v>1</v>
      </c>
      <c r="I4" s="95">
        <v>0</v>
      </c>
    </row>
    <row r="5" spans="1:9" x14ac:dyDescent="0.25">
      <c r="A5" s="97"/>
      <c r="C5" s="83" t="s">
        <v>196</v>
      </c>
      <c r="D5" s="93" t="s">
        <v>346</v>
      </c>
      <c r="E5" s="94"/>
      <c r="F5" s="93" t="s">
        <v>288</v>
      </c>
      <c r="G5" s="96"/>
      <c r="H5" s="96">
        <v>1</v>
      </c>
      <c r="I5" s="95">
        <v>0</v>
      </c>
    </row>
    <row r="6" spans="1:9" x14ac:dyDescent="0.25">
      <c r="A6" s="97"/>
      <c r="C6" s="83" t="s">
        <v>196</v>
      </c>
      <c r="D6" s="93" t="s">
        <v>450</v>
      </c>
      <c r="E6" s="94"/>
      <c r="F6" s="93" t="s">
        <v>288</v>
      </c>
      <c r="G6" s="96"/>
      <c r="H6" s="96">
        <v>1</v>
      </c>
      <c r="I6" s="95">
        <v>0</v>
      </c>
    </row>
    <row r="7" spans="1:9" x14ac:dyDescent="0.25">
      <c r="A7" s="97"/>
      <c r="C7" s="83" t="s">
        <v>196</v>
      </c>
      <c r="D7" s="93" t="s">
        <v>348</v>
      </c>
      <c r="E7" s="94"/>
      <c r="F7" s="93" t="s">
        <v>288</v>
      </c>
      <c r="G7" s="96"/>
      <c r="H7" s="96">
        <v>1</v>
      </c>
      <c r="I7" s="95">
        <v>0</v>
      </c>
    </row>
    <row r="8" spans="1:9" x14ac:dyDescent="0.25">
      <c r="A8" s="97"/>
      <c r="C8" s="83" t="s">
        <v>196</v>
      </c>
      <c r="D8" s="93" t="s">
        <v>349</v>
      </c>
      <c r="E8" s="94"/>
      <c r="F8" s="93" t="s">
        <v>288</v>
      </c>
      <c r="G8" s="96"/>
      <c r="H8" s="96">
        <v>1</v>
      </c>
      <c r="I8" s="95">
        <v>0</v>
      </c>
    </row>
    <row r="9" spans="1:9" x14ac:dyDescent="0.25">
      <c r="A9" s="97"/>
      <c r="C9" s="83" t="s">
        <v>196</v>
      </c>
      <c r="D9" s="93" t="s">
        <v>451</v>
      </c>
      <c r="E9" s="94"/>
      <c r="F9" s="93" t="s">
        <v>198</v>
      </c>
      <c r="G9" s="96"/>
      <c r="H9" s="96">
        <v>4</v>
      </c>
      <c r="I9" s="95">
        <v>0</v>
      </c>
    </row>
    <row r="10" spans="1:9" x14ac:dyDescent="0.25">
      <c r="A10" s="97"/>
      <c r="C10" s="83" t="s">
        <v>196</v>
      </c>
      <c r="D10" s="93" t="s">
        <v>452</v>
      </c>
      <c r="E10" s="94"/>
      <c r="F10" s="93" t="s">
        <v>288</v>
      </c>
      <c r="G10" s="96"/>
      <c r="H10" s="96">
        <v>4</v>
      </c>
      <c r="I10" s="95">
        <v>0</v>
      </c>
    </row>
    <row r="11" spans="1:9" x14ac:dyDescent="0.25">
      <c r="A11" s="97"/>
      <c r="C11" s="83" t="s">
        <v>196</v>
      </c>
      <c r="D11" s="93" t="s">
        <v>453</v>
      </c>
      <c r="E11" s="94"/>
      <c r="F11" s="93" t="s">
        <v>288</v>
      </c>
      <c r="G11" s="96"/>
      <c r="H11" s="96">
        <v>4</v>
      </c>
      <c r="I11" s="95">
        <v>0</v>
      </c>
    </row>
    <row r="12" spans="1:9" x14ac:dyDescent="0.25">
      <c r="A12" s="97"/>
      <c r="C12" s="83" t="s">
        <v>196</v>
      </c>
      <c r="D12" s="93" t="s">
        <v>454</v>
      </c>
      <c r="E12" s="94"/>
      <c r="F12" s="93" t="s">
        <v>288</v>
      </c>
      <c r="G12" s="96"/>
      <c r="H12" s="96">
        <v>4</v>
      </c>
      <c r="I12" s="95">
        <v>0</v>
      </c>
    </row>
    <row r="13" spans="1:9" x14ac:dyDescent="0.25">
      <c r="A13" s="97"/>
      <c r="C13" s="83" t="s">
        <v>196</v>
      </c>
      <c r="D13" s="93" t="s">
        <v>455</v>
      </c>
      <c r="E13" s="94"/>
      <c r="F13" s="93" t="s">
        <v>198</v>
      </c>
      <c r="G13" s="96"/>
      <c r="H13" s="96">
        <v>1</v>
      </c>
      <c r="I13" s="95">
        <v>0</v>
      </c>
    </row>
    <row r="14" spans="1:9" x14ac:dyDescent="0.25">
      <c r="A14" s="97"/>
      <c r="C14" s="98" t="s">
        <v>227</v>
      </c>
      <c r="D14" s="93" t="s">
        <v>367</v>
      </c>
      <c r="E14" s="94"/>
      <c r="F14" s="93"/>
      <c r="G14" s="96"/>
      <c r="H14" s="96">
        <v>1</v>
      </c>
      <c r="I14" s="95">
        <v>0</v>
      </c>
    </row>
    <row r="15" spans="1:9" x14ac:dyDescent="0.25">
      <c r="A15" s="97"/>
      <c r="C15" s="98"/>
      <c r="D15" s="93"/>
      <c r="E15" s="94">
        <v>0</v>
      </c>
      <c r="F15" s="93" t="s">
        <v>456</v>
      </c>
      <c r="G15" s="96"/>
      <c r="H15" s="96"/>
      <c r="I15" s="95"/>
    </row>
    <row r="16" spans="1:9" x14ac:dyDescent="0.25">
      <c r="A16" s="97"/>
      <c r="C16" s="98"/>
      <c r="D16" s="93"/>
      <c r="E16" s="94">
        <v>1</v>
      </c>
      <c r="F16" s="93" t="s">
        <v>457</v>
      </c>
      <c r="G16" s="96"/>
      <c r="H16" s="96"/>
      <c r="I16" s="95"/>
    </row>
    <row r="17" spans="1:9" x14ac:dyDescent="0.25">
      <c r="A17" s="97"/>
      <c r="C17" s="98"/>
      <c r="D17" s="93"/>
      <c r="E17" s="94">
        <v>2</v>
      </c>
      <c r="F17" s="93" t="s">
        <v>458</v>
      </c>
      <c r="G17" s="96"/>
      <c r="H17" s="96"/>
      <c r="I17" s="95"/>
    </row>
    <row r="18" spans="1:9" x14ac:dyDescent="0.25">
      <c r="A18" s="97"/>
      <c r="C18" s="98"/>
      <c r="D18" s="93"/>
      <c r="E18" s="94">
        <v>3</v>
      </c>
      <c r="F18" s="93" t="s">
        <v>459</v>
      </c>
      <c r="G18" s="96"/>
      <c r="H18" s="96"/>
      <c r="I18" s="95"/>
    </row>
    <row r="19" spans="1:9" x14ac:dyDescent="0.25">
      <c r="A19" s="97"/>
      <c r="C19" s="98" t="s">
        <v>227</v>
      </c>
      <c r="D19" s="93" t="s">
        <v>460</v>
      </c>
      <c r="E19" s="94"/>
      <c r="F19" s="93"/>
      <c r="G19" s="96"/>
      <c r="H19" s="96">
        <v>1</v>
      </c>
      <c r="I19" s="95">
        <v>0</v>
      </c>
    </row>
    <row r="20" spans="1:9" x14ac:dyDescent="0.25">
      <c r="A20" s="97"/>
      <c r="C20" s="98"/>
      <c r="D20" s="93"/>
      <c r="E20" s="94">
        <v>0</v>
      </c>
      <c r="F20" s="93" t="s">
        <v>456</v>
      </c>
      <c r="G20" s="96"/>
      <c r="H20" s="96"/>
      <c r="I20" s="95"/>
    </row>
    <row r="21" spans="1:9" x14ac:dyDescent="0.25">
      <c r="A21" s="97"/>
      <c r="C21" s="98"/>
      <c r="D21" s="93"/>
      <c r="E21" s="94">
        <v>1</v>
      </c>
      <c r="F21" s="93" t="s">
        <v>461</v>
      </c>
      <c r="G21" s="96"/>
      <c r="H21" s="96"/>
      <c r="I21" s="95"/>
    </row>
    <row r="22" spans="1:9" x14ac:dyDescent="0.25">
      <c r="A22" s="97"/>
      <c r="C22" s="98"/>
      <c r="D22" s="93"/>
      <c r="E22" s="94">
        <v>2</v>
      </c>
      <c r="F22" s="93" t="s">
        <v>462</v>
      </c>
      <c r="G22" s="96"/>
      <c r="H22" s="96"/>
      <c r="I22" s="95"/>
    </row>
    <row r="23" spans="1:9" x14ac:dyDescent="0.25">
      <c r="A23" s="97"/>
      <c r="C23" s="98"/>
      <c r="D23" s="93"/>
      <c r="E23" s="94">
        <v>3</v>
      </c>
      <c r="F23" s="93" t="s">
        <v>239</v>
      </c>
      <c r="G23" s="96"/>
      <c r="H23" s="96"/>
      <c r="I23" s="95"/>
    </row>
    <row r="24" spans="1:9" x14ac:dyDescent="0.25">
      <c r="A24" s="97"/>
      <c r="C24" s="98" t="s">
        <v>227</v>
      </c>
      <c r="D24" s="93" t="s">
        <v>377</v>
      </c>
      <c r="E24" s="94"/>
      <c r="F24" s="93"/>
      <c r="G24" s="96"/>
      <c r="H24" s="96">
        <v>3</v>
      </c>
      <c r="I24" s="95">
        <v>0</v>
      </c>
    </row>
    <row r="25" spans="1:9" x14ac:dyDescent="0.25">
      <c r="A25" s="97"/>
      <c r="C25" s="98"/>
      <c r="D25" s="93"/>
      <c r="E25" s="94">
        <v>0</v>
      </c>
      <c r="F25" s="93" t="s">
        <v>378</v>
      </c>
      <c r="G25" s="96"/>
      <c r="H25" s="96"/>
      <c r="I25" s="95"/>
    </row>
    <row r="26" spans="1:9" x14ac:dyDescent="0.25">
      <c r="A26" s="97"/>
      <c r="C26" s="98"/>
      <c r="D26" s="93"/>
      <c r="E26" s="94">
        <v>1</v>
      </c>
      <c r="F26" s="93" t="s">
        <v>463</v>
      </c>
      <c r="G26" s="96"/>
      <c r="H26" s="96"/>
      <c r="I26" s="95"/>
    </row>
    <row r="27" spans="1:9" x14ac:dyDescent="0.25">
      <c r="A27" s="97"/>
      <c r="C27" s="98"/>
      <c r="D27" s="93"/>
      <c r="E27" s="94">
        <v>2</v>
      </c>
      <c r="F27" s="93" t="s">
        <v>464</v>
      </c>
      <c r="G27" s="96"/>
      <c r="H27" s="96"/>
      <c r="I27" s="95"/>
    </row>
    <row r="28" spans="1:9" x14ac:dyDescent="0.25">
      <c r="A28" s="97"/>
      <c r="C28" s="98"/>
      <c r="D28" s="93"/>
      <c r="E28" s="94">
        <v>3</v>
      </c>
      <c r="F28" s="93" t="s">
        <v>379</v>
      </c>
      <c r="G28" s="96"/>
      <c r="H28" s="96"/>
      <c r="I28" s="95"/>
    </row>
    <row r="29" spans="1:9" x14ac:dyDescent="0.25">
      <c r="A29" s="97"/>
      <c r="C29" s="98" t="s">
        <v>227</v>
      </c>
      <c r="D29" s="93" t="s">
        <v>339</v>
      </c>
      <c r="E29" s="94"/>
      <c r="F29" s="93"/>
      <c r="G29" s="96"/>
      <c r="H29" s="96">
        <v>1</v>
      </c>
      <c r="I29" s="95">
        <v>0</v>
      </c>
    </row>
    <row r="30" spans="1:9" x14ac:dyDescent="0.25">
      <c r="A30" s="97"/>
      <c r="C30" s="98"/>
      <c r="D30" s="93"/>
      <c r="E30" s="94">
        <v>0</v>
      </c>
      <c r="F30" s="93" t="s">
        <v>382</v>
      </c>
      <c r="G30" s="96"/>
      <c r="H30" s="96"/>
      <c r="I30" s="95"/>
    </row>
    <row r="31" spans="1:9" x14ac:dyDescent="0.25">
      <c r="A31" s="97"/>
      <c r="C31" s="98"/>
      <c r="D31" s="93"/>
      <c r="E31" s="94">
        <v>1</v>
      </c>
      <c r="F31" s="93" t="s">
        <v>383</v>
      </c>
      <c r="G31" s="96"/>
      <c r="H31" s="96"/>
      <c r="I31" s="95"/>
    </row>
    <row r="32" spans="1:9" x14ac:dyDescent="0.25">
      <c r="A32" s="97"/>
      <c r="C32" s="98"/>
      <c r="D32" s="93"/>
      <c r="E32" s="94">
        <v>2</v>
      </c>
      <c r="F32" s="93" t="s">
        <v>342</v>
      </c>
      <c r="G32" s="96"/>
      <c r="H32" s="96"/>
      <c r="I32" s="95"/>
    </row>
    <row r="33" spans="1:9" x14ac:dyDescent="0.25">
      <c r="A33" s="97"/>
      <c r="C33" s="98"/>
      <c r="D33" s="93"/>
      <c r="E33" s="94">
        <v>3</v>
      </c>
      <c r="F33" s="93" t="s">
        <v>284</v>
      </c>
      <c r="G33" s="96"/>
      <c r="H33" s="96"/>
      <c r="I33" s="95"/>
    </row>
    <row r="34" spans="1:9" x14ac:dyDescent="0.25">
      <c r="C34" s="98"/>
      <c r="D34" s="96"/>
      <c r="E34" s="98"/>
      <c r="F34" s="96"/>
      <c r="G34" s="96"/>
      <c r="H34" s="96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="65" zoomScaleNormal="65" workbookViewId="0">
      <selection activeCell="I5" sqref="I5"/>
    </sheetView>
  </sheetViews>
  <sheetFormatPr defaultColWidth="8.7109375" defaultRowHeight="15" x14ac:dyDescent="0.25"/>
  <cols>
    <col min="2" max="2" width="25.28515625" customWidth="1"/>
    <col min="4" max="4" width="35.42578125" customWidth="1"/>
  </cols>
  <sheetData>
    <row r="1" spans="1:9" ht="18.75" x14ac:dyDescent="0.3">
      <c r="A1" s="80" t="s">
        <v>196</v>
      </c>
      <c r="B1" s="80" t="s">
        <v>465</v>
      </c>
      <c r="C1" s="79"/>
      <c r="D1" s="81"/>
      <c r="E1" s="79"/>
      <c r="F1" s="81"/>
      <c r="G1" s="81"/>
      <c r="H1" s="80"/>
      <c r="I1" s="82">
        <f>SUM(I3:I23)</f>
        <v>11.4</v>
      </c>
    </row>
    <row r="2" spans="1:9" x14ac:dyDescent="0.25">
      <c r="A2" s="97"/>
      <c r="B2" t="s">
        <v>465</v>
      </c>
      <c r="C2" s="98"/>
      <c r="D2" s="96"/>
      <c r="E2" s="98"/>
      <c r="F2" s="96"/>
      <c r="G2" s="96"/>
      <c r="H2" s="96"/>
    </row>
    <row r="3" spans="1:9" x14ac:dyDescent="0.25">
      <c r="A3" s="97"/>
      <c r="B3" s="100"/>
      <c r="C3" s="83" t="s">
        <v>196</v>
      </c>
      <c r="D3" s="100" t="s">
        <v>466</v>
      </c>
      <c r="E3" s="100"/>
      <c r="F3" s="100"/>
      <c r="G3" s="96"/>
      <c r="H3" s="96">
        <v>1</v>
      </c>
      <c r="I3" s="95">
        <v>0.3</v>
      </c>
    </row>
    <row r="4" spans="1:9" x14ac:dyDescent="0.25">
      <c r="A4" s="97"/>
      <c r="B4" s="100"/>
      <c r="C4" s="83" t="s">
        <v>196</v>
      </c>
      <c r="D4" s="100" t="s">
        <v>206</v>
      </c>
      <c r="E4" s="100"/>
      <c r="F4" s="100"/>
      <c r="G4" s="96"/>
      <c r="H4" s="96">
        <v>1</v>
      </c>
      <c r="I4" s="95">
        <v>0.3</v>
      </c>
    </row>
    <row r="5" spans="1:9" x14ac:dyDescent="0.25">
      <c r="A5" s="97"/>
      <c r="B5" s="100"/>
      <c r="C5" s="83" t="s">
        <v>196</v>
      </c>
      <c r="D5" s="100" t="s">
        <v>467</v>
      </c>
      <c r="E5" s="100"/>
      <c r="F5" s="100"/>
      <c r="G5" s="96"/>
      <c r="H5" s="96">
        <v>1</v>
      </c>
      <c r="I5" s="95">
        <v>0.4</v>
      </c>
    </row>
    <row r="6" spans="1:9" ht="26.25" x14ac:dyDescent="0.25">
      <c r="A6" s="97"/>
      <c r="B6" s="100"/>
      <c r="C6" s="83" t="s">
        <v>196</v>
      </c>
      <c r="D6" s="101" t="s">
        <v>468</v>
      </c>
      <c r="E6" s="100"/>
      <c r="F6" s="100"/>
      <c r="G6" s="96"/>
      <c r="H6" s="96">
        <v>1</v>
      </c>
      <c r="I6" s="95">
        <v>0.4</v>
      </c>
    </row>
    <row r="7" spans="1:9" x14ac:dyDescent="0.25">
      <c r="A7" s="97"/>
      <c r="B7" s="100"/>
      <c r="C7" s="83" t="s">
        <v>196</v>
      </c>
      <c r="D7" s="100" t="s">
        <v>469</v>
      </c>
      <c r="E7" s="100"/>
      <c r="F7" s="100"/>
      <c r="G7" s="96"/>
      <c r="H7" s="96">
        <v>4</v>
      </c>
      <c r="I7" s="95">
        <v>0.4</v>
      </c>
    </row>
    <row r="8" spans="1:9" x14ac:dyDescent="0.25">
      <c r="A8" s="97"/>
      <c r="B8" s="100"/>
      <c r="C8" s="83" t="s">
        <v>196</v>
      </c>
      <c r="D8" s="100" t="s">
        <v>470</v>
      </c>
      <c r="E8" s="100"/>
      <c r="F8" s="100"/>
      <c r="G8" s="96"/>
      <c r="H8" s="96">
        <v>4</v>
      </c>
      <c r="I8" s="95">
        <v>0.4</v>
      </c>
    </row>
    <row r="9" spans="1:9" x14ac:dyDescent="0.25">
      <c r="A9" s="97"/>
      <c r="B9" s="100"/>
      <c r="C9" s="83" t="s">
        <v>196</v>
      </c>
      <c r="D9" s="100" t="s">
        <v>471</v>
      </c>
      <c r="E9" s="100"/>
      <c r="F9" s="100"/>
      <c r="G9" s="96"/>
      <c r="H9" s="96">
        <v>4</v>
      </c>
      <c r="I9" s="95">
        <v>0.4</v>
      </c>
    </row>
    <row r="10" spans="1:9" x14ac:dyDescent="0.25">
      <c r="A10" s="97"/>
      <c r="B10" s="100"/>
      <c r="C10" s="83" t="s">
        <v>196</v>
      </c>
      <c r="D10" s="100" t="s">
        <v>472</v>
      </c>
      <c r="E10" s="100"/>
      <c r="F10" s="100"/>
      <c r="G10" s="96"/>
      <c r="H10" s="96">
        <v>4</v>
      </c>
      <c r="I10" s="95">
        <v>0.4</v>
      </c>
    </row>
    <row r="11" spans="1:9" x14ac:dyDescent="0.25">
      <c r="A11" s="97"/>
      <c r="B11" s="100"/>
      <c r="C11" s="83" t="s">
        <v>196</v>
      </c>
      <c r="D11" s="100" t="s">
        <v>473</v>
      </c>
      <c r="E11" s="100"/>
      <c r="F11" s="100"/>
      <c r="G11" s="96"/>
      <c r="H11" s="96">
        <v>2</v>
      </c>
      <c r="I11" s="95">
        <v>0.8</v>
      </c>
    </row>
    <row r="12" spans="1:9" x14ac:dyDescent="0.25">
      <c r="A12" s="97"/>
      <c r="B12" s="100"/>
      <c r="C12" s="83" t="s">
        <v>196</v>
      </c>
      <c r="D12" s="100" t="s">
        <v>474</v>
      </c>
      <c r="E12" s="100"/>
      <c r="F12" s="100"/>
      <c r="G12" s="96"/>
      <c r="H12" s="96">
        <v>4</v>
      </c>
      <c r="I12" s="95">
        <v>1</v>
      </c>
    </row>
    <row r="13" spans="1:9" x14ac:dyDescent="0.25">
      <c r="A13" s="97"/>
      <c r="B13" s="100"/>
      <c r="C13" s="83" t="s">
        <v>196</v>
      </c>
      <c r="D13" s="100" t="s">
        <v>475</v>
      </c>
      <c r="E13" s="100"/>
      <c r="F13" s="100"/>
      <c r="G13" s="96"/>
      <c r="H13" s="96">
        <v>4</v>
      </c>
      <c r="I13" s="102">
        <v>1</v>
      </c>
    </row>
    <row r="14" spans="1:9" x14ac:dyDescent="0.25">
      <c r="A14" s="97"/>
      <c r="B14" s="100"/>
      <c r="C14" s="83" t="s">
        <v>196</v>
      </c>
      <c r="D14" s="100" t="s">
        <v>476</v>
      </c>
      <c r="E14" s="100"/>
      <c r="F14" s="100"/>
      <c r="G14" s="96"/>
      <c r="H14" s="96">
        <v>4</v>
      </c>
      <c r="I14" s="102">
        <v>1</v>
      </c>
    </row>
    <row r="15" spans="1:9" x14ac:dyDescent="0.25">
      <c r="A15" s="97"/>
      <c r="B15" s="100"/>
      <c r="C15" s="83" t="s">
        <v>196</v>
      </c>
      <c r="D15" s="100" t="s">
        <v>477</v>
      </c>
      <c r="E15" s="100"/>
      <c r="F15" s="100"/>
      <c r="G15" s="96"/>
      <c r="H15" s="96">
        <v>4</v>
      </c>
      <c r="I15" s="102">
        <v>1</v>
      </c>
    </row>
    <row r="16" spans="1:9" x14ac:dyDescent="0.25">
      <c r="A16" s="97"/>
      <c r="B16" s="100"/>
      <c r="C16" s="83" t="s">
        <v>196</v>
      </c>
      <c r="D16" s="100" t="s">
        <v>478</v>
      </c>
      <c r="E16" s="100"/>
      <c r="F16" s="100"/>
      <c r="G16" s="96"/>
      <c r="H16" s="96">
        <v>4</v>
      </c>
      <c r="I16" s="102">
        <v>0.8</v>
      </c>
    </row>
    <row r="17" spans="1:9" x14ac:dyDescent="0.25">
      <c r="A17" s="97"/>
      <c r="B17" s="100"/>
      <c r="C17" s="83" t="s">
        <v>196</v>
      </c>
      <c r="D17" s="100" t="s">
        <v>479</v>
      </c>
      <c r="E17" s="100"/>
      <c r="F17" s="100"/>
      <c r="G17" s="96"/>
      <c r="H17" s="96">
        <v>4</v>
      </c>
      <c r="I17" s="102">
        <v>0.8</v>
      </c>
    </row>
    <row r="18" spans="1:9" x14ac:dyDescent="0.25">
      <c r="A18" s="97"/>
      <c r="B18" s="100"/>
      <c r="C18" s="83" t="s">
        <v>227</v>
      </c>
      <c r="D18" s="93" t="s">
        <v>269</v>
      </c>
      <c r="E18" s="94"/>
      <c r="F18" s="93"/>
      <c r="G18" s="96"/>
      <c r="H18" s="96">
        <v>2</v>
      </c>
      <c r="I18" s="95">
        <v>1</v>
      </c>
    </row>
    <row r="19" spans="1:9" x14ac:dyDescent="0.25">
      <c r="A19" s="97"/>
      <c r="B19" s="100"/>
      <c r="C19" s="83"/>
      <c r="D19" s="93"/>
      <c r="E19" s="94">
        <v>0</v>
      </c>
      <c r="F19" s="93" t="s">
        <v>254</v>
      </c>
      <c r="G19" s="96"/>
      <c r="H19" s="96"/>
      <c r="I19" s="95"/>
    </row>
    <row r="20" spans="1:9" x14ac:dyDescent="0.25">
      <c r="A20" s="97"/>
      <c r="B20" s="100"/>
      <c r="C20" s="85"/>
      <c r="D20" s="93"/>
      <c r="E20" s="94">
        <v>1</v>
      </c>
      <c r="F20" s="93" t="s">
        <v>255</v>
      </c>
      <c r="G20" s="96"/>
      <c r="H20" s="96"/>
      <c r="I20" s="95"/>
    </row>
    <row r="21" spans="1:9" x14ac:dyDescent="0.25">
      <c r="A21" s="97"/>
      <c r="B21" s="100"/>
      <c r="C21" s="83"/>
      <c r="D21" s="93"/>
      <c r="E21" s="94">
        <v>2</v>
      </c>
      <c r="F21" s="93" t="s">
        <v>256</v>
      </c>
      <c r="G21" s="96"/>
      <c r="H21" s="96"/>
      <c r="I21" s="95"/>
    </row>
    <row r="22" spans="1:9" x14ac:dyDescent="0.25">
      <c r="A22" s="97"/>
      <c r="B22" s="100"/>
      <c r="C22" s="83"/>
      <c r="D22" s="93"/>
      <c r="E22" s="94">
        <v>3</v>
      </c>
      <c r="F22" s="93" t="s">
        <v>239</v>
      </c>
      <c r="G22" s="96"/>
      <c r="H22" s="96"/>
      <c r="I22" s="95"/>
    </row>
    <row r="23" spans="1:9" x14ac:dyDescent="0.25">
      <c r="A23" s="97"/>
      <c r="B23" s="100"/>
      <c r="C23" s="98" t="s">
        <v>227</v>
      </c>
      <c r="D23" s="93" t="s">
        <v>339</v>
      </c>
      <c r="E23" s="94"/>
      <c r="F23" s="93"/>
      <c r="G23" s="96"/>
      <c r="H23" s="96">
        <v>1</v>
      </c>
      <c r="I23" s="95">
        <v>1</v>
      </c>
    </row>
    <row r="24" spans="1:9" x14ac:dyDescent="0.25">
      <c r="A24" s="97"/>
      <c r="B24" s="100"/>
      <c r="C24" s="103"/>
      <c r="D24" s="93"/>
      <c r="E24" s="94">
        <v>0</v>
      </c>
      <c r="F24" s="93" t="s">
        <v>382</v>
      </c>
      <c r="G24" s="96"/>
      <c r="H24" s="96"/>
      <c r="I24" s="95"/>
    </row>
    <row r="25" spans="1:9" x14ac:dyDescent="0.25">
      <c r="A25" s="97"/>
      <c r="B25" s="100"/>
      <c r="C25" s="103"/>
      <c r="D25" s="93"/>
      <c r="E25" s="94">
        <v>1</v>
      </c>
      <c r="F25" s="93" t="s">
        <v>383</v>
      </c>
      <c r="G25" s="96"/>
      <c r="H25" s="96"/>
      <c r="I25" s="95"/>
    </row>
    <row r="26" spans="1:9" x14ac:dyDescent="0.25">
      <c r="A26" s="97"/>
      <c r="B26" s="100"/>
      <c r="C26" s="103"/>
      <c r="D26" s="93"/>
      <c r="E26" s="94">
        <v>2</v>
      </c>
      <c r="F26" s="93" t="s">
        <v>342</v>
      </c>
      <c r="G26" s="96"/>
      <c r="H26" s="96"/>
      <c r="I26" s="95"/>
    </row>
    <row r="27" spans="1:9" x14ac:dyDescent="0.25">
      <c r="A27" s="97"/>
      <c r="C27" s="98"/>
      <c r="D27" s="93"/>
      <c r="E27" s="94">
        <v>3</v>
      </c>
      <c r="F27" s="93" t="s">
        <v>284</v>
      </c>
      <c r="G27" s="96"/>
      <c r="H27" s="96"/>
      <c r="I27" s="95"/>
    </row>
    <row r="28" spans="1:9" x14ac:dyDescent="0.25">
      <c r="A28" s="97"/>
      <c r="C28" s="98"/>
      <c r="D28" s="96"/>
      <c r="E28" s="98"/>
      <c r="F28" s="96"/>
      <c r="G28" s="96"/>
      <c r="H28" s="96"/>
    </row>
    <row r="29" spans="1:9" x14ac:dyDescent="0.25">
      <c r="B29" s="98"/>
      <c r="C29" s="104"/>
      <c r="D29" s="105"/>
      <c r="E29" s="104"/>
      <c r="F29" s="96"/>
      <c r="G29" s="96"/>
      <c r="H29" s="106"/>
    </row>
    <row r="30" spans="1:9" x14ac:dyDescent="0.25">
      <c r="B30" s="98"/>
      <c r="C30" s="104"/>
      <c r="D30" s="105"/>
      <c r="E30" s="104"/>
      <c r="F30" s="96"/>
      <c r="G30" s="96"/>
      <c r="H30" s="106"/>
    </row>
    <row r="31" spans="1:9" x14ac:dyDescent="0.25">
      <c r="B31" s="98"/>
      <c r="C31" s="104"/>
      <c r="D31" s="105"/>
      <c r="E31" s="104"/>
      <c r="F31" s="96"/>
      <c r="G31" s="96"/>
      <c r="H31" s="106"/>
    </row>
    <row r="32" spans="1:9" x14ac:dyDescent="0.25">
      <c r="B32" s="98"/>
      <c r="C32" s="104"/>
      <c r="D32" s="105"/>
      <c r="E32" s="104"/>
      <c r="F32" s="96"/>
      <c r="G32" s="96"/>
      <c r="H32" s="106"/>
    </row>
    <row r="33" spans="2:8" x14ac:dyDescent="0.25">
      <c r="B33" s="98"/>
      <c r="C33" s="104"/>
      <c r="D33" s="105"/>
      <c r="E33" s="104"/>
      <c r="F33" s="96"/>
      <c r="G33" s="96"/>
      <c r="H33" s="106"/>
    </row>
    <row r="34" spans="2:8" x14ac:dyDescent="0.25">
      <c r="B34" s="98"/>
      <c r="C34" s="104"/>
      <c r="D34" s="105"/>
      <c r="E34" s="104"/>
      <c r="F34" s="96"/>
      <c r="G34" s="96"/>
      <c r="H34" s="106"/>
    </row>
    <row r="35" spans="2:8" x14ac:dyDescent="0.25">
      <c r="B35" s="98"/>
      <c r="C35" s="104"/>
      <c r="D35" s="105"/>
      <c r="E35" s="104"/>
      <c r="F35" s="96"/>
      <c r="G35" s="96"/>
      <c r="H35" s="106"/>
    </row>
    <row r="36" spans="2:8" x14ac:dyDescent="0.25">
      <c r="B36" s="98"/>
      <c r="C36" s="104"/>
      <c r="D36" s="105"/>
      <c r="E36" s="104"/>
      <c r="F36" s="96"/>
      <c r="G36" s="96"/>
      <c r="H36" s="106"/>
    </row>
    <row r="37" spans="2:8" x14ac:dyDescent="0.25">
      <c r="B37" s="98"/>
      <c r="C37" s="104"/>
      <c r="D37" s="105"/>
      <c r="E37" s="104"/>
      <c r="F37" s="96"/>
      <c r="G37" s="96"/>
      <c r="H37" s="106"/>
    </row>
    <row r="38" spans="2:8" x14ac:dyDescent="0.25">
      <c r="B38" s="98"/>
      <c r="C38" s="104"/>
      <c r="D38" s="105"/>
      <c r="E38" s="104"/>
      <c r="F38" s="96"/>
      <c r="G38" s="96"/>
      <c r="H38" s="106"/>
    </row>
    <row r="39" spans="2:8" x14ac:dyDescent="0.25">
      <c r="B39" s="98"/>
      <c r="C39" s="104"/>
      <c r="D39" s="105"/>
      <c r="E39" s="104"/>
      <c r="F39" s="96"/>
      <c r="G39" s="96"/>
      <c r="H39" s="106"/>
    </row>
    <row r="40" spans="2:8" x14ac:dyDescent="0.25">
      <c r="B40" s="98"/>
      <c r="C40" s="104"/>
      <c r="D40" s="105"/>
      <c r="E40" s="104"/>
      <c r="F40" s="96"/>
      <c r="G40" s="96"/>
      <c r="H40" s="106"/>
    </row>
    <row r="41" spans="2:8" x14ac:dyDescent="0.25">
      <c r="B41" s="98"/>
      <c r="C41" s="104"/>
      <c r="D41" s="105"/>
      <c r="E41" s="104"/>
      <c r="F41" s="96"/>
      <c r="G41" s="96"/>
      <c r="H41" s="106"/>
    </row>
    <row r="42" spans="2:8" x14ac:dyDescent="0.25">
      <c r="B42" s="98"/>
      <c r="C42" s="104"/>
      <c r="D42" s="105"/>
      <c r="E42" s="104"/>
      <c r="F42" s="96"/>
      <c r="G42" s="96"/>
      <c r="H42" s="106"/>
    </row>
    <row r="43" spans="2:8" x14ac:dyDescent="0.25">
      <c r="B43" s="98"/>
      <c r="C43" s="104"/>
      <c r="D43" s="105"/>
      <c r="E43" s="104"/>
      <c r="F43" s="96"/>
      <c r="G43" s="96"/>
      <c r="H43" s="106"/>
    </row>
    <row r="44" spans="2:8" x14ac:dyDescent="0.25">
      <c r="B44" s="98"/>
      <c r="C44" s="104"/>
      <c r="D44" s="105"/>
      <c r="E44" s="104"/>
      <c r="F44" s="96"/>
      <c r="G44" s="96"/>
      <c r="H44" s="106"/>
    </row>
    <row r="45" spans="2:8" x14ac:dyDescent="0.25">
      <c r="B45" s="98"/>
      <c r="C45" s="104"/>
      <c r="D45" s="105"/>
      <c r="E45" s="104"/>
      <c r="F45" s="96"/>
      <c r="G45" s="96"/>
      <c r="H45" s="106"/>
    </row>
    <row r="46" spans="2:8" x14ac:dyDescent="0.25">
      <c r="B46" s="98"/>
      <c r="C46" s="104"/>
      <c r="D46" s="105"/>
      <c r="E46" s="104"/>
      <c r="F46" s="96"/>
      <c r="G46" s="96"/>
      <c r="H46" s="106"/>
    </row>
    <row r="47" spans="2:8" x14ac:dyDescent="0.25">
      <c r="B47" s="98"/>
      <c r="C47" s="104"/>
      <c r="D47" s="105"/>
      <c r="E47" s="104"/>
      <c r="F47" s="96"/>
      <c r="G47" s="96"/>
      <c r="H47" s="106"/>
    </row>
    <row r="48" spans="2:8" x14ac:dyDescent="0.25">
      <c r="B48" s="98"/>
      <c r="C48" s="104"/>
      <c r="D48" s="105"/>
      <c r="E48" s="104"/>
      <c r="F48" s="96"/>
      <c r="G48" s="96"/>
      <c r="H48" s="106"/>
    </row>
    <row r="49" spans="2:8" x14ac:dyDescent="0.25">
      <c r="B49" s="98"/>
      <c r="C49" s="104"/>
      <c r="D49" s="105"/>
      <c r="E49" s="104"/>
      <c r="F49" s="96"/>
      <c r="G49" s="96"/>
      <c r="H49" s="106"/>
    </row>
    <row r="50" spans="2:8" x14ac:dyDescent="0.25">
      <c r="B50" s="98"/>
      <c r="C50" s="104"/>
      <c r="D50" s="105"/>
      <c r="E50" s="104"/>
      <c r="F50" s="96"/>
      <c r="G50" s="96"/>
      <c r="H50" s="106"/>
    </row>
    <row r="51" spans="2:8" x14ac:dyDescent="0.25">
      <c r="B51" s="98"/>
      <c r="C51" s="104"/>
      <c r="D51" s="105"/>
      <c r="E51" s="104"/>
      <c r="F51" s="96"/>
      <c r="G51" s="96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="65" zoomScaleNormal="65" workbookViewId="0">
      <selection activeCell="I30" sqref="I30"/>
    </sheetView>
  </sheetViews>
  <sheetFormatPr defaultColWidth="11.42578125" defaultRowHeight="15" x14ac:dyDescent="0.25"/>
  <sheetData>
    <row r="1" spans="1:9" ht="18.75" x14ac:dyDescent="0.3">
      <c r="A1" s="80" t="s">
        <v>480</v>
      </c>
      <c r="B1" s="80" t="s">
        <v>481</v>
      </c>
      <c r="C1" s="79"/>
      <c r="D1" s="81"/>
      <c r="E1" s="79"/>
      <c r="F1" s="81"/>
      <c r="G1" s="81"/>
      <c r="H1" s="80"/>
      <c r="I1" s="82">
        <f>SUM(I3:I33)</f>
        <v>0</v>
      </c>
    </row>
    <row r="2" spans="1:9" x14ac:dyDescent="0.25">
      <c r="A2" s="97">
        <v>1</v>
      </c>
      <c r="B2" t="s">
        <v>481</v>
      </c>
      <c r="C2" s="98"/>
      <c r="D2" s="93"/>
      <c r="E2" s="94"/>
      <c r="F2" s="93"/>
      <c r="G2" s="96"/>
      <c r="H2" s="96"/>
      <c r="I2" s="95"/>
    </row>
    <row r="3" spans="1:9" x14ac:dyDescent="0.25">
      <c r="A3" s="97"/>
      <c r="C3" s="98" t="s">
        <v>196</v>
      </c>
      <c r="D3" s="93" t="s">
        <v>482</v>
      </c>
      <c r="E3" s="94"/>
      <c r="F3" s="93"/>
      <c r="G3" s="96"/>
      <c r="H3" s="96">
        <v>1</v>
      </c>
      <c r="I3" s="95">
        <v>0</v>
      </c>
    </row>
    <row r="4" spans="1:9" x14ac:dyDescent="0.25">
      <c r="A4" s="97"/>
      <c r="C4" s="98" t="s">
        <v>196</v>
      </c>
      <c r="D4" s="93" t="s">
        <v>483</v>
      </c>
      <c r="E4" s="94"/>
      <c r="F4" s="93"/>
      <c r="G4" s="96"/>
      <c r="H4" s="96">
        <v>2</v>
      </c>
      <c r="I4" s="95">
        <v>0</v>
      </c>
    </row>
    <row r="5" spans="1:9" x14ac:dyDescent="0.25">
      <c r="A5" s="97"/>
      <c r="C5" s="98" t="s">
        <v>196</v>
      </c>
      <c r="D5" s="93" t="s">
        <v>484</v>
      </c>
      <c r="E5" s="94"/>
      <c r="F5" s="93"/>
      <c r="G5" s="96"/>
      <c r="H5" s="96">
        <v>2</v>
      </c>
      <c r="I5" s="95">
        <v>0</v>
      </c>
    </row>
    <row r="6" spans="1:9" x14ac:dyDescent="0.25">
      <c r="A6" s="97"/>
      <c r="C6" s="98" t="s">
        <v>196</v>
      </c>
      <c r="D6" s="93" t="s">
        <v>485</v>
      </c>
      <c r="E6" s="94"/>
      <c r="F6" s="93"/>
      <c r="G6" s="96"/>
      <c r="H6" s="96">
        <v>4</v>
      </c>
      <c r="I6" s="95">
        <v>0</v>
      </c>
    </row>
    <row r="7" spans="1:9" x14ac:dyDescent="0.25">
      <c r="A7" s="97"/>
      <c r="C7" s="98" t="s">
        <v>196</v>
      </c>
      <c r="D7" s="93" t="s">
        <v>486</v>
      </c>
      <c r="E7" s="94"/>
      <c r="F7" s="93"/>
      <c r="G7" s="96"/>
      <c r="H7" s="96">
        <v>4</v>
      </c>
      <c r="I7" s="95">
        <v>0</v>
      </c>
    </row>
    <row r="8" spans="1:9" x14ac:dyDescent="0.25">
      <c r="A8" s="97"/>
      <c r="C8" s="98" t="s">
        <v>196</v>
      </c>
      <c r="D8" s="93" t="s">
        <v>487</v>
      </c>
      <c r="E8" s="94"/>
      <c r="F8" s="93"/>
      <c r="G8" s="96"/>
      <c r="H8" s="96">
        <v>4</v>
      </c>
      <c r="I8" s="95">
        <v>0</v>
      </c>
    </row>
    <row r="9" spans="1:9" x14ac:dyDescent="0.25">
      <c r="A9" s="97"/>
      <c r="C9" s="98" t="s">
        <v>196</v>
      </c>
      <c r="D9" s="93" t="s">
        <v>488</v>
      </c>
      <c r="E9" s="94"/>
      <c r="F9" s="93"/>
      <c r="G9" s="96"/>
      <c r="H9" s="96">
        <v>4</v>
      </c>
      <c r="I9" s="95">
        <v>0</v>
      </c>
    </row>
    <row r="10" spans="1:9" x14ac:dyDescent="0.25">
      <c r="A10" s="97"/>
      <c r="C10" s="98" t="s">
        <v>196</v>
      </c>
      <c r="D10" s="93" t="s">
        <v>489</v>
      </c>
      <c r="E10" s="94"/>
      <c r="F10" s="93"/>
      <c r="G10" s="96"/>
      <c r="H10" s="96">
        <v>4</v>
      </c>
      <c r="I10" s="95">
        <v>0</v>
      </c>
    </row>
    <row r="11" spans="1:9" x14ac:dyDescent="0.25">
      <c r="A11" s="97"/>
      <c r="C11" s="98" t="s">
        <v>196</v>
      </c>
      <c r="D11" s="93" t="s">
        <v>490</v>
      </c>
      <c r="E11" s="94"/>
      <c r="F11" s="93"/>
      <c r="G11" s="96"/>
      <c r="H11" s="96">
        <v>4</v>
      </c>
      <c r="I11" s="95">
        <v>0</v>
      </c>
    </row>
    <row r="12" spans="1:9" x14ac:dyDescent="0.25">
      <c r="A12" s="97"/>
      <c r="C12" s="98" t="s">
        <v>196</v>
      </c>
      <c r="D12" s="93" t="s">
        <v>491</v>
      </c>
      <c r="E12" s="94"/>
      <c r="F12" s="93"/>
      <c r="G12" s="96"/>
      <c r="H12" s="96">
        <v>4</v>
      </c>
      <c r="I12" s="95">
        <v>0</v>
      </c>
    </row>
    <row r="13" spans="1:9" x14ac:dyDescent="0.25">
      <c r="A13" s="97"/>
      <c r="C13" s="98" t="s">
        <v>196</v>
      </c>
      <c r="D13" s="93" t="s">
        <v>492</v>
      </c>
      <c r="E13" s="94"/>
      <c r="F13" s="93"/>
      <c r="G13" s="96"/>
      <c r="H13" s="96">
        <v>3</v>
      </c>
      <c r="I13" s="95">
        <v>0</v>
      </c>
    </row>
    <row r="14" spans="1:9" x14ac:dyDescent="0.25">
      <c r="A14" s="97"/>
      <c r="C14" s="98" t="s">
        <v>196</v>
      </c>
      <c r="D14" s="93" t="s">
        <v>493</v>
      </c>
      <c r="E14" s="94"/>
      <c r="F14" s="93"/>
      <c r="G14" s="96"/>
      <c r="H14" s="96">
        <v>3</v>
      </c>
      <c r="I14" s="95">
        <v>0</v>
      </c>
    </row>
    <row r="15" spans="1:9" x14ac:dyDescent="0.25">
      <c r="A15" s="97"/>
      <c r="C15" s="98" t="s">
        <v>196</v>
      </c>
      <c r="D15" s="93" t="s">
        <v>494</v>
      </c>
      <c r="E15" s="94"/>
      <c r="F15" s="93"/>
      <c r="G15" s="96"/>
      <c r="H15" s="96">
        <v>3</v>
      </c>
      <c r="I15" s="95">
        <v>0</v>
      </c>
    </row>
    <row r="16" spans="1:9" x14ac:dyDescent="0.25">
      <c r="A16" s="97"/>
      <c r="C16" s="98" t="s">
        <v>196</v>
      </c>
      <c r="D16" s="93" t="s">
        <v>495</v>
      </c>
      <c r="E16" s="94"/>
      <c r="F16" s="93"/>
      <c r="G16" s="96"/>
      <c r="H16" s="96">
        <v>4</v>
      </c>
      <c r="I16" s="95">
        <v>0</v>
      </c>
    </row>
    <row r="17" spans="1:9" x14ac:dyDescent="0.25">
      <c r="A17" s="97"/>
      <c r="C17" s="98" t="s">
        <v>196</v>
      </c>
      <c r="D17" s="93" t="s">
        <v>496</v>
      </c>
      <c r="E17" s="94"/>
      <c r="F17" s="93"/>
      <c r="G17" s="96"/>
      <c r="H17" s="96">
        <v>4</v>
      </c>
      <c r="I17" s="95">
        <v>0</v>
      </c>
    </row>
    <row r="18" spans="1:9" x14ac:dyDescent="0.25">
      <c r="A18" s="97"/>
      <c r="C18" s="98" t="s">
        <v>196</v>
      </c>
      <c r="D18" s="93" t="s">
        <v>497</v>
      </c>
      <c r="E18" s="94"/>
      <c r="F18" s="93"/>
      <c r="G18" s="96"/>
      <c r="H18" s="96">
        <v>1</v>
      </c>
      <c r="I18" s="95">
        <v>0</v>
      </c>
    </row>
    <row r="19" spans="1:9" x14ac:dyDescent="0.25">
      <c r="A19" s="97"/>
      <c r="C19" s="98" t="s">
        <v>227</v>
      </c>
      <c r="D19" s="93" t="s">
        <v>498</v>
      </c>
      <c r="E19" s="94"/>
      <c r="F19" s="93"/>
      <c r="G19" s="96"/>
      <c r="H19" s="96">
        <v>1</v>
      </c>
      <c r="I19" s="95">
        <v>0</v>
      </c>
    </row>
    <row r="20" spans="1:9" x14ac:dyDescent="0.25">
      <c r="A20" s="97"/>
      <c r="C20" s="98"/>
      <c r="D20" s="93"/>
      <c r="E20" s="94">
        <v>0</v>
      </c>
      <c r="F20" s="93" t="s">
        <v>499</v>
      </c>
      <c r="G20" s="96"/>
      <c r="H20" s="96"/>
      <c r="I20" s="95"/>
    </row>
    <row r="21" spans="1:9" x14ac:dyDescent="0.25">
      <c r="A21" s="97"/>
      <c r="C21" s="98"/>
      <c r="D21" s="93"/>
      <c r="E21" s="94">
        <v>1</v>
      </c>
      <c r="F21" s="93" t="s">
        <v>500</v>
      </c>
      <c r="G21" s="96"/>
      <c r="H21" s="96"/>
      <c r="I21" s="95"/>
    </row>
    <row r="22" spans="1:9" x14ac:dyDescent="0.25">
      <c r="A22" s="97"/>
      <c r="C22" s="98"/>
      <c r="D22" s="93"/>
      <c r="E22" s="94">
        <v>2</v>
      </c>
      <c r="F22" s="93" t="s">
        <v>501</v>
      </c>
      <c r="G22" s="96"/>
      <c r="H22" s="96"/>
      <c r="I22" s="95"/>
    </row>
    <row r="23" spans="1:9" x14ac:dyDescent="0.25">
      <c r="A23" s="97"/>
      <c r="C23" s="98"/>
      <c r="D23" s="93"/>
      <c r="E23" s="94">
        <v>3</v>
      </c>
      <c r="F23" s="93" t="s">
        <v>502</v>
      </c>
      <c r="G23" s="96"/>
      <c r="H23" s="96"/>
      <c r="I23" s="95"/>
    </row>
    <row r="24" spans="1:9" x14ac:dyDescent="0.25">
      <c r="A24" s="97"/>
      <c r="C24" s="98" t="s">
        <v>227</v>
      </c>
      <c r="D24" s="93" t="s">
        <v>503</v>
      </c>
      <c r="E24" s="94"/>
      <c r="F24" s="93"/>
      <c r="G24" s="96"/>
      <c r="H24" s="96">
        <v>1</v>
      </c>
      <c r="I24" s="95">
        <v>0</v>
      </c>
    </row>
    <row r="25" spans="1:9" x14ac:dyDescent="0.25">
      <c r="A25" s="97"/>
      <c r="C25" s="98"/>
      <c r="D25" s="93"/>
      <c r="E25" s="94">
        <v>0</v>
      </c>
      <c r="F25" s="93" t="s">
        <v>504</v>
      </c>
      <c r="G25" s="96"/>
      <c r="H25" s="96"/>
      <c r="I25" s="95"/>
    </row>
    <row r="26" spans="1:9" x14ac:dyDescent="0.25">
      <c r="A26" s="97"/>
      <c r="C26" s="98"/>
      <c r="D26" s="93"/>
      <c r="E26" s="94">
        <v>1</v>
      </c>
      <c r="F26" s="93" t="s">
        <v>505</v>
      </c>
      <c r="G26" s="96"/>
      <c r="H26" s="96"/>
      <c r="I26" s="95"/>
    </row>
    <row r="27" spans="1:9" x14ac:dyDescent="0.25">
      <c r="A27" s="97"/>
      <c r="C27" s="98"/>
      <c r="D27" s="93"/>
      <c r="E27" s="94">
        <v>2</v>
      </c>
      <c r="F27" s="93" t="s">
        <v>506</v>
      </c>
      <c r="G27" s="96"/>
      <c r="H27" s="96"/>
      <c r="I27" s="95"/>
    </row>
    <row r="28" spans="1:9" x14ac:dyDescent="0.25">
      <c r="A28" s="97"/>
      <c r="C28" s="98"/>
      <c r="D28" s="93"/>
      <c r="E28" s="94">
        <v>3</v>
      </c>
      <c r="F28" s="93" t="s">
        <v>507</v>
      </c>
      <c r="G28" s="96"/>
      <c r="H28" s="96"/>
      <c r="I28" s="95"/>
    </row>
    <row r="29" spans="1:9" x14ac:dyDescent="0.25">
      <c r="A29" s="97"/>
      <c r="C29" s="98" t="s">
        <v>227</v>
      </c>
      <c r="D29" s="93" t="s">
        <v>508</v>
      </c>
      <c r="E29" s="94"/>
      <c r="F29" s="93"/>
      <c r="G29" s="96"/>
      <c r="H29" s="96">
        <v>1</v>
      </c>
      <c r="I29" s="95">
        <v>0</v>
      </c>
    </row>
    <row r="30" spans="1:9" x14ac:dyDescent="0.25">
      <c r="A30" s="97"/>
      <c r="C30" s="98"/>
      <c r="D30" s="93"/>
      <c r="E30" s="94">
        <v>0</v>
      </c>
      <c r="F30" s="93" t="s">
        <v>509</v>
      </c>
      <c r="G30" s="96"/>
      <c r="H30" s="96"/>
      <c r="I30" s="95"/>
    </row>
    <row r="31" spans="1:9" x14ac:dyDescent="0.25">
      <c r="A31" s="97"/>
      <c r="C31" s="98"/>
      <c r="D31" s="93"/>
      <c r="E31" s="94">
        <v>1</v>
      </c>
      <c r="F31" s="93" t="s">
        <v>510</v>
      </c>
      <c r="G31" s="96"/>
      <c r="H31" s="96"/>
      <c r="I31" s="95"/>
    </row>
    <row r="32" spans="1:9" x14ac:dyDescent="0.25">
      <c r="A32" s="97"/>
      <c r="C32" s="98"/>
      <c r="D32" s="93"/>
      <c r="E32" s="94">
        <v>2</v>
      </c>
      <c r="F32" s="93" t="s">
        <v>511</v>
      </c>
      <c r="G32" s="96"/>
      <c r="H32" s="96"/>
      <c r="I32" s="95"/>
    </row>
    <row r="33" spans="1:9" x14ac:dyDescent="0.25">
      <c r="A33" s="97"/>
      <c r="C33" s="98"/>
      <c r="D33" s="93"/>
      <c r="E33" s="94">
        <v>3</v>
      </c>
      <c r="F33" s="93" t="s">
        <v>512</v>
      </c>
      <c r="G33" s="96"/>
      <c r="H33" s="96"/>
      <c r="I33" s="95"/>
    </row>
    <row r="34" spans="1:9" x14ac:dyDescent="0.25">
      <c r="A34" s="97"/>
      <c r="C34" s="98"/>
      <c r="D34" s="96"/>
      <c r="E34" s="98"/>
      <c r="F34" s="96"/>
      <c r="G34" s="96"/>
      <c r="H34" s="96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65" zoomScaleNormal="65" workbookViewId="0">
      <selection activeCell="I13" sqref="I13"/>
    </sheetView>
  </sheetViews>
  <sheetFormatPr defaultColWidth="11.42578125" defaultRowHeight="15" x14ac:dyDescent="0.25"/>
  <sheetData>
    <row r="1" spans="1:9" ht="18.75" x14ac:dyDescent="0.3">
      <c r="A1" s="79" t="s">
        <v>513</v>
      </c>
      <c r="B1" s="80" t="s">
        <v>514</v>
      </c>
      <c r="C1" s="79"/>
      <c r="D1" s="81"/>
      <c r="E1" s="79"/>
      <c r="F1" s="81"/>
      <c r="G1" s="81"/>
      <c r="H1" s="80"/>
      <c r="I1" s="82">
        <f>SUM(I2:I21)</f>
        <v>7.3</v>
      </c>
    </row>
    <row r="2" spans="1:9" x14ac:dyDescent="0.25">
      <c r="A2" s="97">
        <v>1</v>
      </c>
      <c r="B2" t="s">
        <v>514</v>
      </c>
      <c r="C2" s="83"/>
      <c r="D2" s="93"/>
      <c r="E2" s="94"/>
      <c r="F2" s="93"/>
      <c r="G2" s="96"/>
      <c r="H2" s="96"/>
      <c r="I2" s="95"/>
    </row>
    <row r="3" spans="1:9" x14ac:dyDescent="0.25">
      <c r="A3" s="97"/>
      <c r="C3" s="83" t="s">
        <v>196</v>
      </c>
      <c r="D3" s="93" t="s">
        <v>515</v>
      </c>
      <c r="E3" s="94"/>
      <c r="F3" s="93" t="s">
        <v>198</v>
      </c>
      <c r="G3" s="96"/>
      <c r="H3" s="96">
        <v>1</v>
      </c>
      <c r="I3" s="95">
        <v>1</v>
      </c>
    </row>
    <row r="4" spans="1:9" x14ac:dyDescent="0.25">
      <c r="A4" s="97"/>
      <c r="C4" s="83" t="s">
        <v>196</v>
      </c>
      <c r="D4" s="93" t="s">
        <v>516</v>
      </c>
      <c r="E4" s="94"/>
      <c r="F4" s="93" t="s">
        <v>198</v>
      </c>
      <c r="G4" s="96"/>
      <c r="H4" s="96">
        <v>1</v>
      </c>
      <c r="I4" s="95">
        <v>1</v>
      </c>
    </row>
    <row r="5" spans="1:9" x14ac:dyDescent="0.25">
      <c r="A5" s="97"/>
      <c r="C5" s="83" t="s">
        <v>196</v>
      </c>
      <c r="D5" s="93" t="s">
        <v>517</v>
      </c>
      <c r="E5" s="94"/>
      <c r="F5" s="93" t="s">
        <v>198</v>
      </c>
      <c r="G5" s="96"/>
      <c r="H5" s="96">
        <v>1</v>
      </c>
      <c r="I5" s="95">
        <v>0.4</v>
      </c>
    </row>
    <row r="6" spans="1:9" x14ac:dyDescent="0.25">
      <c r="A6" s="97"/>
      <c r="C6" s="83" t="s">
        <v>196</v>
      </c>
      <c r="D6" s="93" t="s">
        <v>518</v>
      </c>
      <c r="E6" s="94"/>
      <c r="F6" s="93" t="s">
        <v>198</v>
      </c>
      <c r="G6" s="96"/>
      <c r="H6" s="96">
        <v>4</v>
      </c>
      <c r="I6" s="95">
        <v>0.3</v>
      </c>
    </row>
    <row r="7" spans="1:9" x14ac:dyDescent="0.25">
      <c r="A7" s="97"/>
      <c r="C7" s="83" t="s">
        <v>196</v>
      </c>
      <c r="D7" s="93" t="s">
        <v>519</v>
      </c>
      <c r="E7" s="94"/>
      <c r="F7" s="93" t="s">
        <v>198</v>
      </c>
      <c r="G7" s="96"/>
      <c r="H7" s="96">
        <v>4</v>
      </c>
      <c r="I7" s="95">
        <v>0.3</v>
      </c>
    </row>
    <row r="8" spans="1:9" x14ac:dyDescent="0.25">
      <c r="A8" s="97"/>
      <c r="C8" s="83" t="s">
        <v>196</v>
      </c>
      <c r="D8" s="93" t="s">
        <v>520</v>
      </c>
      <c r="E8" s="94"/>
      <c r="F8" s="93" t="s">
        <v>198</v>
      </c>
      <c r="G8" s="96"/>
      <c r="H8" s="96">
        <v>4</v>
      </c>
      <c r="I8" s="95">
        <v>0.3</v>
      </c>
    </row>
    <row r="9" spans="1:9" x14ac:dyDescent="0.25">
      <c r="A9" s="97"/>
      <c r="C9" s="83" t="s">
        <v>196</v>
      </c>
      <c r="D9" s="93" t="s">
        <v>521</v>
      </c>
      <c r="E9" s="94"/>
      <c r="F9" s="93" t="s">
        <v>198</v>
      </c>
      <c r="G9" s="96"/>
      <c r="H9" s="96">
        <v>4</v>
      </c>
      <c r="I9" s="95">
        <v>0.5</v>
      </c>
    </row>
    <row r="10" spans="1:9" x14ac:dyDescent="0.25">
      <c r="A10" s="97"/>
      <c r="C10" s="83" t="s">
        <v>196</v>
      </c>
      <c r="D10" s="93" t="s">
        <v>522</v>
      </c>
      <c r="E10" s="94"/>
      <c r="F10" s="93" t="s">
        <v>198</v>
      </c>
      <c r="G10" s="96"/>
      <c r="H10" s="96">
        <v>4</v>
      </c>
      <c r="I10" s="95">
        <v>0.3</v>
      </c>
    </row>
    <row r="11" spans="1:9" x14ac:dyDescent="0.25">
      <c r="A11" s="97"/>
      <c r="C11" s="83" t="s">
        <v>196</v>
      </c>
      <c r="D11" s="93" t="s">
        <v>523</v>
      </c>
      <c r="E11" s="94"/>
      <c r="F11" s="93" t="s">
        <v>198</v>
      </c>
      <c r="G11" s="96"/>
      <c r="H11" s="96">
        <v>4</v>
      </c>
      <c r="I11" s="95">
        <v>0.3</v>
      </c>
    </row>
    <row r="12" spans="1:9" x14ac:dyDescent="0.25">
      <c r="A12" s="97"/>
      <c r="C12" s="83" t="s">
        <v>196</v>
      </c>
      <c r="D12" s="93" t="s">
        <v>524</v>
      </c>
      <c r="E12" s="94"/>
      <c r="F12" s="93" t="s">
        <v>198</v>
      </c>
      <c r="G12" s="96"/>
      <c r="H12" s="96">
        <v>4</v>
      </c>
      <c r="I12" s="95">
        <v>0.3</v>
      </c>
    </row>
    <row r="13" spans="1:9" x14ac:dyDescent="0.25">
      <c r="A13" s="97"/>
      <c r="C13" s="83" t="s">
        <v>196</v>
      </c>
      <c r="D13" s="93" t="s">
        <v>525</v>
      </c>
      <c r="E13" s="94"/>
      <c r="F13" s="93"/>
      <c r="G13" s="96"/>
      <c r="H13" s="96">
        <v>4</v>
      </c>
      <c r="I13" s="95">
        <v>0.5</v>
      </c>
    </row>
    <row r="14" spans="1:9" x14ac:dyDescent="0.25">
      <c r="A14" s="97"/>
      <c r="C14" s="83" t="s">
        <v>196</v>
      </c>
      <c r="D14" s="93" t="s">
        <v>526</v>
      </c>
      <c r="E14" s="94"/>
      <c r="F14" s="93"/>
      <c r="G14" s="96"/>
      <c r="H14" s="96">
        <v>1</v>
      </c>
      <c r="I14" s="95">
        <v>0.9</v>
      </c>
    </row>
    <row r="15" spans="1:9" x14ac:dyDescent="0.25">
      <c r="A15" s="97"/>
      <c r="C15" s="98" t="s">
        <v>227</v>
      </c>
      <c r="D15" s="93" t="s">
        <v>527</v>
      </c>
      <c r="E15" s="94"/>
      <c r="F15" s="93"/>
      <c r="G15" s="96"/>
      <c r="H15" s="96">
        <v>1</v>
      </c>
      <c r="I15" s="95">
        <v>1</v>
      </c>
    </row>
    <row r="16" spans="1:9" x14ac:dyDescent="0.25">
      <c r="A16" s="97"/>
      <c r="C16" s="98"/>
      <c r="D16" s="93"/>
      <c r="E16" s="94">
        <v>0</v>
      </c>
      <c r="F16" s="93" t="s">
        <v>528</v>
      </c>
      <c r="G16" s="96"/>
      <c r="H16" s="96"/>
      <c r="I16" s="95"/>
    </row>
    <row r="17" spans="1:9" x14ac:dyDescent="0.25">
      <c r="A17" s="97"/>
      <c r="C17" s="98"/>
      <c r="D17" s="93"/>
      <c r="E17" s="94">
        <v>1</v>
      </c>
      <c r="F17" s="93" t="s">
        <v>529</v>
      </c>
      <c r="G17" s="96"/>
      <c r="H17" s="96"/>
      <c r="I17" s="95"/>
    </row>
    <row r="18" spans="1:9" x14ac:dyDescent="0.25">
      <c r="A18" s="97"/>
      <c r="C18" s="98"/>
      <c r="D18" s="93"/>
      <c r="E18" s="94">
        <v>2</v>
      </c>
      <c r="F18" s="93" t="s">
        <v>530</v>
      </c>
      <c r="G18" s="96"/>
      <c r="H18" s="96"/>
      <c r="I18" s="95"/>
    </row>
    <row r="19" spans="1:9" x14ac:dyDescent="0.25">
      <c r="A19" s="97"/>
      <c r="C19" s="98"/>
      <c r="D19" s="93"/>
      <c r="E19" s="94">
        <v>3</v>
      </c>
      <c r="F19" s="93" t="s">
        <v>531</v>
      </c>
      <c r="G19" s="96"/>
      <c r="H19" s="96"/>
      <c r="I19" s="95"/>
    </row>
    <row r="20" spans="1:9" x14ac:dyDescent="0.25">
      <c r="A20" s="97"/>
      <c r="C20" s="98" t="s">
        <v>227</v>
      </c>
      <c r="D20" s="93" t="s">
        <v>532</v>
      </c>
      <c r="E20" s="94"/>
      <c r="F20" s="93"/>
      <c r="G20" s="96"/>
      <c r="H20" s="96">
        <v>1</v>
      </c>
      <c r="I20" s="95">
        <v>0.2</v>
      </c>
    </row>
    <row r="21" spans="1:9" x14ac:dyDescent="0.25">
      <c r="A21" s="97"/>
      <c r="C21" s="98"/>
      <c r="D21" s="93"/>
      <c r="E21" s="94">
        <v>0</v>
      </c>
      <c r="F21" s="93" t="s">
        <v>236</v>
      </c>
      <c r="G21" s="96"/>
      <c r="H21" s="96"/>
      <c r="I21" s="95"/>
    </row>
    <row r="22" spans="1:9" x14ac:dyDescent="0.25">
      <c r="A22" s="97"/>
      <c r="C22" s="98"/>
      <c r="D22" s="93"/>
      <c r="E22" s="94">
        <v>1</v>
      </c>
      <c r="F22" s="93" t="s">
        <v>237</v>
      </c>
      <c r="G22" s="96"/>
      <c r="H22" s="96"/>
    </row>
    <row r="23" spans="1:9" x14ac:dyDescent="0.25">
      <c r="A23" s="97"/>
      <c r="C23" s="98"/>
      <c r="D23" s="93"/>
      <c r="E23" s="94">
        <v>2</v>
      </c>
      <c r="F23" s="93" t="s">
        <v>533</v>
      </c>
      <c r="G23" s="96"/>
      <c r="H23" s="96"/>
    </row>
    <row r="24" spans="1:9" x14ac:dyDescent="0.25">
      <c r="A24" s="97"/>
      <c r="C24" s="98"/>
      <c r="D24" s="93"/>
      <c r="E24" s="94">
        <v>3</v>
      </c>
      <c r="F24" s="93" t="s">
        <v>239</v>
      </c>
      <c r="G24" s="96"/>
      <c r="H24" s="96"/>
    </row>
    <row r="25" spans="1:9" x14ac:dyDescent="0.25">
      <c r="B25" s="98"/>
      <c r="C25" s="96"/>
      <c r="D25" s="98"/>
      <c r="E25" s="96"/>
      <c r="F25" s="96"/>
      <c r="G25" s="96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1"/>
  <sheetViews>
    <sheetView zoomScale="65" zoomScaleNormal="65" workbookViewId="0">
      <selection activeCell="B10" sqref="A1:I24"/>
    </sheetView>
  </sheetViews>
  <sheetFormatPr defaultColWidth="8.7109375" defaultRowHeight="15.75" x14ac:dyDescent="0.25"/>
  <cols>
    <col min="1" max="3" width="51.140625" style="17" customWidth="1"/>
    <col min="4" max="4" width="12.7109375" style="17" customWidth="1"/>
    <col min="5" max="5" width="30.28515625" style="17" customWidth="1"/>
    <col min="6" max="6" width="8.7109375" style="17"/>
    <col min="7" max="7" width="30.7109375" style="17" customWidth="1"/>
    <col min="8" max="1024" width="8.7109375" style="17"/>
  </cols>
  <sheetData>
    <row r="1" spans="1:4" x14ac:dyDescent="0.25">
      <c r="A1" s="171" t="s">
        <v>534</v>
      </c>
      <c r="B1" s="171"/>
      <c r="C1" s="171"/>
    </row>
    <row r="2" spans="1:4" x14ac:dyDescent="0.25">
      <c r="A2" s="107" t="s">
        <v>535</v>
      </c>
      <c r="B2" s="107" t="s">
        <v>536</v>
      </c>
      <c r="C2" s="108" t="s">
        <v>537</v>
      </c>
    </row>
    <row r="3" spans="1:4" ht="47.25" x14ac:dyDescent="0.25">
      <c r="A3" s="109" t="s">
        <v>538</v>
      </c>
      <c r="B3" s="109" t="s">
        <v>539</v>
      </c>
      <c r="C3" s="109" t="s">
        <v>540</v>
      </c>
      <c r="D3" s="110"/>
    </row>
    <row r="4" spans="1:4" ht="31.5" x14ac:dyDescent="0.25">
      <c r="A4" s="109" t="s">
        <v>541</v>
      </c>
      <c r="B4" s="109" t="s">
        <v>542</v>
      </c>
      <c r="C4" s="109" t="s">
        <v>543</v>
      </c>
      <c r="D4" s="110"/>
    </row>
    <row r="5" spans="1:4" ht="31.5" x14ac:dyDescent="0.25">
      <c r="A5" s="109" t="s">
        <v>544</v>
      </c>
      <c r="B5" s="109" t="s">
        <v>545</v>
      </c>
      <c r="C5" s="109" t="s">
        <v>546</v>
      </c>
      <c r="D5" s="110"/>
    </row>
    <row r="6" spans="1:4" ht="31.5" x14ac:dyDescent="0.25">
      <c r="A6" s="109" t="s">
        <v>547</v>
      </c>
      <c r="B6" s="109" t="s">
        <v>548</v>
      </c>
      <c r="C6" s="109" t="s">
        <v>549</v>
      </c>
      <c r="D6" s="110"/>
    </row>
    <row r="7" spans="1:4" ht="47.25" x14ac:dyDescent="0.25">
      <c r="A7" s="109" t="s">
        <v>550</v>
      </c>
      <c r="B7" s="109" t="s">
        <v>551</v>
      </c>
      <c r="C7" s="109" t="s">
        <v>552</v>
      </c>
      <c r="D7" s="110"/>
    </row>
    <row r="8" spans="1:4" ht="47.25" x14ac:dyDescent="0.25">
      <c r="A8" s="109"/>
      <c r="B8" s="109" t="s">
        <v>553</v>
      </c>
      <c r="C8" s="109"/>
      <c r="D8" s="110"/>
    </row>
    <row r="9" spans="1:4" ht="78.75" x14ac:dyDescent="0.25">
      <c r="A9" s="109"/>
      <c r="B9" s="109" t="s">
        <v>554</v>
      </c>
      <c r="C9" s="109"/>
      <c r="D9" s="110"/>
    </row>
    <row r="10" spans="1:4" ht="31.5" x14ac:dyDescent="0.25">
      <c r="A10" s="109"/>
      <c r="B10" s="109" t="s">
        <v>555</v>
      </c>
      <c r="C10" s="109"/>
      <c r="D10" s="110"/>
    </row>
    <row r="11" spans="1:4" x14ac:dyDescent="0.25">
      <c r="A11" s="111"/>
      <c r="B11" s="112"/>
      <c r="C11" s="109"/>
      <c r="D11" s="110"/>
    </row>
    <row r="12" spans="1:4" ht="15.75" customHeight="1" x14ac:dyDescent="0.25">
      <c r="A12" s="172" t="s">
        <v>556</v>
      </c>
      <c r="B12" s="172"/>
      <c r="C12" s="172"/>
    </row>
    <row r="13" spans="1:4" x14ac:dyDescent="0.25">
      <c r="A13" s="173" t="s">
        <v>557</v>
      </c>
      <c r="B13" s="173"/>
      <c r="C13" s="173"/>
    </row>
    <row r="14" spans="1:4" ht="31.5" x14ac:dyDescent="0.25">
      <c r="A14" s="109" t="s">
        <v>558</v>
      </c>
      <c r="B14" s="109" t="s">
        <v>559</v>
      </c>
      <c r="C14" s="109" t="s">
        <v>560</v>
      </c>
    </row>
    <row r="15" spans="1:4" ht="47.25" x14ac:dyDescent="0.25">
      <c r="A15" s="109" t="s">
        <v>561</v>
      </c>
      <c r="B15" s="109" t="s">
        <v>562</v>
      </c>
      <c r="C15" s="109" t="s">
        <v>563</v>
      </c>
    </row>
    <row r="16" spans="1:4" ht="47.25" x14ac:dyDescent="0.25">
      <c r="A16" s="109" t="s">
        <v>564</v>
      </c>
      <c r="B16" s="109" t="s">
        <v>565</v>
      </c>
      <c r="C16" s="109" t="s">
        <v>566</v>
      </c>
    </row>
    <row r="17" spans="1:3" ht="31.5" x14ac:dyDescent="0.25">
      <c r="A17" s="109" t="s">
        <v>567</v>
      </c>
      <c r="B17" s="109" t="s">
        <v>568</v>
      </c>
      <c r="C17" s="109"/>
    </row>
    <row r="18" spans="1:3" ht="47.25" x14ac:dyDescent="0.25">
      <c r="A18" s="109" t="s">
        <v>569</v>
      </c>
      <c r="B18" s="109" t="s">
        <v>570</v>
      </c>
      <c r="C18" s="109"/>
    </row>
    <row r="19" spans="1:3" x14ac:dyDescent="0.25">
      <c r="A19" s="109"/>
      <c r="B19" s="109"/>
      <c r="C19" s="109"/>
    </row>
    <row r="20" spans="1:3" x14ac:dyDescent="0.25">
      <c r="A20" s="109"/>
      <c r="B20" s="109"/>
      <c r="C20" s="109"/>
    </row>
    <row r="21" spans="1:3" x14ac:dyDescent="0.25">
      <c r="A21" s="109"/>
      <c r="B21" s="109"/>
      <c r="C21" s="109"/>
    </row>
  </sheetData>
  <mergeCells count="3">
    <mergeCell ref="A1:C1"/>
    <mergeCell ref="A12:C12"/>
    <mergeCell ref="A13:C13"/>
  </mergeCells>
  <pageMargins left="0.7" right="0.7" top="0.75" bottom="0.75" header="0.511811023622047" footer="0.511811023622047"/>
  <pageSetup paperSize="9" fitToWidth="0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topLeftCell="A2" zoomScale="65" zoomScaleNormal="65" workbookViewId="0">
      <selection activeCell="B8" sqref="A1:I24"/>
    </sheetView>
  </sheetViews>
  <sheetFormatPr defaultColWidth="8.7109375" defaultRowHeight="15.75" x14ac:dyDescent="0.25"/>
  <cols>
    <col min="1" max="3" width="57.42578125" style="17" customWidth="1"/>
    <col min="4" max="4" width="14.28515625" style="17" customWidth="1"/>
    <col min="5" max="5" width="28.7109375" style="17" customWidth="1"/>
    <col min="6" max="6" width="7.42578125" style="17" customWidth="1"/>
    <col min="7" max="7" width="23.7109375" style="17" customWidth="1"/>
    <col min="8" max="1024" width="8.7109375" style="17"/>
  </cols>
  <sheetData>
    <row r="1" spans="1:4" x14ac:dyDescent="0.25">
      <c r="A1" s="171" t="s">
        <v>571</v>
      </c>
      <c r="B1" s="171"/>
      <c r="C1" s="171"/>
    </row>
    <row r="2" spans="1:4" x14ac:dyDescent="0.25">
      <c r="A2" s="107" t="s">
        <v>535</v>
      </c>
      <c r="B2" s="107" t="s">
        <v>536</v>
      </c>
      <c r="C2" s="108" t="s">
        <v>537</v>
      </c>
    </row>
    <row r="3" spans="1:4" ht="40.5" customHeight="1" x14ac:dyDescent="0.25">
      <c r="A3" s="109" t="s">
        <v>572</v>
      </c>
      <c r="B3" s="109" t="s">
        <v>573</v>
      </c>
      <c r="C3" s="109" t="s">
        <v>574</v>
      </c>
      <c r="D3" s="110"/>
    </row>
    <row r="4" spans="1:4" ht="31.5" x14ac:dyDescent="0.25">
      <c r="A4" s="109" t="s">
        <v>575</v>
      </c>
      <c r="B4" s="109" t="s">
        <v>576</v>
      </c>
      <c r="C4" s="109" t="s">
        <v>577</v>
      </c>
      <c r="D4" s="110"/>
    </row>
    <row r="5" spans="1:4" ht="31.5" x14ac:dyDescent="0.25">
      <c r="A5" s="109" t="s">
        <v>578</v>
      </c>
      <c r="B5" s="109" t="s">
        <v>579</v>
      </c>
      <c r="C5" s="109" t="s">
        <v>580</v>
      </c>
      <c r="D5" s="110"/>
    </row>
    <row r="6" spans="1:4" x14ac:dyDescent="0.25">
      <c r="A6" s="109"/>
      <c r="B6" s="109" t="s">
        <v>581</v>
      </c>
      <c r="C6" s="109"/>
      <c r="D6" s="110"/>
    </row>
    <row r="7" spans="1:4" ht="31.5" x14ac:dyDescent="0.25">
      <c r="A7" s="109"/>
      <c r="B7" s="109" t="s">
        <v>582</v>
      </c>
      <c r="C7" s="109"/>
      <c r="D7" s="110"/>
    </row>
    <row r="8" spans="1:4" ht="47.25" x14ac:dyDescent="0.25">
      <c r="A8" s="109"/>
      <c r="B8" s="109" t="s">
        <v>583</v>
      </c>
      <c r="C8" s="109"/>
      <c r="D8" s="110"/>
    </row>
    <row r="9" spans="1:4" ht="47.25" x14ac:dyDescent="0.25">
      <c r="A9" s="109"/>
      <c r="B9" s="109" t="s">
        <v>584</v>
      </c>
      <c r="C9" s="109"/>
      <c r="D9" s="110"/>
    </row>
    <row r="10" spans="1:4" x14ac:dyDescent="0.25">
      <c r="A10" s="111"/>
      <c r="B10" s="112"/>
      <c r="C10" s="109"/>
      <c r="D10" s="110"/>
    </row>
    <row r="11" spans="1:4" ht="15.75" customHeight="1" x14ac:dyDescent="0.25">
      <c r="A11" s="172" t="s">
        <v>556</v>
      </c>
      <c r="B11" s="172"/>
      <c r="C11" s="172"/>
    </row>
    <row r="12" spans="1:4" x14ac:dyDescent="0.25">
      <c r="A12" s="173" t="s">
        <v>557</v>
      </c>
      <c r="B12" s="173"/>
      <c r="C12" s="173"/>
    </row>
    <row r="13" spans="1:4" x14ac:dyDescent="0.25">
      <c r="A13" s="109" t="s">
        <v>558</v>
      </c>
      <c r="B13" s="109" t="s">
        <v>559</v>
      </c>
      <c r="C13" s="109" t="s">
        <v>560</v>
      </c>
    </row>
    <row r="14" spans="1:4" ht="47.25" x14ac:dyDescent="0.25">
      <c r="A14" s="109" t="s">
        <v>561</v>
      </c>
      <c r="B14" s="109" t="s">
        <v>562</v>
      </c>
      <c r="C14" s="109" t="s">
        <v>563</v>
      </c>
    </row>
    <row r="15" spans="1:4" ht="31.5" x14ac:dyDescent="0.25">
      <c r="A15" s="109" t="s">
        <v>564</v>
      </c>
      <c r="B15" s="109" t="s">
        <v>565</v>
      </c>
      <c r="C15" s="109" t="s">
        <v>566</v>
      </c>
    </row>
    <row r="16" spans="1:4" ht="31.5" x14ac:dyDescent="0.25">
      <c r="A16" s="109" t="s">
        <v>567</v>
      </c>
      <c r="B16" s="109" t="s">
        <v>568</v>
      </c>
      <c r="C16" s="109"/>
    </row>
    <row r="17" spans="1:3" ht="47.25" x14ac:dyDescent="0.25">
      <c r="A17" s="109" t="s">
        <v>569</v>
      </c>
      <c r="B17" s="109" t="s">
        <v>570</v>
      </c>
      <c r="C17" s="109"/>
    </row>
    <row r="18" spans="1:3" x14ac:dyDescent="0.25">
      <c r="A18" s="172"/>
      <c r="B18" s="172"/>
      <c r="C18" s="172"/>
    </row>
    <row r="19" spans="1:3" x14ac:dyDescent="0.25">
      <c r="A19" s="173"/>
      <c r="B19" s="173"/>
      <c r="C19" s="173"/>
    </row>
    <row r="20" spans="1:3" x14ac:dyDescent="0.25">
      <c r="A20" s="109"/>
      <c r="B20" s="109"/>
      <c r="C20" s="109"/>
    </row>
    <row r="21" spans="1:3" x14ac:dyDescent="0.25">
      <c r="A21" s="109"/>
      <c r="B21" s="109"/>
      <c r="C21" s="109"/>
    </row>
    <row r="22" spans="1:3" x14ac:dyDescent="0.25">
      <c r="A22" s="109"/>
      <c r="B22" s="109"/>
      <c r="C22" s="109"/>
    </row>
    <row r="23" spans="1:3" x14ac:dyDescent="0.25">
      <c r="A23" s="109"/>
      <c r="B23" s="109"/>
      <c r="C23" s="109"/>
    </row>
    <row r="24" spans="1:3" x14ac:dyDescent="0.25">
      <c r="A24" s="109"/>
      <c r="C24" s="109"/>
    </row>
    <row r="25" spans="1:3" x14ac:dyDescent="0.25">
      <c r="A25" s="174"/>
      <c r="B25" s="174"/>
      <c r="C25" s="174"/>
    </row>
  </sheetData>
  <mergeCells count="6">
    <mergeCell ref="A25:C25"/>
    <mergeCell ref="A1:C1"/>
    <mergeCell ref="A11:C11"/>
    <mergeCell ref="A12:C12"/>
    <mergeCell ref="A18:C18"/>
    <mergeCell ref="A19:C19"/>
  </mergeCells>
  <pageMargins left="0.7" right="0.7" top="0.75" bottom="0.75" header="0.511811023622047" footer="0.511811023622047"/>
  <pageSetup paperSize="9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zoomScale="65" zoomScaleNormal="65" workbookViewId="0">
      <selection activeCell="C17" sqref="A1:I24"/>
    </sheetView>
  </sheetViews>
  <sheetFormatPr defaultColWidth="8.7109375" defaultRowHeight="15.75" x14ac:dyDescent="0.25"/>
  <cols>
    <col min="1" max="3" width="57.42578125" style="17" customWidth="1"/>
    <col min="4" max="4" width="10.140625" style="17" customWidth="1"/>
    <col min="5" max="5" width="19" style="17" customWidth="1"/>
    <col min="6" max="6" width="8.7109375" style="17"/>
    <col min="7" max="7" width="21.7109375" style="17" customWidth="1"/>
    <col min="8" max="1024" width="8.7109375" style="17"/>
  </cols>
  <sheetData>
    <row r="1" spans="1:4" x14ac:dyDescent="0.25">
      <c r="A1" s="171" t="s">
        <v>585</v>
      </c>
      <c r="B1" s="171"/>
      <c r="C1" s="171"/>
    </row>
    <row r="2" spans="1:4" x14ac:dyDescent="0.25">
      <c r="A2" s="107" t="s">
        <v>535</v>
      </c>
      <c r="B2" s="107" t="s">
        <v>536</v>
      </c>
      <c r="C2" s="108" t="s">
        <v>537</v>
      </c>
    </row>
    <row r="3" spans="1:4" ht="31.5" x14ac:dyDescent="0.25">
      <c r="A3" s="109" t="s">
        <v>586</v>
      </c>
      <c r="B3" s="109" t="s">
        <v>587</v>
      </c>
      <c r="C3" s="109" t="s">
        <v>588</v>
      </c>
      <c r="D3" s="110"/>
    </row>
    <row r="4" spans="1:4" ht="31.5" x14ac:dyDescent="0.25">
      <c r="A4" s="109" t="s">
        <v>589</v>
      </c>
      <c r="B4" s="109" t="s">
        <v>590</v>
      </c>
      <c r="C4" s="109" t="s">
        <v>591</v>
      </c>
      <c r="D4" s="110"/>
    </row>
    <row r="5" spans="1:4" ht="31.5" x14ac:dyDescent="0.25">
      <c r="A5" s="109" t="s">
        <v>592</v>
      </c>
      <c r="B5" s="109" t="s">
        <v>593</v>
      </c>
      <c r="C5" s="109" t="s">
        <v>594</v>
      </c>
      <c r="D5" s="110"/>
    </row>
    <row r="6" spans="1:4" ht="47.25" x14ac:dyDescent="0.25">
      <c r="A6" s="109" t="s">
        <v>595</v>
      </c>
      <c r="B6" s="109" t="s">
        <v>596</v>
      </c>
      <c r="C6" s="109" t="s">
        <v>597</v>
      </c>
      <c r="D6" s="110"/>
    </row>
    <row r="7" spans="1:4" ht="31.5" x14ac:dyDescent="0.25">
      <c r="A7" s="109" t="s">
        <v>598</v>
      </c>
      <c r="B7" s="109" t="s">
        <v>599</v>
      </c>
      <c r="C7" s="109" t="s">
        <v>600</v>
      </c>
      <c r="D7" s="110"/>
    </row>
    <row r="8" spans="1:4" x14ac:dyDescent="0.25">
      <c r="A8" s="109"/>
      <c r="B8" s="109" t="s">
        <v>601</v>
      </c>
      <c r="C8" s="109"/>
      <c r="D8" s="110"/>
    </row>
    <row r="9" spans="1:4" ht="47.25" x14ac:dyDescent="0.25">
      <c r="A9" s="109"/>
      <c r="B9" s="109" t="s">
        <v>602</v>
      </c>
      <c r="C9" s="109"/>
      <c r="D9" s="110"/>
    </row>
    <row r="10" spans="1:4" x14ac:dyDescent="0.25">
      <c r="A10" s="109"/>
      <c r="B10" s="109"/>
      <c r="C10" s="109"/>
      <c r="D10" s="110"/>
    </row>
    <row r="11" spans="1:4" ht="15.75" customHeight="1" x14ac:dyDescent="0.25">
      <c r="A11" s="172" t="s">
        <v>556</v>
      </c>
      <c r="B11" s="172"/>
      <c r="C11" s="172"/>
    </row>
    <row r="12" spans="1:4" x14ac:dyDescent="0.25">
      <c r="A12" s="173" t="s">
        <v>557</v>
      </c>
      <c r="B12" s="173"/>
      <c r="C12" s="173"/>
    </row>
    <row r="13" spans="1:4" x14ac:dyDescent="0.25">
      <c r="A13" s="109" t="s">
        <v>558</v>
      </c>
      <c r="B13" s="109" t="s">
        <v>559</v>
      </c>
      <c r="C13" s="109" t="s">
        <v>560</v>
      </c>
    </row>
    <row r="14" spans="1:4" ht="47.25" x14ac:dyDescent="0.25">
      <c r="A14" s="109" t="s">
        <v>561</v>
      </c>
      <c r="B14" s="109" t="s">
        <v>562</v>
      </c>
      <c r="C14" s="109" t="s">
        <v>563</v>
      </c>
    </row>
    <row r="15" spans="1:4" ht="31.5" x14ac:dyDescent="0.25">
      <c r="A15" s="109" t="s">
        <v>564</v>
      </c>
      <c r="B15" s="109" t="s">
        <v>565</v>
      </c>
      <c r="C15" s="109" t="s">
        <v>566</v>
      </c>
    </row>
    <row r="16" spans="1:4" ht="31.5" x14ac:dyDescent="0.25">
      <c r="A16" s="109" t="s">
        <v>567</v>
      </c>
      <c r="B16" s="109" t="s">
        <v>568</v>
      </c>
      <c r="C16" s="109"/>
    </row>
    <row r="17" spans="1:3" ht="47.25" x14ac:dyDescent="0.25">
      <c r="A17" s="109" t="s">
        <v>569</v>
      </c>
      <c r="B17" s="109" t="s">
        <v>570</v>
      </c>
      <c r="C17" s="109"/>
    </row>
    <row r="18" spans="1:3" x14ac:dyDescent="0.25">
      <c r="A18" s="172"/>
      <c r="B18" s="172"/>
      <c r="C18" s="172"/>
    </row>
    <row r="19" spans="1:3" x14ac:dyDescent="0.25">
      <c r="A19" s="173"/>
      <c r="B19" s="173"/>
      <c r="C19" s="173"/>
    </row>
    <row r="20" spans="1:3" x14ac:dyDescent="0.25">
      <c r="A20" s="109"/>
      <c r="B20" s="109"/>
      <c r="C20" s="109"/>
    </row>
    <row r="21" spans="1:3" x14ac:dyDescent="0.25">
      <c r="A21" s="109"/>
      <c r="B21" s="109"/>
      <c r="C21" s="109"/>
    </row>
    <row r="22" spans="1:3" x14ac:dyDescent="0.25">
      <c r="A22" s="109"/>
      <c r="B22" s="109"/>
      <c r="C22" s="109"/>
    </row>
    <row r="23" spans="1:3" x14ac:dyDescent="0.25">
      <c r="A23" s="109"/>
      <c r="B23" s="109"/>
      <c r="C23" s="109"/>
    </row>
    <row r="24" spans="1:3" x14ac:dyDescent="0.25">
      <c r="A24" s="109"/>
      <c r="C24" s="109"/>
    </row>
    <row r="25" spans="1:3" x14ac:dyDescent="0.25">
      <c r="A25" s="174"/>
      <c r="B25" s="174"/>
      <c r="C25" s="174"/>
    </row>
  </sheetData>
  <mergeCells count="6">
    <mergeCell ref="A25:C25"/>
    <mergeCell ref="A1:C1"/>
    <mergeCell ref="A11:C11"/>
    <mergeCell ref="A12:C12"/>
    <mergeCell ref="A18:C18"/>
    <mergeCell ref="A19:C19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6"/>
  <sheetViews>
    <sheetView zoomScale="65" zoomScaleNormal="65" workbookViewId="0">
      <selection activeCell="C18" sqref="A1:I24"/>
    </sheetView>
  </sheetViews>
  <sheetFormatPr defaultColWidth="8.7109375" defaultRowHeight="15.75" x14ac:dyDescent="0.25"/>
  <cols>
    <col min="1" max="3" width="57.42578125" style="17" customWidth="1"/>
    <col min="4" max="4" width="11.42578125" style="17" customWidth="1"/>
    <col min="5" max="5" width="22.140625" style="17" customWidth="1"/>
    <col min="6" max="6" width="8.7109375" style="17"/>
    <col min="7" max="7" width="26.7109375" style="17" customWidth="1"/>
    <col min="8" max="1024" width="8.7109375" style="17"/>
  </cols>
  <sheetData>
    <row r="1" spans="1:4" x14ac:dyDescent="0.25">
      <c r="A1" s="171" t="s">
        <v>603</v>
      </c>
      <c r="B1" s="171"/>
      <c r="C1" s="171"/>
    </row>
    <row r="2" spans="1:4" x14ac:dyDescent="0.25">
      <c r="A2" s="107" t="s">
        <v>535</v>
      </c>
      <c r="B2" s="107" t="s">
        <v>536</v>
      </c>
      <c r="C2" s="108" t="s">
        <v>537</v>
      </c>
    </row>
    <row r="3" spans="1:4" ht="31.5" x14ac:dyDescent="0.25">
      <c r="A3" s="109" t="s">
        <v>604</v>
      </c>
      <c r="B3" s="109" t="s">
        <v>605</v>
      </c>
      <c r="C3" s="109" t="s">
        <v>606</v>
      </c>
      <c r="D3" s="110"/>
    </row>
    <row r="4" spans="1:4" ht="31.5" x14ac:dyDescent="0.25">
      <c r="A4" s="109" t="s">
        <v>607</v>
      </c>
      <c r="B4" s="109" t="s">
        <v>608</v>
      </c>
      <c r="C4" s="109" t="s">
        <v>609</v>
      </c>
      <c r="D4" s="110"/>
    </row>
    <row r="5" spans="1:4" ht="63" x14ac:dyDescent="0.25">
      <c r="A5" s="109" t="s">
        <v>610</v>
      </c>
      <c r="B5" s="109" t="s">
        <v>611</v>
      </c>
      <c r="C5" s="109" t="s">
        <v>612</v>
      </c>
      <c r="D5" s="110"/>
    </row>
    <row r="6" spans="1:4" ht="31.5" x14ac:dyDescent="0.25">
      <c r="A6" s="109" t="s">
        <v>613</v>
      </c>
      <c r="B6" s="109" t="s">
        <v>614</v>
      </c>
      <c r="C6" s="109" t="s">
        <v>615</v>
      </c>
      <c r="D6" s="110"/>
    </row>
    <row r="7" spans="1:4" ht="47.25" x14ac:dyDescent="0.25">
      <c r="A7" s="109"/>
      <c r="B7" s="109" t="s">
        <v>616</v>
      </c>
      <c r="C7" s="109" t="s">
        <v>617</v>
      </c>
      <c r="D7" s="110"/>
    </row>
    <row r="8" spans="1:4" ht="31.5" x14ac:dyDescent="0.25">
      <c r="A8" s="109"/>
      <c r="B8" s="109" t="s">
        <v>618</v>
      </c>
      <c r="C8" s="109" t="s">
        <v>619</v>
      </c>
      <c r="D8" s="110"/>
    </row>
    <row r="9" spans="1:4" ht="31.5" x14ac:dyDescent="0.25">
      <c r="A9" s="109"/>
      <c r="B9" s="109" t="s">
        <v>620</v>
      </c>
      <c r="C9" s="109" t="s">
        <v>621</v>
      </c>
      <c r="D9" s="110"/>
    </row>
    <row r="10" spans="1:4" ht="31.5" x14ac:dyDescent="0.25">
      <c r="A10" s="109"/>
      <c r="B10" s="109"/>
      <c r="C10" s="109" t="s">
        <v>622</v>
      </c>
      <c r="D10" s="110"/>
    </row>
    <row r="11" spans="1:4" x14ac:dyDescent="0.25">
      <c r="A11" s="111"/>
      <c r="B11" s="112"/>
      <c r="C11" s="109"/>
      <c r="D11" s="110"/>
    </row>
    <row r="12" spans="1:4" ht="15.75" customHeight="1" x14ac:dyDescent="0.25">
      <c r="A12" s="172" t="s">
        <v>556</v>
      </c>
      <c r="B12" s="172"/>
      <c r="C12" s="172"/>
    </row>
    <row r="13" spans="1:4" x14ac:dyDescent="0.25">
      <c r="A13" s="173" t="s">
        <v>557</v>
      </c>
      <c r="B13" s="173"/>
      <c r="C13" s="173"/>
    </row>
    <row r="14" spans="1:4" x14ac:dyDescent="0.25">
      <c r="A14" s="109" t="s">
        <v>558</v>
      </c>
      <c r="B14" s="109" t="s">
        <v>559</v>
      </c>
      <c r="C14" s="109" t="s">
        <v>560</v>
      </c>
    </row>
    <row r="15" spans="1:4" ht="47.25" x14ac:dyDescent="0.25">
      <c r="A15" s="109" t="s">
        <v>561</v>
      </c>
      <c r="B15" s="109" t="s">
        <v>562</v>
      </c>
      <c r="C15" s="109" t="s">
        <v>563</v>
      </c>
    </row>
    <row r="16" spans="1:4" ht="31.5" x14ac:dyDescent="0.25">
      <c r="A16" s="109" t="s">
        <v>564</v>
      </c>
      <c r="B16" s="109" t="s">
        <v>565</v>
      </c>
      <c r="C16" s="109" t="s">
        <v>566</v>
      </c>
    </row>
    <row r="17" spans="1:3" ht="31.5" x14ac:dyDescent="0.25">
      <c r="A17" s="109" t="s">
        <v>567</v>
      </c>
      <c r="B17" s="109" t="s">
        <v>568</v>
      </c>
      <c r="C17" s="109"/>
    </row>
    <row r="18" spans="1:3" ht="47.25" x14ac:dyDescent="0.25">
      <c r="A18" s="109" t="s">
        <v>569</v>
      </c>
      <c r="B18" s="109" t="s">
        <v>570</v>
      </c>
      <c r="C18" s="109"/>
    </row>
    <row r="19" spans="1:3" x14ac:dyDescent="0.25">
      <c r="A19" s="172"/>
      <c r="B19" s="172"/>
      <c r="C19" s="172"/>
    </row>
    <row r="20" spans="1:3" x14ac:dyDescent="0.25">
      <c r="A20" s="173"/>
      <c r="B20" s="173"/>
      <c r="C20" s="173"/>
    </row>
    <row r="21" spans="1:3" x14ac:dyDescent="0.25">
      <c r="A21" s="109"/>
      <c r="B21" s="109"/>
      <c r="C21" s="109"/>
    </row>
    <row r="22" spans="1:3" x14ac:dyDescent="0.25">
      <c r="A22" s="109"/>
      <c r="B22" s="109"/>
      <c r="C22" s="109"/>
    </row>
    <row r="23" spans="1:3" x14ac:dyDescent="0.25">
      <c r="A23" s="109"/>
      <c r="B23" s="109"/>
      <c r="C23" s="109"/>
    </row>
    <row r="24" spans="1:3" x14ac:dyDescent="0.25">
      <c r="A24" s="109"/>
      <c r="B24" s="109"/>
      <c r="C24" s="109"/>
    </row>
    <row r="25" spans="1:3" x14ac:dyDescent="0.25">
      <c r="A25" s="109"/>
      <c r="C25" s="109"/>
    </row>
    <row r="26" spans="1:3" x14ac:dyDescent="0.25">
      <c r="A26" s="174"/>
      <c r="B26" s="174"/>
      <c r="C26" s="174"/>
    </row>
  </sheetData>
  <mergeCells count="6">
    <mergeCell ref="A26:C26"/>
    <mergeCell ref="A1:C1"/>
    <mergeCell ref="A12:C12"/>
    <mergeCell ref="A13:C13"/>
    <mergeCell ref="A19:C19"/>
    <mergeCell ref="A20:C20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7"/>
  <sheetViews>
    <sheetView zoomScale="65" zoomScaleNormal="65" workbookViewId="0">
      <selection activeCell="C19" sqref="A1:I24"/>
    </sheetView>
  </sheetViews>
  <sheetFormatPr defaultColWidth="8.7109375" defaultRowHeight="15.75" x14ac:dyDescent="0.25"/>
  <cols>
    <col min="1" max="3" width="57.42578125" style="17" customWidth="1"/>
    <col min="4" max="4" width="45.7109375" style="17" customWidth="1"/>
    <col min="5" max="1024" width="8.7109375" style="17"/>
  </cols>
  <sheetData>
    <row r="1" spans="1:4" x14ac:dyDescent="0.25">
      <c r="A1" s="171" t="s">
        <v>623</v>
      </c>
      <c r="B1" s="171"/>
      <c r="C1" s="171"/>
    </row>
    <row r="2" spans="1:4" x14ac:dyDescent="0.25">
      <c r="A2" s="107" t="s">
        <v>535</v>
      </c>
      <c r="B2" s="107" t="s">
        <v>536</v>
      </c>
      <c r="C2" s="108" t="s">
        <v>537</v>
      </c>
    </row>
    <row r="3" spans="1:4" ht="31.5" x14ac:dyDescent="0.25">
      <c r="A3" s="109" t="s">
        <v>624</v>
      </c>
      <c r="B3" s="109" t="s">
        <v>625</v>
      </c>
      <c r="C3" s="109" t="s">
        <v>626</v>
      </c>
      <c r="D3" s="110"/>
    </row>
    <row r="4" spans="1:4" ht="47.25" x14ac:dyDescent="0.25">
      <c r="A4" s="109" t="s">
        <v>627</v>
      </c>
      <c r="B4" s="109" t="s">
        <v>628</v>
      </c>
      <c r="C4" s="109" t="s">
        <v>609</v>
      </c>
      <c r="D4" s="110"/>
    </row>
    <row r="5" spans="1:4" ht="31.5" x14ac:dyDescent="0.25">
      <c r="A5" s="109" t="s">
        <v>629</v>
      </c>
      <c r="B5" s="109" t="s">
        <v>630</v>
      </c>
      <c r="C5" s="109" t="s">
        <v>612</v>
      </c>
      <c r="D5" s="110"/>
    </row>
    <row r="6" spans="1:4" ht="31.5" x14ac:dyDescent="0.25">
      <c r="A6" s="109" t="s">
        <v>631</v>
      </c>
      <c r="B6" s="109" t="s">
        <v>632</v>
      </c>
      <c r="C6" s="109" t="s">
        <v>615</v>
      </c>
      <c r="D6" s="110"/>
    </row>
    <row r="7" spans="1:4" ht="47.25" x14ac:dyDescent="0.25">
      <c r="A7" s="109" t="s">
        <v>633</v>
      </c>
      <c r="B7" s="109" t="s">
        <v>634</v>
      </c>
      <c r="C7" s="109" t="s">
        <v>617</v>
      </c>
      <c r="D7" s="110"/>
    </row>
    <row r="8" spans="1:4" ht="31.5" x14ac:dyDescent="0.25">
      <c r="A8" s="109"/>
      <c r="B8" s="109"/>
      <c r="C8" s="109" t="s">
        <v>619</v>
      </c>
      <c r="D8" s="110"/>
    </row>
    <row r="9" spans="1:4" ht="31.5" x14ac:dyDescent="0.25">
      <c r="A9" s="109"/>
      <c r="B9" s="109"/>
      <c r="C9" s="109" t="s">
        <v>635</v>
      </c>
      <c r="D9" s="110"/>
    </row>
    <row r="10" spans="1:4" x14ac:dyDescent="0.25">
      <c r="A10" s="109"/>
      <c r="B10" s="109"/>
      <c r="C10" s="109" t="s">
        <v>636</v>
      </c>
      <c r="D10" s="110"/>
    </row>
    <row r="11" spans="1:4" x14ac:dyDescent="0.25">
      <c r="A11" s="109"/>
      <c r="B11" s="109"/>
      <c r="C11" s="109" t="s">
        <v>637</v>
      </c>
      <c r="D11" s="110"/>
    </row>
    <row r="12" spans="1:4" x14ac:dyDescent="0.25">
      <c r="A12" s="109"/>
      <c r="B12" s="109"/>
      <c r="C12" s="109"/>
      <c r="D12" s="110"/>
    </row>
    <row r="13" spans="1:4" ht="15.75" customHeight="1" x14ac:dyDescent="0.25">
      <c r="A13" s="172" t="s">
        <v>556</v>
      </c>
      <c r="B13" s="172"/>
      <c r="C13" s="172"/>
    </row>
    <row r="14" spans="1:4" x14ac:dyDescent="0.25">
      <c r="A14" s="173" t="s">
        <v>557</v>
      </c>
      <c r="B14" s="173"/>
      <c r="C14" s="173"/>
    </row>
    <row r="15" spans="1:4" x14ac:dyDescent="0.25">
      <c r="A15" s="109" t="s">
        <v>558</v>
      </c>
      <c r="B15" s="109" t="s">
        <v>559</v>
      </c>
      <c r="C15" s="109" t="s">
        <v>560</v>
      </c>
    </row>
    <row r="16" spans="1:4" ht="47.25" x14ac:dyDescent="0.25">
      <c r="A16" s="109" t="s">
        <v>561</v>
      </c>
      <c r="B16" s="109" t="s">
        <v>562</v>
      </c>
      <c r="C16" s="109" t="s">
        <v>563</v>
      </c>
    </row>
    <row r="17" spans="1:3" ht="31.5" x14ac:dyDescent="0.25">
      <c r="A17" s="109" t="s">
        <v>564</v>
      </c>
      <c r="B17" s="109" t="s">
        <v>565</v>
      </c>
      <c r="C17" s="109" t="s">
        <v>566</v>
      </c>
    </row>
    <row r="18" spans="1:3" ht="31.5" x14ac:dyDescent="0.25">
      <c r="A18" s="109" t="s">
        <v>567</v>
      </c>
      <c r="B18" s="109" t="s">
        <v>568</v>
      </c>
      <c r="C18" s="109"/>
    </row>
    <row r="19" spans="1:3" ht="47.25" x14ac:dyDescent="0.25">
      <c r="A19" s="109" t="s">
        <v>569</v>
      </c>
      <c r="B19" s="109" t="s">
        <v>570</v>
      </c>
      <c r="C19" s="109"/>
    </row>
    <row r="20" spans="1:3" x14ac:dyDescent="0.25">
      <c r="A20" s="172"/>
      <c r="B20" s="172"/>
      <c r="C20" s="172"/>
    </row>
    <row r="21" spans="1:3" x14ac:dyDescent="0.25">
      <c r="A21" s="173"/>
      <c r="B21" s="173"/>
      <c r="C21" s="173"/>
    </row>
    <row r="22" spans="1:3" x14ac:dyDescent="0.25">
      <c r="A22" s="109"/>
      <c r="B22" s="109"/>
      <c r="C22" s="109"/>
    </row>
    <row r="23" spans="1:3" x14ac:dyDescent="0.25">
      <c r="A23" s="109"/>
      <c r="B23" s="109"/>
      <c r="C23" s="109"/>
    </row>
    <row r="24" spans="1:3" x14ac:dyDescent="0.25">
      <c r="A24" s="109"/>
      <c r="B24" s="109"/>
      <c r="C24" s="109"/>
    </row>
    <row r="25" spans="1:3" x14ac:dyDescent="0.25">
      <c r="A25" s="109"/>
      <c r="B25" s="109"/>
      <c r="C25" s="109"/>
    </row>
    <row r="26" spans="1:3" x14ac:dyDescent="0.25">
      <c r="A26" s="109"/>
      <c r="C26" s="109"/>
    </row>
    <row r="27" spans="1:3" x14ac:dyDescent="0.25">
      <c r="A27" s="174"/>
      <c r="B27" s="174"/>
      <c r="C27" s="174"/>
    </row>
  </sheetData>
  <mergeCells count="6">
    <mergeCell ref="A27:C27"/>
    <mergeCell ref="A1:C1"/>
    <mergeCell ref="A13:C13"/>
    <mergeCell ref="A14:C14"/>
    <mergeCell ref="A20:C20"/>
    <mergeCell ref="A21:C2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1"/>
  <sheetViews>
    <sheetView zoomScale="65" zoomScaleNormal="65" workbookViewId="0">
      <selection activeCell="C20" sqref="A1:I24"/>
    </sheetView>
  </sheetViews>
  <sheetFormatPr defaultColWidth="8.7109375" defaultRowHeight="15.75" x14ac:dyDescent="0.25"/>
  <cols>
    <col min="1" max="3" width="57.42578125" style="17" customWidth="1"/>
    <col min="4" max="4" width="11" style="17" customWidth="1"/>
    <col min="5" max="5" width="25.28515625" style="17" customWidth="1"/>
    <col min="6" max="1024" width="8.7109375" style="17"/>
  </cols>
  <sheetData>
    <row r="1" spans="1:4" x14ac:dyDescent="0.25">
      <c r="A1" s="171" t="s">
        <v>638</v>
      </c>
      <c r="B1" s="171"/>
      <c r="C1" s="171"/>
    </row>
    <row r="2" spans="1:4" x14ac:dyDescent="0.25">
      <c r="A2" s="107" t="s">
        <v>535</v>
      </c>
      <c r="B2" s="107" t="s">
        <v>536</v>
      </c>
      <c r="C2" s="108" t="s">
        <v>537</v>
      </c>
    </row>
    <row r="3" spans="1:4" ht="63" x14ac:dyDescent="0.25">
      <c r="A3" s="109" t="s">
        <v>639</v>
      </c>
      <c r="B3" s="109" t="s">
        <v>640</v>
      </c>
      <c r="C3" s="109" t="s">
        <v>641</v>
      </c>
      <c r="D3" s="110"/>
    </row>
    <row r="4" spans="1:4" ht="31.5" x14ac:dyDescent="0.25">
      <c r="A4" s="109" t="s">
        <v>642</v>
      </c>
      <c r="B4" s="109" t="s">
        <v>643</v>
      </c>
      <c r="C4" s="109" t="s">
        <v>644</v>
      </c>
      <c r="D4" s="110"/>
    </row>
    <row r="5" spans="1:4" ht="31.5" x14ac:dyDescent="0.25">
      <c r="A5" s="109" t="s">
        <v>645</v>
      </c>
      <c r="B5" s="109" t="s">
        <v>587</v>
      </c>
      <c r="C5" s="109" t="s">
        <v>646</v>
      </c>
      <c r="D5" s="110"/>
    </row>
    <row r="6" spans="1:4" ht="31.5" x14ac:dyDescent="0.25">
      <c r="A6" s="109" t="s">
        <v>647</v>
      </c>
      <c r="B6" s="109" t="s">
        <v>648</v>
      </c>
      <c r="C6" s="109" t="s">
        <v>649</v>
      </c>
      <c r="D6" s="110"/>
    </row>
    <row r="7" spans="1:4" ht="31.5" x14ac:dyDescent="0.25">
      <c r="A7" s="109" t="s">
        <v>650</v>
      </c>
      <c r="B7" s="109" t="s">
        <v>651</v>
      </c>
      <c r="C7" s="109" t="s">
        <v>652</v>
      </c>
      <c r="D7" s="110"/>
    </row>
    <row r="8" spans="1:4" ht="31.5" x14ac:dyDescent="0.25">
      <c r="A8" s="109" t="s">
        <v>653</v>
      </c>
      <c r="B8" s="109" t="s">
        <v>654</v>
      </c>
      <c r="C8" s="109" t="s">
        <v>655</v>
      </c>
      <c r="D8" s="110"/>
    </row>
    <row r="9" spans="1:4" ht="31.5" x14ac:dyDescent="0.25">
      <c r="A9" s="109" t="s">
        <v>656</v>
      </c>
      <c r="B9" s="109" t="s">
        <v>657</v>
      </c>
      <c r="C9" s="109" t="s">
        <v>658</v>
      </c>
      <c r="D9" s="110"/>
    </row>
    <row r="10" spans="1:4" ht="47.25" x14ac:dyDescent="0.25">
      <c r="A10" s="109" t="s">
        <v>659</v>
      </c>
      <c r="B10" s="109" t="s">
        <v>660</v>
      </c>
      <c r="C10" s="109" t="s">
        <v>661</v>
      </c>
      <c r="D10" s="110"/>
    </row>
    <row r="11" spans="1:4" ht="47.25" x14ac:dyDescent="0.25">
      <c r="A11" s="109" t="s">
        <v>662</v>
      </c>
      <c r="B11" s="109" t="s">
        <v>663</v>
      </c>
      <c r="C11" s="109" t="s">
        <v>664</v>
      </c>
      <c r="D11" s="110"/>
    </row>
    <row r="12" spans="1:4" x14ac:dyDescent="0.25">
      <c r="A12" s="109"/>
      <c r="B12" s="109" t="s">
        <v>665</v>
      </c>
      <c r="C12" s="109" t="s">
        <v>666</v>
      </c>
      <c r="D12" s="110"/>
    </row>
    <row r="13" spans="1:4" x14ac:dyDescent="0.25">
      <c r="A13" s="109"/>
      <c r="B13" s="109"/>
      <c r="C13" s="109"/>
      <c r="D13" s="110"/>
    </row>
    <row r="14" spans="1:4" ht="15.75" customHeight="1" x14ac:dyDescent="0.25">
      <c r="A14" s="172" t="s">
        <v>556</v>
      </c>
      <c r="B14" s="172"/>
      <c r="C14" s="172"/>
    </row>
    <row r="15" spans="1:4" x14ac:dyDescent="0.25">
      <c r="A15" s="173" t="s">
        <v>557</v>
      </c>
      <c r="B15" s="173"/>
      <c r="C15" s="173"/>
    </row>
    <row r="16" spans="1:4" x14ac:dyDescent="0.25">
      <c r="A16" s="109" t="s">
        <v>558</v>
      </c>
      <c r="B16" s="109" t="s">
        <v>559</v>
      </c>
      <c r="C16" s="109" t="s">
        <v>560</v>
      </c>
    </row>
    <row r="17" spans="1:3" ht="47.25" x14ac:dyDescent="0.25">
      <c r="A17" s="109" t="s">
        <v>561</v>
      </c>
      <c r="B17" s="109" t="s">
        <v>562</v>
      </c>
      <c r="C17" s="109" t="s">
        <v>563</v>
      </c>
    </row>
    <row r="18" spans="1:3" ht="31.5" x14ac:dyDescent="0.25">
      <c r="A18" s="109" t="s">
        <v>564</v>
      </c>
      <c r="B18" s="109" t="s">
        <v>565</v>
      </c>
      <c r="C18" s="109" t="s">
        <v>566</v>
      </c>
    </row>
    <row r="19" spans="1:3" ht="31.5" x14ac:dyDescent="0.25">
      <c r="A19" s="109" t="s">
        <v>567</v>
      </c>
      <c r="B19" s="109" t="s">
        <v>568</v>
      </c>
      <c r="C19" s="109"/>
    </row>
    <row r="20" spans="1:3" ht="47.25" x14ac:dyDescent="0.25">
      <c r="A20" s="109" t="s">
        <v>569</v>
      </c>
      <c r="B20" s="109" t="s">
        <v>570</v>
      </c>
      <c r="C20" s="109"/>
    </row>
    <row r="21" spans="1:3" x14ac:dyDescent="0.25">
      <c r="A21" s="174"/>
      <c r="B21" s="174"/>
      <c r="C21" s="174"/>
    </row>
  </sheetData>
  <mergeCells count="4">
    <mergeCell ref="A1:C1"/>
    <mergeCell ref="A14:C14"/>
    <mergeCell ref="A15:C15"/>
    <mergeCell ref="A21:C2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57"/>
  <sheetViews>
    <sheetView topLeftCell="B1" zoomScale="65" zoomScaleNormal="65" workbookViewId="0">
      <selection activeCell="B14" sqref="A1:K257"/>
    </sheetView>
  </sheetViews>
  <sheetFormatPr defaultColWidth="8.7109375" defaultRowHeight="15" x14ac:dyDescent="0.25"/>
  <cols>
    <col min="1" max="1" width="2.140625" style="12" customWidth="1"/>
    <col min="2" max="2" width="4.42578125" style="13" customWidth="1"/>
    <col min="3" max="3" width="68.28515625" style="13" customWidth="1"/>
    <col min="4" max="4" width="49.42578125" style="13" customWidth="1"/>
    <col min="5" max="5" width="12.28515625" style="13" customWidth="1"/>
    <col min="6" max="6" width="10" style="14" customWidth="1"/>
    <col min="7" max="7" width="9.7109375" style="15" customWidth="1"/>
    <col min="8" max="8" width="80.7109375" style="13" customWidth="1"/>
    <col min="9" max="9" width="29.7109375" style="16" customWidth="1"/>
    <col min="10" max="10" width="36.42578125" style="16" customWidth="1"/>
    <col min="11" max="11" width="2.42578125" style="16" customWidth="1"/>
    <col min="12" max="1024" width="8.7109375" style="16"/>
  </cols>
  <sheetData>
    <row r="1" spans="1:11" ht="15.75" customHeight="1" x14ac:dyDescent="0.25">
      <c r="A1" s="161"/>
      <c r="B1" s="162"/>
      <c r="C1" s="162"/>
      <c r="D1" s="162"/>
      <c r="E1" s="162"/>
      <c r="F1" s="162"/>
      <c r="G1" s="162"/>
      <c r="H1" s="162"/>
      <c r="I1" s="162"/>
      <c r="J1" s="162"/>
      <c r="K1" s="163"/>
    </row>
    <row r="2" spans="1:11" s="17" customFormat="1" ht="29.25" customHeight="1" x14ac:dyDescent="0.25">
      <c r="A2" s="161"/>
      <c r="B2" s="164" t="s">
        <v>22</v>
      </c>
      <c r="C2" s="164"/>
      <c r="D2" s="153"/>
      <c r="E2" s="153"/>
      <c r="F2" s="165" t="s">
        <v>23</v>
      </c>
      <c r="G2" s="165"/>
      <c r="H2" s="165"/>
      <c r="I2" s="166" t="s">
        <v>24</v>
      </c>
      <c r="J2" s="166"/>
      <c r="K2" s="163"/>
    </row>
    <row r="3" spans="1:11" s="17" customFormat="1" ht="15.75" customHeight="1" x14ac:dyDescent="0.25">
      <c r="A3" s="161"/>
      <c r="B3" s="152" t="s">
        <v>25</v>
      </c>
      <c r="C3" s="152"/>
      <c r="D3" s="152"/>
      <c r="E3" s="152"/>
      <c r="F3" s="165"/>
      <c r="G3" s="165"/>
      <c r="H3" s="165"/>
      <c r="I3" s="167"/>
      <c r="J3" s="167"/>
      <c r="K3" s="163"/>
    </row>
    <row r="4" spans="1:11" s="17" customFormat="1" ht="15.75" customHeight="1" x14ac:dyDescent="0.25">
      <c r="A4" s="161"/>
      <c r="B4" s="152" t="s">
        <v>26</v>
      </c>
      <c r="C4" s="152"/>
      <c r="D4" s="152"/>
      <c r="E4" s="152"/>
      <c r="F4" s="165"/>
      <c r="G4" s="165"/>
      <c r="H4" s="165"/>
      <c r="I4" s="167"/>
      <c r="J4" s="167"/>
      <c r="K4" s="163"/>
    </row>
    <row r="5" spans="1:11" s="17" customFormat="1" ht="15.75" customHeight="1" x14ac:dyDescent="0.25">
      <c r="A5" s="161"/>
      <c r="B5" s="152" t="s">
        <v>27</v>
      </c>
      <c r="C5" s="152"/>
      <c r="D5" s="153" t="s">
        <v>28</v>
      </c>
      <c r="E5" s="153"/>
      <c r="F5" s="165"/>
      <c r="G5" s="165"/>
      <c r="H5" s="165"/>
      <c r="I5" s="166" t="s">
        <v>29</v>
      </c>
      <c r="J5" s="166"/>
      <c r="K5" s="163"/>
    </row>
    <row r="6" spans="1:11" s="17" customFormat="1" ht="15.75" customHeight="1" x14ac:dyDescent="0.25">
      <c r="A6" s="161"/>
      <c r="B6" s="168" t="s">
        <v>30</v>
      </c>
      <c r="C6" s="168"/>
      <c r="D6" s="152"/>
      <c r="E6" s="152"/>
      <c r="F6" s="165"/>
      <c r="G6" s="165"/>
      <c r="H6" s="165"/>
      <c r="I6" s="169"/>
      <c r="J6" s="169"/>
      <c r="K6" s="163"/>
    </row>
    <row r="7" spans="1:11" s="17" customFormat="1" ht="15.75" customHeight="1" x14ac:dyDescent="0.25">
      <c r="A7" s="161"/>
      <c r="B7" s="168" t="s">
        <v>31</v>
      </c>
      <c r="C7" s="168"/>
      <c r="D7" s="152"/>
      <c r="E7" s="152"/>
      <c r="F7" s="165"/>
      <c r="G7" s="165"/>
      <c r="H7" s="165"/>
      <c r="I7" s="170" t="s">
        <v>32</v>
      </c>
      <c r="J7" s="170"/>
      <c r="K7" s="163"/>
    </row>
    <row r="8" spans="1:11" s="17" customFormat="1" ht="15.75" customHeight="1" x14ac:dyDescent="0.25">
      <c r="A8" s="161"/>
      <c r="B8" s="168" t="s">
        <v>33</v>
      </c>
      <c r="C8" s="168"/>
      <c r="D8" s="153"/>
      <c r="E8" s="153"/>
      <c r="F8" s="165"/>
      <c r="G8" s="165"/>
      <c r="H8" s="165"/>
      <c r="I8" s="170"/>
      <c r="J8" s="170"/>
      <c r="K8" s="163"/>
    </row>
    <row r="9" spans="1:11" s="17" customFormat="1" ht="15.75" customHeight="1" x14ac:dyDescent="0.25">
      <c r="A9" s="161"/>
      <c r="B9" s="152" t="s">
        <v>34</v>
      </c>
      <c r="C9" s="152"/>
      <c r="D9" s="153"/>
      <c r="E9" s="153"/>
      <c r="F9" s="165"/>
      <c r="G9" s="165"/>
      <c r="H9" s="165"/>
      <c r="I9" s="170"/>
      <c r="J9" s="170"/>
      <c r="K9" s="163"/>
    </row>
    <row r="10" spans="1:11" s="17" customFormat="1" ht="15" customHeight="1" x14ac:dyDescent="0.25">
      <c r="A10" s="161"/>
      <c r="B10" s="152" t="s">
        <v>35</v>
      </c>
      <c r="C10" s="152"/>
      <c r="D10" s="153">
        <v>5</v>
      </c>
      <c r="E10" s="153"/>
      <c r="F10" s="165"/>
      <c r="G10" s="165"/>
      <c r="H10" s="165"/>
      <c r="I10" s="170"/>
      <c r="J10" s="170"/>
      <c r="K10" s="163"/>
    </row>
    <row r="11" spans="1:11" s="17" customFormat="1" ht="114.75" customHeight="1" x14ac:dyDescent="0.25">
      <c r="A11" s="161"/>
      <c r="B11" s="154" t="s">
        <v>36</v>
      </c>
      <c r="C11" s="154"/>
      <c r="D11" s="153"/>
      <c r="E11" s="153"/>
      <c r="F11" s="165"/>
      <c r="G11" s="165"/>
      <c r="H11" s="165"/>
      <c r="I11" s="170"/>
      <c r="J11" s="170"/>
      <c r="K11" s="163"/>
    </row>
    <row r="12" spans="1:11" ht="15.75" customHeight="1" x14ac:dyDescent="0.25">
      <c r="A12" s="155"/>
      <c r="B12" s="155"/>
      <c r="C12" s="155"/>
      <c r="D12" s="155"/>
      <c r="E12" s="155"/>
      <c r="F12" s="155"/>
      <c r="G12" s="155"/>
      <c r="H12" s="155"/>
      <c r="I12" s="155"/>
      <c r="J12" s="155"/>
      <c r="K12" s="163"/>
    </row>
    <row r="13" spans="1:11" ht="15.75" customHeight="1" x14ac:dyDescent="0.25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63"/>
    </row>
    <row r="14" spans="1:11" s="19" customFormat="1" ht="20.25" customHeight="1" x14ac:dyDescent="0.3">
      <c r="A14" s="156"/>
      <c r="B14" s="157" t="s">
        <v>37</v>
      </c>
      <c r="C14" s="157"/>
      <c r="D14" s="157"/>
      <c r="E14" s="157"/>
      <c r="F14" s="157"/>
      <c r="G14" s="157"/>
      <c r="H14" s="157"/>
      <c r="I14" s="157"/>
      <c r="J14" s="157"/>
      <c r="K14" s="18"/>
    </row>
    <row r="15" spans="1:11" ht="15.75" customHeight="1" x14ac:dyDescent="0.25">
      <c r="A15" s="156"/>
      <c r="B15" s="136" t="s">
        <v>38</v>
      </c>
      <c r="C15" s="136"/>
      <c r="D15" s="136"/>
      <c r="E15" s="136"/>
      <c r="F15" s="136"/>
      <c r="G15" s="136"/>
      <c r="H15" s="149" t="s">
        <v>39</v>
      </c>
      <c r="I15" s="149"/>
      <c r="J15" s="149"/>
      <c r="K15" s="148"/>
    </row>
    <row r="16" spans="1:11" ht="39.75" customHeight="1" x14ac:dyDescent="0.25">
      <c r="A16" s="156"/>
      <c r="B16" s="20" t="s">
        <v>40</v>
      </c>
      <c r="C16" s="20" t="s">
        <v>41</v>
      </c>
      <c r="D16" s="20" t="s">
        <v>42</v>
      </c>
      <c r="E16" s="20" t="s">
        <v>43</v>
      </c>
      <c r="F16" s="20" t="s">
        <v>44</v>
      </c>
      <c r="G16" s="20" t="s">
        <v>45</v>
      </c>
      <c r="H16" s="21" t="s">
        <v>41</v>
      </c>
      <c r="I16" s="22" t="s">
        <v>46</v>
      </c>
      <c r="J16" s="22" t="s">
        <v>47</v>
      </c>
      <c r="K16" s="148"/>
    </row>
    <row r="17" spans="1:11" ht="31.5" customHeight="1" x14ac:dyDescent="0.25">
      <c r="A17" s="156"/>
      <c r="B17" s="23">
        <v>1</v>
      </c>
      <c r="C17" s="24" t="s">
        <v>48</v>
      </c>
      <c r="D17" s="24" t="s">
        <v>49</v>
      </c>
      <c r="E17" s="25" t="s">
        <v>50</v>
      </c>
      <c r="F17" s="25">
        <v>1</v>
      </c>
      <c r="G17" s="26"/>
      <c r="H17" s="27"/>
      <c r="I17" s="28"/>
      <c r="J17" s="29"/>
      <c r="K17" s="148"/>
    </row>
    <row r="18" spans="1:11" ht="28.5" customHeight="1" x14ac:dyDescent="0.25">
      <c r="A18" s="156"/>
      <c r="B18" s="23">
        <v>2</v>
      </c>
      <c r="C18" s="24" t="s">
        <v>51</v>
      </c>
      <c r="D18" s="24" t="s">
        <v>52</v>
      </c>
      <c r="E18" s="25" t="s">
        <v>50</v>
      </c>
      <c r="F18" s="25">
        <v>3</v>
      </c>
      <c r="G18" s="26"/>
      <c r="H18" s="27"/>
      <c r="I18" s="28"/>
      <c r="J18" s="28"/>
      <c r="K18" s="148"/>
    </row>
    <row r="19" spans="1:11" ht="38.25" x14ac:dyDescent="0.25">
      <c r="A19" s="156"/>
      <c r="B19" s="23">
        <v>3</v>
      </c>
      <c r="C19" s="24" t="s">
        <v>53</v>
      </c>
      <c r="D19" s="24" t="s">
        <v>54</v>
      </c>
      <c r="E19" s="25" t="s">
        <v>50</v>
      </c>
      <c r="F19" s="25">
        <v>1</v>
      </c>
      <c r="G19" s="26"/>
      <c r="H19" s="27"/>
      <c r="I19" s="28"/>
      <c r="J19" s="28"/>
      <c r="K19" s="148"/>
    </row>
    <row r="20" spans="1:11" ht="54" customHeight="1" x14ac:dyDescent="0.25">
      <c r="A20" s="156"/>
      <c r="B20" s="23">
        <v>4</v>
      </c>
      <c r="C20" s="24" t="s">
        <v>55</v>
      </c>
      <c r="D20" s="24" t="s">
        <v>56</v>
      </c>
      <c r="E20" s="25" t="s">
        <v>50</v>
      </c>
      <c r="F20" s="25">
        <v>1</v>
      </c>
      <c r="G20" s="26"/>
      <c r="H20" s="27"/>
      <c r="I20" s="30"/>
      <c r="J20" s="29"/>
      <c r="K20" s="148"/>
    </row>
    <row r="21" spans="1:11" ht="30.75" customHeight="1" x14ac:dyDescent="0.25">
      <c r="A21" s="156"/>
      <c r="B21" s="23">
        <v>5</v>
      </c>
      <c r="C21" s="24" t="s">
        <v>55</v>
      </c>
      <c r="D21" s="24" t="s">
        <v>57</v>
      </c>
      <c r="E21" s="25" t="s">
        <v>50</v>
      </c>
      <c r="F21" s="25">
        <v>1</v>
      </c>
      <c r="G21" s="26"/>
      <c r="H21" s="27"/>
      <c r="I21" s="28"/>
      <c r="J21" s="28"/>
      <c r="K21" s="148"/>
    </row>
    <row r="22" spans="1:11" ht="30.75" customHeight="1" x14ac:dyDescent="0.25">
      <c r="A22" s="156"/>
      <c r="B22" s="23"/>
      <c r="C22" s="24" t="s">
        <v>58</v>
      </c>
      <c r="D22" s="24" t="s">
        <v>59</v>
      </c>
      <c r="E22" s="25" t="s">
        <v>50</v>
      </c>
      <c r="F22" s="25">
        <v>2</v>
      </c>
      <c r="G22" s="26"/>
      <c r="H22" s="27"/>
      <c r="I22" s="28"/>
      <c r="J22" s="28"/>
      <c r="K22" s="148"/>
    </row>
    <row r="23" spans="1:11" ht="30.75" customHeight="1" x14ac:dyDescent="0.25">
      <c r="A23" s="156"/>
      <c r="B23" s="23"/>
      <c r="C23" s="24" t="s">
        <v>60</v>
      </c>
      <c r="D23" s="24" t="s">
        <v>61</v>
      </c>
      <c r="E23" s="25" t="s">
        <v>50</v>
      </c>
      <c r="F23" s="25">
        <v>1</v>
      </c>
      <c r="G23" s="26"/>
      <c r="H23" s="27"/>
      <c r="I23" s="28"/>
      <c r="J23" s="28"/>
      <c r="K23" s="148"/>
    </row>
    <row r="24" spans="1:11" ht="30.75" customHeight="1" x14ac:dyDescent="0.25">
      <c r="A24" s="156"/>
      <c r="B24" s="23"/>
      <c r="C24" s="24" t="s">
        <v>62</v>
      </c>
      <c r="D24" s="24" t="s">
        <v>63</v>
      </c>
      <c r="E24" s="25" t="s">
        <v>50</v>
      </c>
      <c r="F24" s="25">
        <v>1</v>
      </c>
      <c r="G24" s="26"/>
      <c r="H24" s="27"/>
      <c r="I24" s="28"/>
      <c r="J24" s="28"/>
      <c r="K24" s="148"/>
    </row>
    <row r="25" spans="1:11" ht="30.75" customHeight="1" x14ac:dyDescent="0.25">
      <c r="A25" s="156"/>
      <c r="B25" s="23"/>
      <c r="C25" s="24" t="s">
        <v>64</v>
      </c>
      <c r="D25" s="24" t="s">
        <v>65</v>
      </c>
      <c r="E25" s="25" t="s">
        <v>50</v>
      </c>
      <c r="F25" s="25">
        <v>1</v>
      </c>
      <c r="G25" s="26"/>
      <c r="H25" s="27"/>
      <c r="I25" s="28"/>
      <c r="J25" s="28"/>
      <c r="K25" s="148"/>
    </row>
    <row r="26" spans="1:11" ht="30.75" customHeight="1" x14ac:dyDescent="0.25">
      <c r="A26" s="156"/>
      <c r="B26" s="23"/>
      <c r="C26" s="24" t="s">
        <v>66</v>
      </c>
      <c r="D26" s="24" t="s">
        <v>67</v>
      </c>
      <c r="E26" s="25" t="s">
        <v>50</v>
      </c>
      <c r="F26" s="25">
        <v>1</v>
      </c>
      <c r="G26" s="26"/>
      <c r="H26" s="27"/>
      <c r="I26" s="28"/>
      <c r="J26" s="28"/>
      <c r="K26" s="148"/>
    </row>
    <row r="27" spans="1:11" ht="30.75" customHeight="1" x14ac:dyDescent="0.25">
      <c r="A27" s="156"/>
      <c r="B27" s="23"/>
      <c r="C27" s="24" t="s">
        <v>68</v>
      </c>
      <c r="D27" s="24" t="s">
        <v>69</v>
      </c>
      <c r="E27" s="25" t="s">
        <v>50</v>
      </c>
      <c r="F27" s="25">
        <v>1</v>
      </c>
      <c r="G27" s="26"/>
      <c r="H27" s="27"/>
      <c r="I27" s="28"/>
      <c r="J27" s="28"/>
      <c r="K27" s="148"/>
    </row>
    <row r="28" spans="1:11" ht="30.75" customHeight="1" x14ac:dyDescent="0.25">
      <c r="A28" s="156"/>
      <c r="B28" s="23"/>
      <c r="C28" s="24" t="s">
        <v>70</v>
      </c>
      <c r="D28" s="24" t="s">
        <v>71</v>
      </c>
      <c r="E28" s="25" t="s">
        <v>50</v>
      </c>
      <c r="F28" s="25">
        <v>1</v>
      </c>
      <c r="G28" s="26"/>
      <c r="H28" s="27"/>
      <c r="I28" s="28"/>
      <c r="J28" s="28"/>
      <c r="K28" s="148"/>
    </row>
    <row r="29" spans="1:11" ht="30.75" customHeight="1" x14ac:dyDescent="0.25">
      <c r="A29" s="156"/>
      <c r="B29" s="23"/>
      <c r="C29" s="24" t="s">
        <v>72</v>
      </c>
      <c r="D29" s="24" t="s">
        <v>73</v>
      </c>
      <c r="E29" s="25" t="s">
        <v>50</v>
      </c>
      <c r="F29" s="25">
        <v>1</v>
      </c>
      <c r="G29" s="26"/>
      <c r="H29" s="27"/>
      <c r="I29" s="28"/>
      <c r="J29" s="28"/>
      <c r="K29" s="148"/>
    </row>
    <row r="30" spans="1:11" ht="30.75" customHeight="1" x14ac:dyDescent="0.25">
      <c r="A30" s="156"/>
      <c r="B30" s="23"/>
      <c r="C30" s="24" t="s">
        <v>74</v>
      </c>
      <c r="D30" s="24" t="s">
        <v>75</v>
      </c>
      <c r="E30" s="25" t="s">
        <v>50</v>
      </c>
      <c r="F30" s="25">
        <v>1</v>
      </c>
      <c r="G30" s="26"/>
      <c r="H30" s="27"/>
      <c r="I30" s="28"/>
      <c r="J30" s="28"/>
      <c r="K30" s="148"/>
    </row>
    <row r="31" spans="1:11" ht="30.75" customHeight="1" x14ac:dyDescent="0.25">
      <c r="A31" s="156"/>
      <c r="B31" s="23"/>
      <c r="C31" s="24" t="s">
        <v>76</v>
      </c>
      <c r="D31" s="24" t="s">
        <v>77</v>
      </c>
      <c r="E31" s="25" t="s">
        <v>50</v>
      </c>
      <c r="F31" s="25">
        <v>4</v>
      </c>
      <c r="G31" s="26"/>
      <c r="H31" s="27"/>
      <c r="I31" s="28"/>
      <c r="J31" s="28"/>
      <c r="K31" s="148"/>
    </row>
    <row r="32" spans="1:11" ht="30.75" customHeight="1" x14ac:dyDescent="0.25">
      <c r="A32" s="156"/>
      <c r="B32" s="23"/>
      <c r="C32" s="24" t="s">
        <v>78</v>
      </c>
      <c r="D32" s="24" t="s">
        <v>79</v>
      </c>
      <c r="E32" s="25" t="s">
        <v>50</v>
      </c>
      <c r="F32" s="25">
        <v>1</v>
      </c>
      <c r="G32" s="26"/>
      <c r="H32" s="27"/>
      <c r="I32" s="28"/>
      <c r="J32" s="28"/>
      <c r="K32" s="148"/>
    </row>
    <row r="33" spans="1:11" ht="30.75" customHeight="1" x14ac:dyDescent="0.25">
      <c r="A33" s="156"/>
      <c r="B33" s="23"/>
      <c r="C33" s="24" t="s">
        <v>80</v>
      </c>
      <c r="D33" s="24" t="s">
        <v>81</v>
      </c>
      <c r="E33" s="25" t="s">
        <v>50</v>
      </c>
      <c r="F33" s="25">
        <v>1</v>
      </c>
      <c r="G33" s="26"/>
      <c r="H33" s="27"/>
      <c r="I33" s="28"/>
      <c r="J33" s="28"/>
      <c r="K33" s="148"/>
    </row>
    <row r="34" spans="1:11" ht="30.75" customHeight="1" x14ac:dyDescent="0.25">
      <c r="A34" s="156"/>
      <c r="B34" s="23"/>
      <c r="C34" s="24" t="s">
        <v>82</v>
      </c>
      <c r="D34" s="24" t="s">
        <v>83</v>
      </c>
      <c r="E34" s="25" t="s">
        <v>50</v>
      </c>
      <c r="F34" s="25">
        <v>1</v>
      </c>
      <c r="G34" s="26"/>
      <c r="H34" s="27"/>
      <c r="I34" s="28"/>
      <c r="J34" s="28"/>
      <c r="K34" s="148"/>
    </row>
    <row r="35" spans="1:11" ht="30.75" customHeight="1" x14ac:dyDescent="0.25">
      <c r="A35" s="156"/>
      <c r="B35" s="23"/>
      <c r="C35" s="24" t="s">
        <v>84</v>
      </c>
      <c r="D35" s="24" t="s">
        <v>85</v>
      </c>
      <c r="E35" s="25" t="s">
        <v>50</v>
      </c>
      <c r="F35" s="25">
        <v>1</v>
      </c>
      <c r="G35" s="26"/>
      <c r="H35" s="27"/>
      <c r="I35" s="28"/>
      <c r="J35" s="28"/>
      <c r="K35" s="148"/>
    </row>
    <row r="36" spans="1:11" ht="30.75" customHeight="1" x14ac:dyDescent="0.25">
      <c r="A36" s="156"/>
      <c r="B36" s="23"/>
      <c r="C36" s="24" t="s">
        <v>86</v>
      </c>
      <c r="D36" s="24" t="s">
        <v>87</v>
      </c>
      <c r="E36" s="25" t="s">
        <v>50</v>
      </c>
      <c r="F36" s="25">
        <v>1</v>
      </c>
      <c r="G36" s="26"/>
      <c r="H36" s="27"/>
      <c r="I36" s="28"/>
      <c r="J36" s="28"/>
      <c r="K36" s="148"/>
    </row>
    <row r="37" spans="1:11" ht="30.75" customHeight="1" x14ac:dyDescent="0.25">
      <c r="A37" s="156"/>
      <c r="B37" s="23"/>
      <c r="C37" s="24" t="s">
        <v>88</v>
      </c>
      <c r="D37" s="24" t="s">
        <v>77</v>
      </c>
      <c r="E37" s="25" t="s">
        <v>50</v>
      </c>
      <c r="F37" s="25">
        <v>1</v>
      </c>
      <c r="G37" s="26"/>
      <c r="H37" s="27"/>
      <c r="I37" s="28"/>
      <c r="J37" s="28"/>
      <c r="K37" s="148"/>
    </row>
    <row r="38" spans="1:11" ht="30.75" customHeight="1" x14ac:dyDescent="0.25">
      <c r="A38" s="156"/>
      <c r="B38" s="23"/>
      <c r="C38" s="24" t="s">
        <v>89</v>
      </c>
      <c r="D38" s="24" t="s">
        <v>90</v>
      </c>
      <c r="E38" s="25" t="s">
        <v>50</v>
      </c>
      <c r="F38" s="25">
        <v>1</v>
      </c>
      <c r="G38" s="26"/>
      <c r="H38" s="27"/>
      <c r="I38" s="28"/>
      <c r="J38" s="28"/>
      <c r="K38" s="148"/>
    </row>
    <row r="39" spans="1:11" ht="30.75" customHeight="1" x14ac:dyDescent="0.25">
      <c r="A39" s="156"/>
      <c r="B39" s="23"/>
      <c r="C39" s="31"/>
      <c r="D39" s="31"/>
      <c r="E39" s="32"/>
      <c r="F39" s="23"/>
      <c r="G39" s="26"/>
      <c r="H39" s="27"/>
      <c r="I39" s="28"/>
      <c r="J39" s="28"/>
      <c r="K39" s="148"/>
    </row>
    <row r="40" spans="1:11" ht="15.75" customHeight="1" x14ac:dyDescent="0.25">
      <c r="A40" s="156"/>
      <c r="B40" s="136" t="s">
        <v>91</v>
      </c>
      <c r="C40" s="136"/>
      <c r="D40" s="136"/>
      <c r="E40" s="136"/>
      <c r="F40" s="136"/>
      <c r="G40" s="136"/>
      <c r="H40" s="149" t="s">
        <v>39</v>
      </c>
      <c r="I40" s="149"/>
      <c r="J40" s="149"/>
      <c r="K40" s="148"/>
    </row>
    <row r="41" spans="1:11" ht="37.5" customHeight="1" x14ac:dyDescent="0.25">
      <c r="A41" s="156"/>
      <c r="B41" s="33" t="s">
        <v>40</v>
      </c>
      <c r="C41" s="20" t="s">
        <v>41</v>
      </c>
      <c r="D41" s="20" t="s">
        <v>42</v>
      </c>
      <c r="E41" s="20" t="s">
        <v>43</v>
      </c>
      <c r="F41" s="20" t="s">
        <v>44</v>
      </c>
      <c r="G41" s="20" t="s">
        <v>45</v>
      </c>
      <c r="H41" s="21" t="s">
        <v>41</v>
      </c>
      <c r="I41" s="22" t="s">
        <v>46</v>
      </c>
      <c r="J41" s="22" t="s">
        <v>47</v>
      </c>
      <c r="K41" s="148"/>
    </row>
    <row r="42" spans="1:11" ht="28.5" customHeight="1" x14ac:dyDescent="0.25">
      <c r="A42" s="156"/>
      <c r="B42" s="32">
        <v>1</v>
      </c>
      <c r="H42" s="34"/>
      <c r="I42" s="35"/>
      <c r="J42" s="28"/>
      <c r="K42" s="148"/>
    </row>
    <row r="43" spans="1:11" ht="23.25" customHeight="1" x14ac:dyDescent="0.25">
      <c r="A43" s="156"/>
      <c r="B43" s="32">
        <v>2</v>
      </c>
      <c r="H43" s="34"/>
      <c r="I43" s="35"/>
      <c r="J43" s="28"/>
      <c r="K43" s="148"/>
    </row>
    <row r="44" spans="1:11" ht="22.5" customHeight="1" x14ac:dyDescent="0.25">
      <c r="A44" s="156"/>
      <c r="B44" s="32">
        <v>3</v>
      </c>
      <c r="E44" s="23"/>
      <c r="F44" s="23"/>
      <c r="G44" s="26"/>
      <c r="H44" s="34"/>
      <c r="I44" s="35"/>
      <c r="J44" s="28"/>
      <c r="K44" s="148"/>
    </row>
    <row r="45" spans="1:11" ht="68.25" customHeight="1" x14ac:dyDescent="0.25">
      <c r="A45" s="156"/>
      <c r="B45" s="32">
        <v>4</v>
      </c>
      <c r="C45" s="24"/>
      <c r="D45" s="24"/>
      <c r="E45" s="23"/>
      <c r="F45" s="23"/>
      <c r="G45" s="26"/>
      <c r="H45" s="29"/>
      <c r="I45" s="35"/>
      <c r="J45" s="28"/>
      <c r="K45" s="148"/>
    </row>
    <row r="46" spans="1:11" ht="24" customHeight="1" x14ac:dyDescent="0.25">
      <c r="A46" s="156"/>
      <c r="B46" s="32">
        <v>5</v>
      </c>
      <c r="C46" s="36"/>
      <c r="D46" s="36"/>
      <c r="E46" s="23"/>
      <c r="F46" s="23"/>
      <c r="G46" s="26"/>
      <c r="H46" s="34"/>
      <c r="I46" s="35"/>
      <c r="J46" s="28"/>
      <c r="K46" s="148"/>
    </row>
    <row r="47" spans="1:11" ht="18.75" customHeight="1" x14ac:dyDescent="0.25">
      <c r="A47" s="156"/>
      <c r="B47" s="136" t="s">
        <v>92</v>
      </c>
      <c r="C47" s="136"/>
      <c r="D47" s="136"/>
      <c r="E47" s="136"/>
      <c r="F47" s="136"/>
      <c r="G47" s="136"/>
      <c r="H47" s="149" t="s">
        <v>39</v>
      </c>
      <c r="I47" s="149"/>
      <c r="J47" s="149"/>
      <c r="K47" s="37"/>
    </row>
    <row r="48" spans="1:11" ht="35.25" customHeight="1" x14ac:dyDescent="0.25">
      <c r="A48" s="156"/>
      <c r="B48" s="20" t="s">
        <v>40</v>
      </c>
      <c r="C48" s="20" t="s">
        <v>41</v>
      </c>
      <c r="D48" s="20" t="s">
        <v>93</v>
      </c>
      <c r="E48" s="20" t="s">
        <v>43</v>
      </c>
      <c r="F48" s="20" t="s">
        <v>44</v>
      </c>
      <c r="G48" s="20" t="s">
        <v>45</v>
      </c>
      <c r="H48" s="21" t="s">
        <v>41</v>
      </c>
      <c r="I48" s="38" t="s">
        <v>46</v>
      </c>
      <c r="J48" s="38" t="s">
        <v>47</v>
      </c>
      <c r="K48" s="37"/>
    </row>
    <row r="49" spans="1:11" ht="27.75" customHeight="1" x14ac:dyDescent="0.25">
      <c r="A49" s="156"/>
      <c r="B49" s="20">
        <v>1</v>
      </c>
      <c r="C49" s="24" t="s">
        <v>94</v>
      </c>
      <c r="D49" s="24" t="s">
        <v>95</v>
      </c>
      <c r="E49" s="23">
        <v>1</v>
      </c>
      <c r="F49" s="23">
        <v>1</v>
      </c>
      <c r="G49" s="26">
        <v>5</v>
      </c>
      <c r="H49" s="34" t="s">
        <v>96</v>
      </c>
      <c r="I49" s="35" t="s">
        <v>97</v>
      </c>
      <c r="J49" s="39"/>
      <c r="K49" s="37"/>
    </row>
    <row r="50" spans="1:11" ht="27.75" customHeight="1" x14ac:dyDescent="0.25">
      <c r="A50" s="156"/>
      <c r="B50" s="20">
        <v>2</v>
      </c>
      <c r="C50" s="24" t="s">
        <v>98</v>
      </c>
      <c r="D50" s="24" t="s">
        <v>99</v>
      </c>
      <c r="E50" s="23">
        <v>1</v>
      </c>
      <c r="F50" s="23">
        <v>1</v>
      </c>
      <c r="G50" s="26">
        <v>5</v>
      </c>
      <c r="H50" s="34"/>
      <c r="I50" s="35"/>
      <c r="J50" s="39"/>
      <c r="K50" s="37"/>
    </row>
    <row r="51" spans="1:11" s="16" customFormat="1" ht="31.5" customHeight="1" x14ac:dyDescent="0.2">
      <c r="A51" s="156"/>
      <c r="B51" s="32">
        <v>3</v>
      </c>
      <c r="D51" s="40"/>
      <c r="E51" s="32"/>
      <c r="F51" s="23"/>
      <c r="G51" s="26"/>
      <c r="H51" s="29"/>
      <c r="I51" s="28"/>
      <c r="J51" s="28"/>
      <c r="K51" s="37"/>
    </row>
    <row r="52" spans="1:11" ht="15" customHeight="1" x14ac:dyDescent="0.25">
      <c r="A52" s="156"/>
      <c r="B52" s="136" t="s">
        <v>100</v>
      </c>
      <c r="C52" s="136"/>
      <c r="D52" s="136"/>
      <c r="E52" s="136"/>
      <c r="F52" s="136"/>
      <c r="G52" s="136"/>
      <c r="H52" s="150" t="s">
        <v>39</v>
      </c>
      <c r="I52" s="150"/>
      <c r="J52" s="150"/>
      <c r="K52" s="37"/>
    </row>
    <row r="53" spans="1:11" ht="35.25" customHeight="1" x14ac:dyDescent="0.25">
      <c r="A53" s="156"/>
      <c r="B53" s="20" t="s">
        <v>40</v>
      </c>
      <c r="C53" s="20" t="s">
        <v>41</v>
      </c>
      <c r="D53" s="20" t="s">
        <v>93</v>
      </c>
      <c r="E53" s="20" t="s">
        <v>43</v>
      </c>
      <c r="F53" s="20" t="s">
        <v>101</v>
      </c>
      <c r="G53" s="20" t="s">
        <v>45</v>
      </c>
      <c r="H53" s="151" t="s">
        <v>102</v>
      </c>
      <c r="I53" s="151"/>
      <c r="J53" s="151"/>
      <c r="K53" s="37"/>
    </row>
    <row r="54" spans="1:11" ht="15" customHeight="1" x14ac:dyDescent="0.25">
      <c r="A54" s="156"/>
      <c r="B54" s="26">
        <v>1</v>
      </c>
      <c r="C54" s="41" t="s">
        <v>103</v>
      </c>
      <c r="D54" s="41" t="s">
        <v>104</v>
      </c>
      <c r="E54" s="25" t="s">
        <v>50</v>
      </c>
      <c r="F54" s="25">
        <v>1</v>
      </c>
      <c r="G54" s="26">
        <v>5</v>
      </c>
      <c r="H54" s="151"/>
      <c r="I54" s="151"/>
      <c r="J54" s="151"/>
      <c r="K54" s="37"/>
    </row>
    <row r="55" spans="1:11" ht="15" customHeight="1" x14ac:dyDescent="0.25">
      <c r="A55" s="156"/>
      <c r="B55" s="26">
        <v>2</v>
      </c>
      <c r="C55" s="24" t="s">
        <v>105</v>
      </c>
      <c r="D55" s="24" t="s">
        <v>106</v>
      </c>
      <c r="E55" s="25" t="s">
        <v>50</v>
      </c>
      <c r="F55" s="25">
        <v>1</v>
      </c>
      <c r="G55" s="26">
        <v>5</v>
      </c>
      <c r="H55" s="151"/>
      <c r="I55" s="151"/>
      <c r="J55" s="151"/>
      <c r="K55" s="37"/>
    </row>
    <row r="56" spans="1:11" ht="15" customHeight="1" x14ac:dyDescent="0.25">
      <c r="A56" s="156"/>
      <c r="B56" s="26">
        <v>3</v>
      </c>
      <c r="C56" s="24" t="s">
        <v>105</v>
      </c>
      <c r="D56" s="24" t="s">
        <v>107</v>
      </c>
      <c r="E56" s="25" t="s">
        <v>50</v>
      </c>
      <c r="F56" s="25">
        <v>1</v>
      </c>
      <c r="G56" s="26">
        <v>5</v>
      </c>
      <c r="H56" s="151"/>
      <c r="I56" s="151"/>
      <c r="J56" s="151"/>
      <c r="K56" s="37"/>
    </row>
    <row r="57" spans="1:11" ht="15" customHeight="1" x14ac:dyDescent="0.25">
      <c r="A57" s="156"/>
      <c r="B57" s="26">
        <v>4</v>
      </c>
      <c r="C57" s="24" t="s">
        <v>108</v>
      </c>
      <c r="D57" s="24" t="s">
        <v>109</v>
      </c>
      <c r="E57" s="25" t="s">
        <v>50</v>
      </c>
      <c r="F57" s="25">
        <v>1</v>
      </c>
      <c r="G57" s="26">
        <v>5</v>
      </c>
      <c r="H57" s="151"/>
      <c r="I57" s="151"/>
      <c r="J57" s="151"/>
      <c r="K57" s="37"/>
    </row>
    <row r="58" spans="1:11" ht="15" customHeight="1" x14ac:dyDescent="0.25">
      <c r="A58" s="156"/>
      <c r="B58" s="26">
        <v>5</v>
      </c>
      <c r="C58" s="42"/>
      <c r="D58" s="26"/>
      <c r="E58" s="26"/>
      <c r="F58" s="26"/>
      <c r="G58" s="26"/>
      <c r="H58" s="151"/>
      <c r="I58" s="151"/>
      <c r="J58" s="151"/>
      <c r="K58" s="37"/>
    </row>
    <row r="59" spans="1:11" ht="15" customHeight="1" x14ac:dyDescent="0.25">
      <c r="A59" s="156"/>
      <c r="B59" s="26">
        <v>6</v>
      </c>
      <c r="C59" s="42"/>
      <c r="D59" s="26"/>
      <c r="E59" s="26"/>
      <c r="F59" s="26"/>
      <c r="G59" s="26"/>
      <c r="H59" s="151"/>
      <c r="I59" s="151"/>
      <c r="J59" s="151"/>
      <c r="K59" s="37"/>
    </row>
    <row r="60" spans="1:11" ht="15.75" customHeight="1" x14ac:dyDescent="0.25">
      <c r="A60" s="156"/>
      <c r="B60" s="136" t="s">
        <v>110</v>
      </c>
      <c r="C60" s="136"/>
      <c r="D60" s="136"/>
      <c r="E60" s="136"/>
      <c r="F60" s="136"/>
      <c r="G60" s="136"/>
      <c r="H60" s="150" t="s">
        <v>111</v>
      </c>
      <c r="I60" s="150"/>
      <c r="J60" s="150"/>
      <c r="K60" s="37"/>
    </row>
    <row r="61" spans="1:11" ht="25.5" x14ac:dyDescent="0.25">
      <c r="A61" s="156"/>
      <c r="B61" s="20" t="s">
        <v>40</v>
      </c>
      <c r="C61" s="20" t="s">
        <v>41</v>
      </c>
      <c r="D61" s="20" t="s">
        <v>93</v>
      </c>
      <c r="E61" s="20" t="s">
        <v>43</v>
      </c>
      <c r="F61" s="20" t="s">
        <v>101</v>
      </c>
      <c r="G61" s="20" t="s">
        <v>45</v>
      </c>
      <c r="H61" s="151" t="s">
        <v>102</v>
      </c>
      <c r="I61" s="151"/>
      <c r="J61" s="151"/>
      <c r="K61" s="37"/>
    </row>
    <row r="62" spans="1:11" ht="15" customHeight="1" x14ac:dyDescent="0.25">
      <c r="A62" s="156"/>
      <c r="B62" s="32">
        <v>1</v>
      </c>
      <c r="C62" s="24" t="s">
        <v>112</v>
      </c>
      <c r="D62" s="24" t="s">
        <v>113</v>
      </c>
      <c r="E62" s="25" t="s">
        <v>50</v>
      </c>
      <c r="F62" s="25">
        <v>1</v>
      </c>
      <c r="G62" s="20">
        <v>5</v>
      </c>
      <c r="H62" s="151"/>
      <c r="I62" s="151"/>
      <c r="J62" s="151"/>
      <c r="K62" s="43"/>
    </row>
    <row r="63" spans="1:11" ht="15" customHeight="1" x14ac:dyDescent="0.25">
      <c r="A63" s="156"/>
      <c r="B63" s="32">
        <v>2</v>
      </c>
      <c r="C63" s="24" t="s">
        <v>114</v>
      </c>
      <c r="D63" s="24" t="s">
        <v>115</v>
      </c>
      <c r="E63" s="25" t="s">
        <v>50</v>
      </c>
      <c r="F63" s="25">
        <v>3</v>
      </c>
      <c r="G63" s="20">
        <v>15</v>
      </c>
      <c r="H63" s="151"/>
      <c r="I63" s="151"/>
      <c r="J63" s="151"/>
      <c r="K63" s="43"/>
    </row>
    <row r="64" spans="1:11" ht="15" customHeight="1" x14ac:dyDescent="0.25">
      <c r="A64" s="156"/>
      <c r="B64" s="32">
        <v>3</v>
      </c>
      <c r="C64" s="24" t="s">
        <v>116</v>
      </c>
      <c r="D64" s="24" t="s">
        <v>117</v>
      </c>
      <c r="E64" s="25" t="s">
        <v>50</v>
      </c>
      <c r="F64" s="25">
        <v>2</v>
      </c>
      <c r="G64" s="20">
        <v>10</v>
      </c>
      <c r="H64" s="151"/>
      <c r="I64" s="151"/>
      <c r="J64" s="151"/>
      <c r="K64" s="43"/>
    </row>
    <row r="65" spans="1:11" ht="15" customHeight="1" x14ac:dyDescent="0.25">
      <c r="A65" s="156"/>
      <c r="B65" s="32">
        <v>4</v>
      </c>
      <c r="C65" s="24" t="s">
        <v>118</v>
      </c>
      <c r="D65" s="24" t="s">
        <v>119</v>
      </c>
      <c r="E65" s="25" t="s">
        <v>50</v>
      </c>
      <c r="F65" s="25">
        <v>2</v>
      </c>
      <c r="G65" s="20">
        <v>10</v>
      </c>
      <c r="H65" s="151"/>
      <c r="I65" s="151"/>
      <c r="J65" s="151"/>
      <c r="K65" s="43"/>
    </row>
    <row r="66" spans="1:11" ht="15" customHeight="1" x14ac:dyDescent="0.25">
      <c r="A66" s="156"/>
      <c r="B66" s="32">
        <v>5</v>
      </c>
      <c r="C66" s="24" t="s">
        <v>120</v>
      </c>
      <c r="D66" s="24" t="s">
        <v>121</v>
      </c>
      <c r="E66" s="25" t="s">
        <v>50</v>
      </c>
      <c r="F66" s="25">
        <v>1</v>
      </c>
      <c r="G66" s="20">
        <v>5</v>
      </c>
      <c r="H66" s="151"/>
      <c r="I66" s="151"/>
      <c r="J66" s="151"/>
      <c r="K66" s="43"/>
    </row>
    <row r="67" spans="1:11" ht="15" customHeight="1" x14ac:dyDescent="0.25">
      <c r="A67" s="156"/>
      <c r="B67" s="32">
        <v>6</v>
      </c>
      <c r="C67" s="24" t="s">
        <v>122</v>
      </c>
      <c r="D67" s="24" t="s">
        <v>123</v>
      </c>
      <c r="E67" s="25" t="s">
        <v>50</v>
      </c>
      <c r="F67" s="25">
        <v>1</v>
      </c>
      <c r="G67" s="20">
        <v>5</v>
      </c>
      <c r="H67" s="151"/>
      <c r="I67" s="151"/>
      <c r="J67" s="151"/>
      <c r="K67" s="43"/>
    </row>
    <row r="68" spans="1:11" ht="15" customHeight="1" x14ac:dyDescent="0.25">
      <c r="A68" s="156"/>
      <c r="B68" s="32">
        <v>7</v>
      </c>
      <c r="C68" s="24" t="s">
        <v>124</v>
      </c>
      <c r="D68" s="24" t="s">
        <v>125</v>
      </c>
      <c r="E68" s="25" t="s">
        <v>50</v>
      </c>
      <c r="F68" s="25">
        <v>1</v>
      </c>
      <c r="G68" s="20">
        <v>5</v>
      </c>
      <c r="H68" s="151"/>
      <c r="I68" s="151"/>
      <c r="J68" s="151"/>
      <c r="K68" s="43"/>
    </row>
    <row r="69" spans="1:11" ht="15" customHeight="1" x14ac:dyDescent="0.25">
      <c r="A69" s="156"/>
      <c r="B69" s="32">
        <v>8</v>
      </c>
      <c r="C69" s="24" t="s">
        <v>126</v>
      </c>
      <c r="D69" s="24" t="s">
        <v>127</v>
      </c>
      <c r="E69" s="25" t="s">
        <v>50</v>
      </c>
      <c r="F69" s="25">
        <v>2</v>
      </c>
      <c r="G69" s="20">
        <v>10</v>
      </c>
      <c r="H69" s="151"/>
      <c r="I69" s="151"/>
      <c r="J69" s="151"/>
      <c r="K69" s="43"/>
    </row>
    <row r="70" spans="1:11" ht="15" customHeight="1" x14ac:dyDescent="0.25">
      <c r="A70" s="156"/>
      <c r="B70" s="32">
        <v>9</v>
      </c>
      <c r="C70" s="24" t="s">
        <v>128</v>
      </c>
      <c r="D70" s="24" t="s">
        <v>129</v>
      </c>
      <c r="E70" s="25" t="s">
        <v>130</v>
      </c>
      <c r="F70" s="25">
        <v>50</v>
      </c>
      <c r="G70" s="20">
        <v>250</v>
      </c>
      <c r="H70" s="151"/>
      <c r="I70" s="151"/>
      <c r="J70" s="151"/>
      <c r="K70" s="43"/>
    </row>
    <row r="71" spans="1:11" ht="15" customHeight="1" x14ac:dyDescent="0.25">
      <c r="A71" s="156"/>
      <c r="B71" s="32">
        <v>10</v>
      </c>
      <c r="C71" s="24" t="s">
        <v>131</v>
      </c>
      <c r="D71" s="24"/>
      <c r="E71" s="25" t="s">
        <v>50</v>
      </c>
      <c r="F71" s="25">
        <v>1</v>
      </c>
      <c r="G71" s="20">
        <v>5</v>
      </c>
      <c r="H71" s="151"/>
      <c r="I71" s="151"/>
      <c r="J71" s="151"/>
      <c r="K71" s="43"/>
    </row>
    <row r="72" spans="1:11" ht="15" customHeight="1" x14ac:dyDescent="0.25">
      <c r="A72" s="156"/>
      <c r="B72" s="32"/>
      <c r="C72" s="36"/>
      <c r="D72" s="36"/>
      <c r="E72" s="32"/>
      <c r="F72" s="23"/>
      <c r="G72" s="20"/>
      <c r="H72" s="151"/>
      <c r="I72" s="151"/>
      <c r="J72" s="151"/>
      <c r="K72" s="43"/>
    </row>
    <row r="73" spans="1:11" ht="15" customHeight="1" x14ac:dyDescent="0.25">
      <c r="A73" s="156"/>
      <c r="B73" s="32"/>
      <c r="C73" s="36"/>
      <c r="D73" s="36"/>
      <c r="E73" s="32"/>
      <c r="F73" s="23"/>
      <c r="G73" s="20"/>
      <c r="H73" s="151"/>
      <c r="I73" s="151"/>
      <c r="J73" s="151"/>
      <c r="K73" s="43"/>
    </row>
    <row r="74" spans="1:11" ht="15" customHeight="1" x14ac:dyDescent="0.25">
      <c r="A74" s="156"/>
      <c r="B74" s="32"/>
      <c r="C74" s="36"/>
      <c r="D74" s="36"/>
      <c r="E74" s="32"/>
      <c r="F74" s="23"/>
      <c r="G74" s="20"/>
      <c r="H74" s="151"/>
      <c r="I74" s="151"/>
      <c r="J74" s="151"/>
      <c r="K74" s="43"/>
    </row>
    <row r="75" spans="1:11" ht="15" customHeight="1" x14ac:dyDescent="0.25">
      <c r="A75" s="156"/>
      <c r="B75" s="32"/>
      <c r="C75" s="36"/>
      <c r="D75" s="36"/>
      <c r="E75" s="32"/>
      <c r="F75" s="23"/>
      <c r="G75" s="20"/>
      <c r="H75" s="151"/>
      <c r="I75" s="151"/>
      <c r="J75" s="151"/>
      <c r="K75" s="43"/>
    </row>
    <row r="76" spans="1:11" ht="15" customHeight="1" x14ac:dyDescent="0.25">
      <c r="A76" s="156"/>
      <c r="B76" s="32"/>
      <c r="C76" s="36"/>
      <c r="D76" s="36"/>
      <c r="E76" s="32"/>
      <c r="F76" s="23"/>
      <c r="G76" s="20"/>
      <c r="H76" s="151"/>
      <c r="I76" s="151"/>
      <c r="J76" s="151"/>
      <c r="K76" s="43"/>
    </row>
    <row r="77" spans="1:11" ht="18.75" customHeight="1" x14ac:dyDescent="0.25">
      <c r="A77" s="156"/>
      <c r="C77" s="36"/>
      <c r="D77" s="36"/>
      <c r="E77" s="32"/>
      <c r="F77" s="23"/>
      <c r="G77" s="20"/>
      <c r="H77" s="151"/>
      <c r="I77" s="151"/>
      <c r="J77" s="151"/>
      <c r="K77" s="43"/>
    </row>
    <row r="78" spans="1:11" ht="17.25" customHeight="1" x14ac:dyDescent="0.25">
      <c r="A78" s="156"/>
      <c r="C78" s="36"/>
      <c r="D78" s="36"/>
      <c r="E78" s="32"/>
      <c r="F78" s="23"/>
      <c r="G78" s="20"/>
      <c r="H78" s="151"/>
      <c r="I78" s="151"/>
      <c r="J78" s="151"/>
      <c r="K78" s="43"/>
    </row>
    <row r="79" spans="1:11" ht="15" customHeight="1" x14ac:dyDescent="0.25">
      <c r="A79" s="156"/>
      <c r="C79" s="36"/>
      <c r="D79" s="36"/>
      <c r="E79" s="32"/>
      <c r="F79" s="23"/>
      <c r="G79" s="20"/>
      <c r="H79" s="151"/>
      <c r="I79" s="151"/>
      <c r="J79" s="151"/>
      <c r="K79" s="43"/>
    </row>
    <row r="80" spans="1:11" ht="15" customHeight="1" x14ac:dyDescent="0.25">
      <c r="A80" s="156"/>
      <c r="C80" s="36"/>
      <c r="D80" s="36"/>
      <c r="E80" s="32"/>
      <c r="F80" s="23"/>
      <c r="G80" s="20"/>
      <c r="H80" s="151"/>
      <c r="I80" s="151"/>
      <c r="J80" s="151"/>
      <c r="K80" s="43"/>
    </row>
    <row r="81" spans="1:11" ht="15" customHeight="1" x14ac:dyDescent="0.25">
      <c r="A81" s="156"/>
      <c r="C81" s="36"/>
      <c r="D81" s="36"/>
      <c r="E81" s="32"/>
      <c r="F81" s="44"/>
      <c r="G81" s="45"/>
      <c r="H81" s="151"/>
      <c r="I81" s="151"/>
      <c r="J81" s="151"/>
      <c r="K81" s="43"/>
    </row>
    <row r="82" spans="1:11" ht="15" customHeight="1" x14ac:dyDescent="0.25">
      <c r="A82" s="156"/>
      <c r="B82" s="136" t="s">
        <v>132</v>
      </c>
      <c r="C82" s="136"/>
      <c r="D82" s="136"/>
      <c r="E82" s="136"/>
      <c r="F82" s="136"/>
      <c r="G82" s="136"/>
      <c r="H82" s="150" t="s">
        <v>111</v>
      </c>
      <c r="I82" s="150"/>
      <c r="J82" s="150"/>
      <c r="K82" s="43"/>
    </row>
    <row r="83" spans="1:11" ht="25.5" x14ac:dyDescent="0.25">
      <c r="A83" s="156"/>
      <c r="B83" s="20" t="s">
        <v>40</v>
      </c>
      <c r="C83" s="20" t="s">
        <v>41</v>
      </c>
      <c r="D83" s="20" t="s">
        <v>93</v>
      </c>
      <c r="E83" s="20" t="s">
        <v>43</v>
      </c>
      <c r="F83" s="20" t="s">
        <v>133</v>
      </c>
      <c r="G83" s="20" t="s">
        <v>45</v>
      </c>
      <c r="H83" s="151" t="s">
        <v>102</v>
      </c>
      <c r="I83" s="151"/>
      <c r="J83" s="151"/>
      <c r="K83" s="43"/>
    </row>
    <row r="84" spans="1:11" ht="15" customHeight="1" x14ac:dyDescent="0.25">
      <c r="A84" s="156"/>
      <c r="B84" s="32">
        <v>1</v>
      </c>
      <c r="C84" s="46"/>
      <c r="D84" s="36"/>
      <c r="E84" s="32"/>
      <c r="F84" s="23"/>
      <c r="G84" s="20"/>
      <c r="H84" s="151"/>
      <c r="I84" s="151"/>
      <c r="J84" s="151"/>
      <c r="K84" s="43"/>
    </row>
    <row r="85" spans="1:11" ht="15" customHeight="1" x14ac:dyDescent="0.25">
      <c r="A85" s="156"/>
      <c r="B85" s="47">
        <v>2</v>
      </c>
      <c r="C85" s="48"/>
      <c r="D85" s="49"/>
      <c r="E85" s="47"/>
      <c r="F85" s="50"/>
      <c r="G85" s="51"/>
      <c r="H85" s="151"/>
      <c r="I85" s="151"/>
      <c r="J85" s="151"/>
      <c r="K85" s="43"/>
    </row>
    <row r="86" spans="1:11" ht="15" customHeight="1" x14ac:dyDescent="0.25">
      <c r="A86" s="156"/>
      <c r="B86" s="158" t="s">
        <v>134</v>
      </c>
      <c r="C86" s="158"/>
      <c r="D86" s="158"/>
      <c r="E86" s="158"/>
      <c r="F86" s="158"/>
      <c r="G86" s="158"/>
      <c r="H86" s="158"/>
      <c r="I86" s="158"/>
      <c r="J86" s="158"/>
      <c r="K86" s="43"/>
    </row>
    <row r="87" spans="1:11" ht="22.5" customHeight="1" x14ac:dyDescent="0.25">
      <c r="A87" s="156"/>
      <c r="B87" s="52" t="s">
        <v>40</v>
      </c>
      <c r="C87" s="121" t="s">
        <v>135</v>
      </c>
      <c r="D87" s="121"/>
      <c r="E87" s="121"/>
      <c r="F87" s="121"/>
      <c r="G87" s="121"/>
      <c r="H87" s="121" t="s">
        <v>136</v>
      </c>
      <c r="I87" s="121"/>
      <c r="J87" s="121"/>
      <c r="K87" s="43"/>
    </row>
    <row r="88" spans="1:11" ht="15" customHeight="1" x14ac:dyDescent="0.25">
      <c r="A88" s="156"/>
      <c r="B88" s="32">
        <v>1</v>
      </c>
      <c r="C88" s="131" t="s">
        <v>137</v>
      </c>
      <c r="D88" s="131"/>
      <c r="E88" s="131"/>
      <c r="F88" s="131"/>
      <c r="G88" s="131"/>
      <c r="H88" s="159"/>
      <c r="I88" s="159"/>
      <c r="J88" s="159"/>
      <c r="K88" s="43"/>
    </row>
    <row r="89" spans="1:11" ht="15" customHeight="1" x14ac:dyDescent="0.25">
      <c r="A89" s="156"/>
      <c r="B89" s="32">
        <v>2</v>
      </c>
      <c r="C89" s="41" t="s">
        <v>138</v>
      </c>
      <c r="D89" s="55" t="s">
        <v>139</v>
      </c>
      <c r="E89" s="55"/>
      <c r="F89" s="56"/>
      <c r="G89" s="57"/>
      <c r="H89" s="159"/>
      <c r="I89" s="159"/>
      <c r="J89" s="159"/>
      <c r="K89" s="43"/>
    </row>
    <row r="90" spans="1:11" ht="15" customHeight="1" x14ac:dyDescent="0.25">
      <c r="A90" s="156"/>
      <c r="B90" s="32"/>
      <c r="C90" s="41" t="s">
        <v>140</v>
      </c>
      <c r="D90" s="55"/>
      <c r="E90" s="55"/>
      <c r="F90" s="56"/>
      <c r="G90" s="57"/>
      <c r="H90" s="54"/>
      <c r="I90" s="58"/>
      <c r="J90" s="59"/>
      <c r="K90" s="43"/>
    </row>
    <row r="91" spans="1:11" ht="15" customHeight="1" x14ac:dyDescent="0.25">
      <c r="A91" s="156"/>
      <c r="B91" s="47">
        <v>3</v>
      </c>
      <c r="C91" s="160" t="s">
        <v>141</v>
      </c>
      <c r="D91" s="160"/>
      <c r="E91" s="160"/>
      <c r="F91" s="160"/>
      <c r="G91" s="57"/>
      <c r="H91" s="159"/>
      <c r="I91" s="159"/>
      <c r="J91" s="159"/>
      <c r="K91" s="43"/>
    </row>
    <row r="92" spans="1:11" ht="15" customHeight="1" x14ac:dyDescent="0.25">
      <c r="A92" s="156"/>
      <c r="B92" s="122"/>
      <c r="C92" s="122"/>
      <c r="D92" s="122"/>
      <c r="E92" s="122"/>
      <c r="F92" s="122"/>
      <c r="G92" s="122"/>
      <c r="H92" s="122"/>
      <c r="I92" s="122"/>
      <c r="J92" s="122"/>
      <c r="K92" s="43"/>
    </row>
    <row r="93" spans="1:11" ht="15" customHeight="1" x14ac:dyDescent="0.25">
      <c r="A93" s="156"/>
      <c r="B93" s="122"/>
      <c r="C93" s="122"/>
      <c r="D93" s="122"/>
      <c r="E93" s="122"/>
      <c r="F93" s="122"/>
      <c r="G93" s="122"/>
      <c r="H93" s="122"/>
      <c r="I93" s="122"/>
      <c r="J93" s="122"/>
      <c r="K93" s="43"/>
    </row>
    <row r="94" spans="1:11" ht="27.75" customHeight="1" x14ac:dyDescent="0.25">
      <c r="A94" s="156"/>
      <c r="B94" s="137" t="s">
        <v>142</v>
      </c>
      <c r="C94" s="137"/>
      <c r="D94" s="137"/>
      <c r="E94" s="137"/>
      <c r="F94" s="137"/>
      <c r="G94" s="137"/>
      <c r="H94" s="137"/>
      <c r="I94" s="137"/>
      <c r="J94" s="137"/>
      <c r="K94" s="147"/>
    </row>
    <row r="95" spans="1:11" ht="21" customHeight="1" x14ac:dyDescent="0.25">
      <c r="A95" s="156"/>
      <c r="B95" s="135" t="s">
        <v>143</v>
      </c>
      <c r="C95" s="135"/>
      <c r="D95" s="135"/>
      <c r="E95" s="135"/>
      <c r="F95" s="135"/>
      <c r="G95" s="135"/>
      <c r="H95" s="135"/>
      <c r="I95" s="135"/>
      <c r="J95" s="135"/>
      <c r="K95" s="147"/>
    </row>
    <row r="96" spans="1:11" ht="12.75" customHeight="1" x14ac:dyDescent="0.25">
      <c r="A96" s="156"/>
      <c r="B96" s="20" t="s">
        <v>40</v>
      </c>
      <c r="C96" s="20" t="s">
        <v>41</v>
      </c>
      <c r="D96" s="20" t="s">
        <v>93</v>
      </c>
      <c r="E96" s="20" t="s">
        <v>43</v>
      </c>
      <c r="F96" s="121" t="s">
        <v>144</v>
      </c>
      <c r="G96" s="121"/>
      <c r="H96" s="121" t="s">
        <v>136</v>
      </c>
      <c r="I96" s="121"/>
      <c r="J96" s="121"/>
      <c r="K96" s="147"/>
    </row>
    <row r="97" spans="1:11" x14ac:dyDescent="0.25">
      <c r="A97" s="156"/>
      <c r="B97" s="32">
        <v>1</v>
      </c>
      <c r="C97" s="60"/>
      <c r="D97" s="61"/>
      <c r="E97" s="32"/>
      <c r="F97" s="128"/>
      <c r="G97" s="128"/>
      <c r="H97" s="139"/>
      <c r="I97" s="139"/>
      <c r="J97" s="139"/>
      <c r="K97" s="147"/>
    </row>
    <row r="98" spans="1:11" ht="15" customHeight="1" x14ac:dyDescent="0.25">
      <c r="A98" s="156"/>
      <c r="B98" s="32">
        <v>2</v>
      </c>
      <c r="C98" s="36"/>
      <c r="D98" s="36"/>
      <c r="E98" s="32"/>
      <c r="F98" s="128"/>
      <c r="G98" s="128"/>
      <c r="H98" s="139"/>
      <c r="I98" s="139"/>
      <c r="J98" s="139"/>
      <c r="K98" s="147"/>
    </row>
    <row r="99" spans="1:11" ht="15" customHeight="1" x14ac:dyDescent="0.25">
      <c r="A99" s="156"/>
      <c r="B99" s="32">
        <v>3</v>
      </c>
      <c r="C99" s="36"/>
      <c r="D99" s="36"/>
      <c r="E99" s="32"/>
      <c r="F99" s="128"/>
      <c r="G99" s="128"/>
      <c r="H99" s="139"/>
      <c r="I99" s="139"/>
      <c r="J99" s="139"/>
      <c r="K99" s="147"/>
    </row>
    <row r="100" spans="1:11" ht="15" customHeight="1" x14ac:dyDescent="0.25">
      <c r="A100" s="156"/>
      <c r="B100" s="32">
        <v>4</v>
      </c>
      <c r="C100" s="36"/>
      <c r="D100" s="36"/>
      <c r="E100" s="32"/>
      <c r="F100" s="128"/>
      <c r="G100" s="128"/>
      <c r="H100" s="139"/>
      <c r="I100" s="139"/>
      <c r="J100" s="139"/>
      <c r="K100" s="147"/>
    </row>
    <row r="101" spans="1:11" ht="15" customHeight="1" x14ac:dyDescent="0.25">
      <c r="A101" s="156"/>
      <c r="B101" s="47">
        <v>5</v>
      </c>
      <c r="C101" s="62"/>
      <c r="D101" s="63"/>
      <c r="E101" s="47"/>
      <c r="F101" s="130"/>
      <c r="G101" s="130"/>
      <c r="H101" s="139"/>
      <c r="I101" s="139"/>
      <c r="J101" s="139"/>
      <c r="K101" s="147"/>
    </row>
    <row r="102" spans="1:11" ht="20.25" customHeight="1" x14ac:dyDescent="0.25">
      <c r="A102" s="156"/>
      <c r="B102" s="135" t="s">
        <v>145</v>
      </c>
      <c r="C102" s="135"/>
      <c r="D102" s="135"/>
      <c r="E102" s="135"/>
      <c r="F102" s="135"/>
      <c r="G102" s="135"/>
      <c r="H102" s="135"/>
      <c r="I102" s="135"/>
      <c r="J102" s="135"/>
      <c r="K102" s="147"/>
    </row>
    <row r="103" spans="1:11" ht="12.75" customHeight="1" x14ac:dyDescent="0.25">
      <c r="A103" s="156"/>
      <c r="B103" s="20" t="s">
        <v>40</v>
      </c>
      <c r="C103" s="20" t="s">
        <v>41</v>
      </c>
      <c r="D103" s="20" t="s">
        <v>93</v>
      </c>
      <c r="E103" s="20" t="s">
        <v>43</v>
      </c>
      <c r="F103" s="121" t="s">
        <v>144</v>
      </c>
      <c r="G103" s="121"/>
      <c r="H103" s="121" t="s">
        <v>136</v>
      </c>
      <c r="I103" s="121"/>
      <c r="J103" s="121"/>
      <c r="K103" s="147"/>
    </row>
    <row r="104" spans="1:11" ht="15" customHeight="1" x14ac:dyDescent="0.25">
      <c r="A104" s="156"/>
      <c r="B104" s="32">
        <v>1</v>
      </c>
      <c r="C104" s="46"/>
      <c r="D104" s="64"/>
      <c r="E104" s="32"/>
      <c r="F104" s="128"/>
      <c r="G104" s="128"/>
      <c r="H104" s="125"/>
      <c r="I104" s="125"/>
      <c r="J104" s="125"/>
      <c r="K104" s="147"/>
    </row>
    <row r="105" spans="1:11" ht="15" customHeight="1" x14ac:dyDescent="0.25">
      <c r="A105" s="156"/>
      <c r="B105" s="32">
        <v>2</v>
      </c>
      <c r="C105" s="46"/>
      <c r="D105" s="64"/>
      <c r="E105" s="32"/>
      <c r="F105" s="128"/>
      <c r="G105" s="128"/>
      <c r="H105" s="125"/>
      <c r="I105" s="125"/>
      <c r="J105" s="125"/>
      <c r="K105" s="147"/>
    </row>
    <row r="106" spans="1:11" ht="15" customHeight="1" x14ac:dyDescent="0.25">
      <c r="A106" s="156"/>
      <c r="B106" s="32">
        <v>3</v>
      </c>
      <c r="C106" s="46"/>
      <c r="D106" s="64"/>
      <c r="E106" s="32"/>
      <c r="F106" s="128"/>
      <c r="G106" s="128"/>
      <c r="H106" s="125"/>
      <c r="I106" s="125"/>
      <c r="J106" s="125"/>
      <c r="K106" s="147"/>
    </row>
    <row r="107" spans="1:11" ht="15" customHeight="1" x14ac:dyDescent="0.25">
      <c r="A107" s="156"/>
      <c r="B107" s="32">
        <v>4</v>
      </c>
      <c r="C107" s="46"/>
      <c r="D107" s="64"/>
      <c r="E107" s="32"/>
      <c r="F107" s="128"/>
      <c r="G107" s="128"/>
      <c r="H107" s="125"/>
      <c r="I107" s="125"/>
      <c r="J107" s="125"/>
      <c r="K107" s="147"/>
    </row>
    <row r="108" spans="1:11" ht="15" customHeight="1" x14ac:dyDescent="0.25">
      <c r="A108" s="156"/>
      <c r="B108" s="32">
        <v>5</v>
      </c>
      <c r="C108" s="46"/>
      <c r="D108" s="64"/>
      <c r="E108" s="32"/>
      <c r="F108" s="128"/>
      <c r="G108" s="128"/>
      <c r="H108" s="125"/>
      <c r="I108" s="125"/>
      <c r="J108" s="125"/>
      <c r="K108" s="147"/>
    </row>
    <row r="109" spans="1:11" ht="15" customHeight="1" x14ac:dyDescent="0.25">
      <c r="A109" s="156"/>
      <c r="B109" s="47">
        <v>6</v>
      </c>
      <c r="C109" s="48"/>
      <c r="D109" s="66"/>
      <c r="E109" s="47"/>
      <c r="F109" s="130"/>
      <c r="G109" s="130"/>
      <c r="H109" s="125"/>
      <c r="I109" s="125"/>
      <c r="J109" s="125"/>
      <c r="K109" s="147"/>
    </row>
    <row r="110" spans="1:11" ht="21" customHeight="1" x14ac:dyDescent="0.25">
      <c r="A110" s="156"/>
      <c r="B110" s="135" t="s">
        <v>146</v>
      </c>
      <c r="C110" s="135"/>
      <c r="D110" s="135"/>
      <c r="E110" s="135"/>
      <c r="F110" s="135"/>
      <c r="G110" s="135"/>
      <c r="H110" s="135"/>
      <c r="I110" s="135"/>
      <c r="J110" s="135"/>
      <c r="K110" s="147"/>
    </row>
    <row r="111" spans="1:11" ht="12.75" customHeight="1" x14ac:dyDescent="0.25">
      <c r="A111" s="156"/>
      <c r="B111" s="20" t="s">
        <v>40</v>
      </c>
      <c r="C111" s="20" t="s">
        <v>41</v>
      </c>
      <c r="D111" s="20" t="s">
        <v>93</v>
      </c>
      <c r="E111" s="20" t="s">
        <v>43</v>
      </c>
      <c r="F111" s="121" t="s">
        <v>144</v>
      </c>
      <c r="G111" s="121"/>
      <c r="H111" s="121" t="s">
        <v>136</v>
      </c>
      <c r="I111" s="121"/>
      <c r="J111" s="121"/>
      <c r="K111" s="147"/>
    </row>
    <row r="112" spans="1:11" ht="15" customHeight="1" x14ac:dyDescent="0.25">
      <c r="A112" s="156"/>
      <c r="B112" s="32">
        <v>1</v>
      </c>
      <c r="C112" s="36"/>
      <c r="D112" s="36"/>
      <c r="E112" s="32"/>
      <c r="F112" s="128"/>
      <c r="G112" s="128"/>
      <c r="H112" s="129"/>
      <c r="I112" s="129"/>
      <c r="J112" s="129"/>
      <c r="K112" s="147"/>
    </row>
    <row r="113" spans="1:11" ht="15" customHeight="1" x14ac:dyDescent="0.25">
      <c r="A113" s="156"/>
      <c r="B113" s="32">
        <v>2</v>
      </c>
      <c r="C113" s="36"/>
      <c r="D113" s="36"/>
      <c r="E113" s="32"/>
      <c r="F113" s="128"/>
      <c r="G113" s="128"/>
      <c r="H113" s="129"/>
      <c r="I113" s="129"/>
      <c r="J113" s="129"/>
      <c r="K113" s="147"/>
    </row>
    <row r="114" spans="1:11" ht="15" customHeight="1" x14ac:dyDescent="0.25">
      <c r="A114" s="156"/>
      <c r="B114" s="32">
        <v>3</v>
      </c>
      <c r="C114" s="36"/>
      <c r="D114" s="36"/>
      <c r="E114" s="32"/>
      <c r="F114" s="128"/>
      <c r="G114" s="128"/>
      <c r="H114" s="129"/>
      <c r="I114" s="129"/>
      <c r="J114" s="129"/>
      <c r="K114" s="147"/>
    </row>
    <row r="115" spans="1:11" ht="15" customHeight="1" x14ac:dyDescent="0.25">
      <c r="A115" s="156"/>
      <c r="B115" s="32">
        <v>4</v>
      </c>
      <c r="C115" s="36"/>
      <c r="D115" s="36"/>
      <c r="E115" s="32"/>
      <c r="F115" s="128"/>
      <c r="G115" s="128"/>
      <c r="H115" s="129"/>
      <c r="I115" s="129"/>
      <c r="J115" s="129"/>
      <c r="K115" s="147"/>
    </row>
    <row r="116" spans="1:11" ht="15" customHeight="1" x14ac:dyDescent="0.25">
      <c r="A116" s="156"/>
      <c r="B116" s="32">
        <v>5</v>
      </c>
      <c r="C116" s="36"/>
      <c r="D116" s="36"/>
      <c r="E116" s="32"/>
      <c r="F116" s="128"/>
      <c r="G116" s="128"/>
      <c r="H116" s="129"/>
      <c r="I116" s="129"/>
      <c r="J116" s="129"/>
      <c r="K116" s="147"/>
    </row>
    <row r="117" spans="1:11" ht="15" customHeight="1" x14ac:dyDescent="0.25">
      <c r="A117" s="156"/>
      <c r="B117" s="47">
        <v>6</v>
      </c>
      <c r="C117" s="49"/>
      <c r="D117" s="49"/>
      <c r="E117" s="47"/>
      <c r="F117" s="130"/>
      <c r="G117" s="130"/>
      <c r="H117" s="129"/>
      <c r="I117" s="129"/>
      <c r="J117" s="129"/>
      <c r="K117" s="147"/>
    </row>
    <row r="118" spans="1:11" ht="21.75" customHeight="1" x14ac:dyDescent="0.25">
      <c r="A118" s="156"/>
      <c r="B118" s="135" t="s">
        <v>147</v>
      </c>
      <c r="C118" s="135"/>
      <c r="D118" s="135"/>
      <c r="E118" s="135"/>
      <c r="F118" s="135"/>
      <c r="G118" s="135"/>
      <c r="H118" s="135"/>
      <c r="I118" s="135"/>
      <c r="J118" s="135"/>
      <c r="K118" s="147"/>
    </row>
    <row r="119" spans="1:11" ht="12.75" customHeight="1" x14ac:dyDescent="0.25">
      <c r="A119" s="156"/>
      <c r="B119" s="20" t="s">
        <v>40</v>
      </c>
      <c r="C119" s="20" t="s">
        <v>41</v>
      </c>
      <c r="D119" s="20" t="s">
        <v>93</v>
      </c>
      <c r="E119" s="20" t="s">
        <v>43</v>
      </c>
      <c r="F119" s="121" t="s">
        <v>144</v>
      </c>
      <c r="G119" s="121"/>
      <c r="H119" s="121" t="s">
        <v>136</v>
      </c>
      <c r="I119" s="121"/>
      <c r="J119" s="121"/>
      <c r="K119" s="147"/>
    </row>
    <row r="120" spans="1:11" ht="15" customHeight="1" x14ac:dyDescent="0.25">
      <c r="A120" s="156"/>
      <c r="B120" s="32">
        <v>1</v>
      </c>
      <c r="C120" s="46"/>
      <c r="D120" s="36"/>
      <c r="E120" s="32"/>
      <c r="F120" s="128"/>
      <c r="G120" s="128"/>
      <c r="H120" s="129"/>
      <c r="I120" s="129"/>
      <c r="J120" s="129"/>
      <c r="K120" s="147"/>
    </row>
    <row r="121" spans="1:11" ht="15" customHeight="1" x14ac:dyDescent="0.25">
      <c r="A121" s="156"/>
      <c r="B121" s="47">
        <v>2</v>
      </c>
      <c r="C121" s="48"/>
      <c r="D121" s="49"/>
      <c r="E121" s="47"/>
      <c r="F121" s="130"/>
      <c r="G121" s="130"/>
      <c r="H121" s="129"/>
      <c r="I121" s="129"/>
      <c r="J121" s="129"/>
      <c r="K121" s="147"/>
    </row>
    <row r="122" spans="1:11" ht="23.25" customHeight="1" x14ac:dyDescent="0.25">
      <c r="A122" s="156"/>
      <c r="B122" s="135" t="s">
        <v>148</v>
      </c>
      <c r="C122" s="135"/>
      <c r="D122" s="135"/>
      <c r="E122" s="135"/>
      <c r="F122" s="135"/>
      <c r="G122" s="135"/>
      <c r="H122" s="135"/>
      <c r="I122" s="135"/>
      <c r="J122" s="135"/>
      <c r="K122" s="147"/>
    </row>
    <row r="123" spans="1:11" ht="27.75" customHeight="1" x14ac:dyDescent="0.25">
      <c r="A123" s="156"/>
      <c r="B123" s="20" t="s">
        <v>40</v>
      </c>
      <c r="C123" s="20" t="s">
        <v>135</v>
      </c>
      <c r="D123" s="20"/>
      <c r="E123" s="65" t="s">
        <v>43</v>
      </c>
      <c r="F123" s="121" t="s">
        <v>144</v>
      </c>
      <c r="G123" s="121"/>
      <c r="H123" s="121" t="s">
        <v>136</v>
      </c>
      <c r="I123" s="121"/>
      <c r="J123" s="121"/>
      <c r="K123" s="147"/>
    </row>
    <row r="124" spans="1:11" ht="15" customHeight="1" x14ac:dyDescent="0.25">
      <c r="A124" s="156"/>
      <c r="B124" s="32">
        <v>1</v>
      </c>
      <c r="C124" s="53"/>
      <c r="D124" s="53"/>
      <c r="E124" s="23"/>
      <c r="F124" s="121"/>
      <c r="G124" s="121"/>
      <c r="H124" s="139"/>
      <c r="I124" s="139"/>
      <c r="J124" s="139"/>
      <c r="K124" s="147"/>
    </row>
    <row r="125" spans="1:11" ht="15" customHeight="1" x14ac:dyDescent="0.25">
      <c r="A125" s="156"/>
      <c r="B125" s="32">
        <v>2</v>
      </c>
      <c r="C125" s="53"/>
      <c r="D125" s="53"/>
      <c r="E125" s="23"/>
      <c r="F125" s="121"/>
      <c r="G125" s="121"/>
      <c r="H125" s="139"/>
      <c r="I125" s="139"/>
      <c r="J125" s="139"/>
      <c r="K125" s="147"/>
    </row>
    <row r="126" spans="1:11" ht="15" customHeight="1" x14ac:dyDescent="0.25">
      <c r="A126" s="156"/>
      <c r="B126" s="47">
        <v>3</v>
      </c>
      <c r="C126" s="62"/>
      <c r="D126" s="62"/>
      <c r="E126" s="23"/>
      <c r="F126" s="121"/>
      <c r="G126" s="121"/>
      <c r="H126" s="139"/>
      <c r="I126" s="139"/>
      <c r="J126" s="139"/>
      <c r="K126" s="147"/>
    </row>
    <row r="127" spans="1:11" ht="15" customHeight="1" x14ac:dyDescent="0.25">
      <c r="A127" s="156"/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</row>
    <row r="128" spans="1:11" ht="15" customHeight="1" x14ac:dyDescent="0.25">
      <c r="A128" s="156"/>
      <c r="B128" s="143"/>
      <c r="C128" s="143"/>
      <c r="D128" s="143"/>
      <c r="E128" s="143"/>
      <c r="F128" s="143"/>
      <c r="G128" s="143"/>
      <c r="H128" s="143"/>
      <c r="I128" s="143"/>
      <c r="J128" s="143"/>
      <c r="K128" s="143"/>
    </row>
    <row r="129" spans="1:11" s="68" customFormat="1" ht="20.25" customHeight="1" x14ac:dyDescent="0.25">
      <c r="A129" s="156"/>
      <c r="B129" s="144" t="s">
        <v>149</v>
      </c>
      <c r="C129" s="144"/>
      <c r="D129" s="144"/>
      <c r="E129" s="144"/>
      <c r="F129" s="144"/>
      <c r="G129" s="144"/>
      <c r="H129" s="144"/>
      <c r="I129" s="144"/>
      <c r="J129" s="144"/>
      <c r="K129" s="145"/>
    </row>
    <row r="130" spans="1:11" ht="19.5" customHeight="1" x14ac:dyDescent="0.25">
      <c r="A130" s="156"/>
      <c r="B130" s="140" t="s">
        <v>150</v>
      </c>
      <c r="C130" s="140"/>
      <c r="D130" s="140"/>
      <c r="E130" s="140"/>
      <c r="F130" s="140"/>
      <c r="G130" s="140"/>
      <c r="H130" s="140"/>
      <c r="I130" s="140"/>
      <c r="J130" s="140"/>
      <c r="K130" s="145"/>
    </row>
    <row r="131" spans="1:11" ht="12.75" customHeight="1" x14ac:dyDescent="0.25">
      <c r="A131" s="156"/>
      <c r="B131" s="52" t="s">
        <v>40</v>
      </c>
      <c r="C131" s="52" t="s">
        <v>41</v>
      </c>
      <c r="D131" s="52" t="s">
        <v>93</v>
      </c>
      <c r="E131" s="52" t="s">
        <v>43</v>
      </c>
      <c r="F131" s="134" t="s">
        <v>144</v>
      </c>
      <c r="G131" s="134"/>
      <c r="H131" s="146" t="s">
        <v>136</v>
      </c>
      <c r="I131" s="146"/>
      <c r="J131" s="146"/>
      <c r="K131" s="145"/>
    </row>
    <row r="132" spans="1:11" ht="15" customHeight="1" x14ac:dyDescent="0.25">
      <c r="A132" s="156"/>
      <c r="B132" s="32">
        <v>1</v>
      </c>
      <c r="C132" s="13" t="s">
        <v>151</v>
      </c>
      <c r="D132" s="36"/>
      <c r="E132" s="32"/>
      <c r="F132" s="128"/>
      <c r="G132" s="128"/>
      <c r="H132" s="129"/>
      <c r="I132" s="129"/>
      <c r="J132" s="129"/>
      <c r="K132" s="145"/>
    </row>
    <row r="133" spans="1:11" x14ac:dyDescent="0.25">
      <c r="A133" s="156"/>
      <c r="B133" s="32">
        <v>2</v>
      </c>
      <c r="D133" s="36"/>
      <c r="E133" s="32"/>
      <c r="F133" s="128"/>
      <c r="G133" s="128"/>
      <c r="H133" s="129"/>
      <c r="I133" s="129"/>
      <c r="J133" s="129"/>
      <c r="K133" s="145"/>
    </row>
    <row r="134" spans="1:11" ht="15" customHeight="1" x14ac:dyDescent="0.25">
      <c r="A134" s="156"/>
      <c r="B134" s="32">
        <v>6</v>
      </c>
      <c r="C134" s="46"/>
      <c r="D134" s="36"/>
      <c r="E134" s="32"/>
      <c r="F134" s="128"/>
      <c r="G134" s="128"/>
      <c r="H134" s="129"/>
      <c r="I134" s="129"/>
      <c r="J134" s="129"/>
      <c r="K134" s="145"/>
    </row>
    <row r="135" spans="1:11" ht="15" customHeight="1" x14ac:dyDescent="0.25">
      <c r="A135" s="156"/>
      <c r="B135" s="32">
        <v>4</v>
      </c>
      <c r="C135" s="46"/>
      <c r="D135" s="36"/>
      <c r="E135" s="32"/>
      <c r="F135" s="128"/>
      <c r="G135" s="128"/>
      <c r="H135" s="129"/>
      <c r="I135" s="129"/>
      <c r="J135" s="129"/>
      <c r="K135" s="145"/>
    </row>
    <row r="136" spans="1:11" ht="15" customHeight="1" x14ac:dyDescent="0.25">
      <c r="A136" s="156"/>
      <c r="B136" s="47">
        <v>5</v>
      </c>
      <c r="C136" s="48"/>
      <c r="D136" s="49"/>
      <c r="E136" s="47"/>
      <c r="F136" s="130"/>
      <c r="G136" s="130"/>
      <c r="H136" s="129"/>
      <c r="I136" s="129"/>
      <c r="J136" s="129"/>
      <c r="K136" s="145"/>
    </row>
    <row r="137" spans="1:11" ht="15" customHeight="1" x14ac:dyDescent="0.25">
      <c r="A137" s="156"/>
      <c r="B137" s="142" t="s">
        <v>152</v>
      </c>
      <c r="C137" s="142"/>
      <c r="D137" s="142"/>
      <c r="E137" s="142"/>
      <c r="F137" s="142"/>
      <c r="G137" s="142"/>
      <c r="H137" s="142"/>
      <c r="I137" s="142"/>
      <c r="J137" s="142"/>
      <c r="K137" s="145"/>
    </row>
    <row r="138" spans="1:11" ht="12.75" customHeight="1" x14ac:dyDescent="0.25">
      <c r="A138" s="156"/>
      <c r="B138" s="52" t="s">
        <v>40</v>
      </c>
      <c r="C138" s="52" t="s">
        <v>41</v>
      </c>
      <c r="D138" s="52" t="s">
        <v>93</v>
      </c>
      <c r="E138" s="52" t="s">
        <v>43</v>
      </c>
      <c r="F138" s="134" t="s">
        <v>144</v>
      </c>
      <c r="G138" s="134"/>
      <c r="H138" s="121" t="s">
        <v>136</v>
      </c>
      <c r="I138" s="121"/>
      <c r="J138" s="121"/>
      <c r="K138" s="145"/>
    </row>
    <row r="139" spans="1:11" ht="15" customHeight="1" x14ac:dyDescent="0.25">
      <c r="A139" s="156"/>
      <c r="B139" s="32">
        <v>1</v>
      </c>
      <c r="C139" s="46" t="s">
        <v>153</v>
      </c>
      <c r="D139" s="36"/>
      <c r="E139" s="32"/>
      <c r="F139" s="128"/>
      <c r="G139" s="128"/>
      <c r="H139" s="129"/>
      <c r="I139" s="129"/>
      <c r="J139" s="129"/>
      <c r="K139" s="145"/>
    </row>
    <row r="140" spans="1:11" ht="15" customHeight="1" x14ac:dyDescent="0.25">
      <c r="A140" s="156"/>
      <c r="B140" s="32">
        <v>2</v>
      </c>
      <c r="C140" s="46" t="s">
        <v>154</v>
      </c>
      <c r="D140" s="36"/>
      <c r="E140" s="32"/>
      <c r="F140" s="128"/>
      <c r="G140" s="128"/>
      <c r="H140" s="129"/>
      <c r="I140" s="129"/>
      <c r="J140" s="129"/>
      <c r="K140" s="145"/>
    </row>
    <row r="141" spans="1:11" ht="15" customHeight="1" x14ac:dyDescent="0.25">
      <c r="A141" s="156"/>
      <c r="B141" s="32">
        <v>3</v>
      </c>
      <c r="C141" s="36"/>
      <c r="D141" s="36"/>
      <c r="E141" s="32"/>
      <c r="F141" s="128"/>
      <c r="G141" s="128"/>
      <c r="H141" s="129"/>
      <c r="I141" s="129"/>
      <c r="J141" s="129"/>
      <c r="K141" s="145"/>
    </row>
    <row r="142" spans="1:11" ht="15" customHeight="1" x14ac:dyDescent="0.25">
      <c r="A142" s="156"/>
      <c r="B142" s="32">
        <v>4</v>
      </c>
      <c r="C142" s="36"/>
      <c r="D142" s="36"/>
      <c r="E142" s="32"/>
      <c r="F142" s="128"/>
      <c r="G142" s="128"/>
      <c r="H142" s="129"/>
      <c r="I142" s="129"/>
      <c r="J142" s="129"/>
      <c r="K142" s="145"/>
    </row>
    <row r="143" spans="1:11" x14ac:dyDescent="0.25">
      <c r="A143" s="156"/>
      <c r="B143" s="32">
        <v>5</v>
      </c>
      <c r="C143" s="36"/>
      <c r="D143" s="36"/>
      <c r="E143" s="32"/>
      <c r="F143" s="128"/>
      <c r="G143" s="128"/>
      <c r="H143" s="129"/>
      <c r="I143" s="129"/>
      <c r="J143" s="129"/>
      <c r="K143" s="145"/>
    </row>
    <row r="144" spans="1:11" ht="15" customHeight="1" x14ac:dyDescent="0.25">
      <c r="A144" s="156"/>
      <c r="B144" s="47">
        <v>6</v>
      </c>
      <c r="C144" s="49"/>
      <c r="D144" s="49"/>
      <c r="E144" s="47"/>
      <c r="F144" s="130"/>
      <c r="G144" s="130"/>
      <c r="H144" s="129"/>
      <c r="I144" s="129"/>
      <c r="J144" s="129"/>
      <c r="K144" s="145"/>
    </row>
    <row r="145" spans="1:11" ht="15" customHeight="1" x14ac:dyDescent="0.25">
      <c r="A145" s="156"/>
      <c r="B145" s="142" t="s">
        <v>155</v>
      </c>
      <c r="C145" s="142"/>
      <c r="D145" s="142"/>
      <c r="E145" s="142"/>
      <c r="F145" s="142"/>
      <c r="G145" s="142"/>
      <c r="H145" s="142"/>
      <c r="I145" s="142"/>
      <c r="J145" s="142"/>
      <c r="K145" s="145"/>
    </row>
    <row r="146" spans="1:11" ht="15" customHeight="1" x14ac:dyDescent="0.25">
      <c r="A146" s="156"/>
      <c r="B146" s="20" t="s">
        <v>40</v>
      </c>
      <c r="C146" s="121" t="s">
        <v>135</v>
      </c>
      <c r="D146" s="121"/>
      <c r="E146" s="121"/>
      <c r="F146" s="121"/>
      <c r="G146" s="121"/>
      <c r="H146" s="121" t="s">
        <v>136</v>
      </c>
      <c r="I146" s="121"/>
      <c r="J146" s="121"/>
      <c r="K146" s="145"/>
    </row>
    <row r="147" spans="1:11" ht="15" customHeight="1" x14ac:dyDescent="0.25">
      <c r="A147" s="156"/>
      <c r="B147" s="32">
        <v>1</v>
      </c>
      <c r="C147" s="131"/>
      <c r="D147" s="131"/>
      <c r="E147" s="131"/>
      <c r="F147" s="131"/>
      <c r="G147" s="131"/>
      <c r="H147" s="121"/>
      <c r="I147" s="121"/>
      <c r="J147" s="121"/>
      <c r="K147" s="145"/>
    </row>
    <row r="148" spans="1:11" ht="15" customHeight="1" x14ac:dyDescent="0.25">
      <c r="A148" s="156"/>
      <c r="B148" s="47">
        <v>2</v>
      </c>
      <c r="C148" s="131"/>
      <c r="D148" s="131"/>
      <c r="E148" s="131"/>
      <c r="F148" s="131"/>
      <c r="G148" s="131"/>
      <c r="H148" s="121"/>
      <c r="I148" s="121"/>
      <c r="J148" s="121"/>
      <c r="K148" s="145"/>
    </row>
    <row r="149" spans="1:11" ht="15" customHeight="1" x14ac:dyDescent="0.25">
      <c r="A149" s="156"/>
      <c r="B149" s="122"/>
      <c r="C149" s="122"/>
      <c r="D149" s="122"/>
      <c r="E149" s="122"/>
      <c r="F149" s="122"/>
      <c r="G149" s="122"/>
      <c r="H149" s="122"/>
      <c r="I149" s="122"/>
      <c r="J149" s="122"/>
      <c r="K149" s="145"/>
    </row>
    <row r="150" spans="1:11" ht="15" customHeight="1" x14ac:dyDescent="0.25">
      <c r="A150" s="156"/>
      <c r="B150" s="122"/>
      <c r="C150" s="122"/>
      <c r="D150" s="122"/>
      <c r="E150" s="122"/>
      <c r="F150" s="122"/>
      <c r="G150" s="122"/>
      <c r="H150" s="122"/>
      <c r="I150" s="122"/>
      <c r="J150" s="122"/>
      <c r="K150" s="145"/>
    </row>
    <row r="151" spans="1:11" s="69" customFormat="1" ht="31.5" customHeight="1" x14ac:dyDescent="0.25">
      <c r="A151" s="156"/>
      <c r="B151" s="141" t="s">
        <v>156</v>
      </c>
      <c r="C151" s="141"/>
      <c r="D151" s="141"/>
      <c r="E151" s="141"/>
      <c r="F151" s="141"/>
      <c r="G151" s="141"/>
      <c r="H151" s="141"/>
      <c r="I151" s="141"/>
      <c r="J151" s="141"/>
      <c r="K151" s="145"/>
    </row>
    <row r="152" spans="1:11" ht="19.5" customHeight="1" x14ac:dyDescent="0.25">
      <c r="A152" s="156"/>
      <c r="B152" s="140" t="s">
        <v>157</v>
      </c>
      <c r="C152" s="140"/>
      <c r="D152" s="140"/>
      <c r="E152" s="140"/>
      <c r="F152" s="140"/>
      <c r="G152" s="140"/>
      <c r="H152" s="140"/>
      <c r="I152" s="140"/>
      <c r="J152" s="140"/>
      <c r="K152" s="145"/>
    </row>
    <row r="153" spans="1:11" ht="12.75" customHeight="1" x14ac:dyDescent="0.25">
      <c r="A153" s="156"/>
      <c r="B153" s="52" t="s">
        <v>40</v>
      </c>
      <c r="C153" s="20" t="s">
        <v>41</v>
      </c>
      <c r="D153" s="52" t="s">
        <v>93</v>
      </c>
      <c r="E153" s="52" t="s">
        <v>43</v>
      </c>
      <c r="F153" s="134" t="s">
        <v>144</v>
      </c>
      <c r="G153" s="134"/>
      <c r="H153" s="121" t="s">
        <v>136</v>
      </c>
      <c r="I153" s="121"/>
      <c r="J153" s="121"/>
      <c r="K153" s="145"/>
    </row>
    <row r="154" spans="1:11" ht="30" customHeight="1" x14ac:dyDescent="0.25">
      <c r="A154" s="156"/>
      <c r="B154" s="32">
        <v>1</v>
      </c>
      <c r="C154" s="46" t="s">
        <v>151</v>
      </c>
      <c r="D154" s="36"/>
      <c r="E154" s="32"/>
      <c r="F154" s="128"/>
      <c r="G154" s="128"/>
      <c r="H154" s="129"/>
      <c r="I154" s="129"/>
      <c r="J154" s="129"/>
      <c r="K154" s="145"/>
    </row>
    <row r="155" spans="1:11" ht="15" customHeight="1" x14ac:dyDescent="0.25">
      <c r="A155" s="156"/>
      <c r="B155" s="47">
        <v>2</v>
      </c>
      <c r="C155" s="49" t="s">
        <v>158</v>
      </c>
      <c r="D155" s="49"/>
      <c r="E155" s="47"/>
      <c r="F155" s="130"/>
      <c r="G155" s="130"/>
      <c r="H155" s="129"/>
      <c r="I155" s="129"/>
      <c r="J155" s="129"/>
      <c r="K155" s="145"/>
    </row>
    <row r="156" spans="1:11" ht="19.5" customHeight="1" x14ac:dyDescent="0.25">
      <c r="A156" s="156"/>
      <c r="B156" s="140" t="s">
        <v>159</v>
      </c>
      <c r="C156" s="140"/>
      <c r="D156" s="140"/>
      <c r="E156" s="140"/>
      <c r="F156" s="140"/>
      <c r="G156" s="140"/>
      <c r="H156" s="140"/>
      <c r="I156" s="140"/>
      <c r="J156" s="140"/>
      <c r="K156" s="145"/>
    </row>
    <row r="157" spans="1:11" ht="12.75" customHeight="1" x14ac:dyDescent="0.25">
      <c r="A157" s="156"/>
      <c r="B157" s="52" t="s">
        <v>40</v>
      </c>
      <c r="C157" s="20" t="s">
        <v>41</v>
      </c>
      <c r="D157" s="52" t="s">
        <v>93</v>
      </c>
      <c r="E157" s="52" t="s">
        <v>43</v>
      </c>
      <c r="F157" s="134" t="s">
        <v>144</v>
      </c>
      <c r="G157" s="134"/>
      <c r="H157" s="121" t="s">
        <v>136</v>
      </c>
      <c r="I157" s="121"/>
      <c r="J157" s="121"/>
      <c r="K157" s="145"/>
    </row>
    <row r="158" spans="1:11" ht="15" customHeight="1" x14ac:dyDescent="0.25">
      <c r="A158" s="156"/>
      <c r="B158" s="32">
        <v>1</v>
      </c>
      <c r="C158" s="46" t="s">
        <v>153</v>
      </c>
      <c r="D158" s="36"/>
      <c r="E158" s="32"/>
      <c r="F158" s="128"/>
      <c r="G158" s="128"/>
      <c r="H158" s="129"/>
      <c r="I158" s="129"/>
      <c r="J158" s="129"/>
      <c r="K158" s="145"/>
    </row>
    <row r="159" spans="1:11" ht="15" customHeight="1" x14ac:dyDescent="0.25">
      <c r="A159" s="156"/>
      <c r="B159" s="32">
        <v>2</v>
      </c>
      <c r="C159" s="46" t="s">
        <v>154</v>
      </c>
      <c r="D159" s="36"/>
      <c r="E159" s="32"/>
      <c r="F159" s="128"/>
      <c r="G159" s="128"/>
      <c r="H159" s="129"/>
      <c r="I159" s="129"/>
      <c r="J159" s="129"/>
      <c r="K159" s="145"/>
    </row>
    <row r="160" spans="1:11" x14ac:dyDescent="0.25">
      <c r="A160" s="156"/>
      <c r="B160" s="32">
        <v>3</v>
      </c>
      <c r="C160" s="36"/>
      <c r="D160" s="36"/>
      <c r="E160" s="32"/>
      <c r="F160" s="128"/>
      <c r="G160" s="128"/>
      <c r="H160" s="129"/>
      <c r="I160" s="129"/>
      <c r="J160" s="129"/>
      <c r="K160" s="145"/>
    </row>
    <row r="161" spans="1:11" ht="15" customHeight="1" x14ac:dyDescent="0.25">
      <c r="A161" s="156"/>
      <c r="B161" s="32">
        <v>4</v>
      </c>
      <c r="C161" s="36"/>
      <c r="D161" s="36"/>
      <c r="E161" s="32"/>
      <c r="F161" s="128"/>
      <c r="G161" s="128"/>
      <c r="H161" s="129"/>
      <c r="I161" s="129"/>
      <c r="J161" s="129"/>
      <c r="K161" s="145"/>
    </row>
    <row r="162" spans="1:11" x14ac:dyDescent="0.25">
      <c r="A162" s="156"/>
      <c r="B162" s="32">
        <v>5</v>
      </c>
      <c r="C162" s="36"/>
      <c r="D162" s="36"/>
      <c r="E162" s="32"/>
      <c r="F162" s="128"/>
      <c r="G162" s="128"/>
      <c r="H162" s="129"/>
      <c r="I162" s="129"/>
      <c r="J162" s="129"/>
      <c r="K162" s="145"/>
    </row>
    <row r="163" spans="1:11" ht="15" customHeight="1" x14ac:dyDescent="0.25">
      <c r="A163" s="156"/>
      <c r="B163" s="32">
        <v>6</v>
      </c>
      <c r="C163" s="36"/>
      <c r="D163" s="36"/>
      <c r="E163" s="32"/>
      <c r="F163" s="128"/>
      <c r="G163" s="128"/>
      <c r="H163" s="129"/>
      <c r="I163" s="129"/>
      <c r="J163" s="129"/>
      <c r="K163" s="145"/>
    </row>
    <row r="164" spans="1:11" ht="15" customHeight="1" x14ac:dyDescent="0.25">
      <c r="A164" s="156"/>
      <c r="B164" s="47">
        <v>7</v>
      </c>
      <c r="C164" s="49"/>
      <c r="D164" s="49"/>
      <c r="E164" s="47"/>
      <c r="F164" s="130"/>
      <c r="G164" s="130"/>
      <c r="H164" s="129"/>
      <c r="I164" s="129"/>
      <c r="J164" s="129"/>
      <c r="K164" s="145"/>
    </row>
    <row r="165" spans="1:11" ht="18" customHeight="1" x14ac:dyDescent="0.25">
      <c r="A165" s="156"/>
      <c r="B165" s="140" t="s">
        <v>160</v>
      </c>
      <c r="C165" s="140"/>
      <c r="D165" s="140"/>
      <c r="E165" s="140"/>
      <c r="F165" s="140"/>
      <c r="G165" s="140"/>
      <c r="H165" s="140"/>
      <c r="I165" s="140"/>
      <c r="J165" s="140"/>
      <c r="K165" s="145"/>
    </row>
    <row r="166" spans="1:11" ht="15" customHeight="1" x14ac:dyDescent="0.25">
      <c r="A166" s="156"/>
      <c r="B166" s="52" t="s">
        <v>40</v>
      </c>
      <c r="C166" s="121" t="s">
        <v>135</v>
      </c>
      <c r="D166" s="121"/>
      <c r="E166" s="121"/>
      <c r="F166" s="121"/>
      <c r="G166" s="121"/>
      <c r="H166" s="121" t="s">
        <v>136</v>
      </c>
      <c r="I166" s="121"/>
      <c r="J166" s="121"/>
      <c r="K166" s="145"/>
    </row>
    <row r="167" spans="1:11" ht="15" customHeight="1" x14ac:dyDescent="0.25">
      <c r="A167" s="156"/>
      <c r="B167" s="32">
        <v>1</v>
      </c>
      <c r="C167" s="131"/>
      <c r="D167" s="131"/>
      <c r="E167" s="131"/>
      <c r="F167" s="131"/>
      <c r="G167" s="131"/>
      <c r="H167" s="139"/>
      <c r="I167" s="139"/>
      <c r="J167" s="139"/>
      <c r="K167" s="145"/>
    </row>
    <row r="168" spans="1:11" ht="15" customHeight="1" x14ac:dyDescent="0.25">
      <c r="A168" s="156"/>
      <c r="B168" s="47">
        <v>2</v>
      </c>
      <c r="C168" s="131"/>
      <c r="D168" s="131"/>
      <c r="E168" s="131"/>
      <c r="F168" s="131"/>
      <c r="G168" s="131"/>
      <c r="H168" s="139"/>
      <c r="I168" s="139"/>
      <c r="J168" s="139"/>
      <c r="K168" s="145"/>
    </row>
    <row r="169" spans="1:11" ht="15" customHeight="1" x14ac:dyDescent="0.25">
      <c r="A169" s="156"/>
      <c r="B169" s="122"/>
      <c r="C169" s="122"/>
      <c r="D169" s="122"/>
      <c r="E169" s="122"/>
      <c r="F169" s="122"/>
      <c r="G169" s="122"/>
      <c r="H169" s="122"/>
      <c r="I169" s="122"/>
      <c r="J169" s="122"/>
      <c r="K169" s="145"/>
    </row>
    <row r="170" spans="1:11" ht="15" customHeight="1" x14ac:dyDescent="0.25">
      <c r="A170" s="156"/>
      <c r="B170" s="122"/>
      <c r="C170" s="122"/>
      <c r="D170" s="122"/>
      <c r="E170" s="122"/>
      <c r="F170" s="122"/>
      <c r="G170" s="122"/>
      <c r="H170" s="122"/>
      <c r="I170" s="122"/>
      <c r="J170" s="122"/>
      <c r="K170" s="145"/>
    </row>
    <row r="171" spans="1:11" ht="27" customHeight="1" x14ac:dyDescent="0.25">
      <c r="A171" s="156"/>
      <c r="B171" s="137" t="s">
        <v>161</v>
      </c>
      <c r="C171" s="137"/>
      <c r="D171" s="137"/>
      <c r="E171" s="137"/>
      <c r="F171" s="137"/>
      <c r="G171" s="137"/>
      <c r="H171" s="137"/>
      <c r="I171" s="137"/>
      <c r="J171" s="137"/>
      <c r="K171" s="145"/>
    </row>
    <row r="172" spans="1:11" ht="21.75" customHeight="1" x14ac:dyDescent="0.25">
      <c r="A172" s="156"/>
      <c r="B172" s="140" t="s">
        <v>162</v>
      </c>
      <c r="C172" s="140"/>
      <c r="D172" s="140"/>
      <c r="E172" s="140"/>
      <c r="F172" s="140"/>
      <c r="G172" s="140"/>
      <c r="H172" s="140"/>
      <c r="I172" s="140"/>
      <c r="J172" s="140"/>
      <c r="K172" s="145"/>
    </row>
    <row r="173" spans="1:11" ht="12.75" customHeight="1" x14ac:dyDescent="0.25">
      <c r="A173" s="156"/>
      <c r="B173" s="52" t="s">
        <v>40</v>
      </c>
      <c r="C173" s="52" t="s">
        <v>41</v>
      </c>
      <c r="D173" s="52" t="s">
        <v>93</v>
      </c>
      <c r="E173" s="52" t="s">
        <v>43</v>
      </c>
      <c r="F173" s="134" t="s">
        <v>144</v>
      </c>
      <c r="G173" s="134"/>
      <c r="H173" s="121" t="s">
        <v>136</v>
      </c>
      <c r="I173" s="121"/>
      <c r="J173" s="121"/>
      <c r="K173" s="145"/>
    </row>
    <row r="174" spans="1:11" x14ac:dyDescent="0.25">
      <c r="A174" s="156"/>
      <c r="B174" s="32">
        <v>1</v>
      </c>
      <c r="C174" s="46" t="s">
        <v>151</v>
      </c>
      <c r="D174" s="70"/>
      <c r="E174" s="32"/>
      <c r="F174" s="128"/>
      <c r="G174" s="128"/>
      <c r="H174" s="123"/>
      <c r="I174" s="123"/>
      <c r="J174" s="123"/>
      <c r="K174" s="145"/>
    </row>
    <row r="175" spans="1:11" x14ac:dyDescent="0.25">
      <c r="A175" s="156"/>
      <c r="B175" s="32">
        <v>2</v>
      </c>
      <c r="C175" s="46"/>
      <c r="D175" s="70"/>
      <c r="E175" s="32"/>
      <c r="F175" s="128"/>
      <c r="G175" s="128"/>
      <c r="H175" s="123"/>
      <c r="I175" s="123"/>
      <c r="J175" s="123"/>
      <c r="K175" s="145"/>
    </row>
    <row r="176" spans="1:11" ht="15" customHeight="1" x14ac:dyDescent="0.25">
      <c r="A176" s="156"/>
      <c r="B176" s="47">
        <v>3</v>
      </c>
      <c r="C176" s="48"/>
      <c r="D176" s="71"/>
      <c r="E176" s="47"/>
      <c r="F176" s="130"/>
      <c r="G176" s="130"/>
      <c r="H176" s="123"/>
      <c r="I176" s="123"/>
      <c r="J176" s="123"/>
      <c r="K176" s="145"/>
    </row>
    <row r="177" spans="1:11" ht="21.75" customHeight="1" x14ac:dyDescent="0.25">
      <c r="A177" s="156"/>
      <c r="B177" s="140" t="s">
        <v>163</v>
      </c>
      <c r="C177" s="140"/>
      <c r="D177" s="140"/>
      <c r="E177" s="140"/>
      <c r="F177" s="140"/>
      <c r="G177" s="140"/>
      <c r="H177" s="140"/>
      <c r="I177" s="140"/>
      <c r="J177" s="140"/>
      <c r="K177" s="145"/>
    </row>
    <row r="178" spans="1:11" ht="12.75" customHeight="1" x14ac:dyDescent="0.25">
      <c r="A178" s="156"/>
      <c r="B178" s="52" t="s">
        <v>40</v>
      </c>
      <c r="C178" s="52" t="s">
        <v>41</v>
      </c>
      <c r="D178" s="52" t="s">
        <v>93</v>
      </c>
      <c r="E178" s="52" t="s">
        <v>43</v>
      </c>
      <c r="F178" s="134" t="s">
        <v>144</v>
      </c>
      <c r="G178" s="134"/>
      <c r="H178" s="121" t="s">
        <v>136</v>
      </c>
      <c r="I178" s="121"/>
      <c r="J178" s="121"/>
      <c r="K178" s="145"/>
    </row>
    <row r="179" spans="1:11" ht="15" customHeight="1" x14ac:dyDescent="0.25">
      <c r="A179" s="156"/>
      <c r="B179" s="32">
        <v>1</v>
      </c>
      <c r="C179" s="46" t="s">
        <v>153</v>
      </c>
      <c r="D179" s="36"/>
      <c r="E179" s="32"/>
      <c r="F179" s="128"/>
      <c r="G179" s="128"/>
      <c r="H179" s="129"/>
      <c r="I179" s="129"/>
      <c r="J179" s="129"/>
      <c r="K179" s="145"/>
    </row>
    <row r="180" spans="1:11" ht="15" customHeight="1" x14ac:dyDescent="0.25">
      <c r="A180" s="156"/>
      <c r="B180" s="32">
        <v>2</v>
      </c>
      <c r="C180" s="46" t="s">
        <v>154</v>
      </c>
      <c r="D180" s="36"/>
      <c r="E180" s="32"/>
      <c r="F180" s="128"/>
      <c r="G180" s="128"/>
      <c r="H180" s="129"/>
      <c r="I180" s="129"/>
      <c r="J180" s="129"/>
      <c r="K180" s="145"/>
    </row>
    <row r="181" spans="1:11" ht="15" customHeight="1" x14ac:dyDescent="0.25">
      <c r="A181" s="156"/>
      <c r="B181" s="32">
        <v>3</v>
      </c>
      <c r="C181" s="36"/>
      <c r="D181" s="36"/>
      <c r="E181" s="32"/>
      <c r="F181" s="128"/>
      <c r="G181" s="128"/>
      <c r="H181" s="129"/>
      <c r="I181" s="129"/>
      <c r="J181" s="129"/>
      <c r="K181" s="145"/>
    </row>
    <row r="182" spans="1:11" ht="15" customHeight="1" x14ac:dyDescent="0.25">
      <c r="A182" s="156"/>
      <c r="B182" s="32">
        <v>4</v>
      </c>
      <c r="C182" s="36"/>
      <c r="D182" s="36"/>
      <c r="E182" s="32"/>
      <c r="F182" s="128"/>
      <c r="G182" s="128"/>
      <c r="H182" s="129"/>
      <c r="I182" s="129"/>
      <c r="J182" s="129"/>
      <c r="K182" s="145"/>
    </row>
    <row r="183" spans="1:11" x14ac:dyDescent="0.25">
      <c r="A183" s="156"/>
      <c r="B183" s="32">
        <v>5</v>
      </c>
      <c r="C183" s="36"/>
      <c r="D183" s="36"/>
      <c r="E183" s="32"/>
      <c r="F183" s="128"/>
      <c r="G183" s="128"/>
      <c r="H183" s="129"/>
      <c r="I183" s="129"/>
      <c r="J183" s="129"/>
      <c r="K183" s="145"/>
    </row>
    <row r="184" spans="1:11" ht="15" customHeight="1" x14ac:dyDescent="0.25">
      <c r="A184" s="156"/>
      <c r="B184" s="47">
        <v>6</v>
      </c>
      <c r="C184" s="49"/>
      <c r="D184" s="49"/>
      <c r="E184" s="47"/>
      <c r="F184" s="130"/>
      <c r="G184" s="130"/>
      <c r="H184" s="129"/>
      <c r="I184" s="129"/>
      <c r="J184" s="129"/>
      <c r="K184" s="145"/>
    </row>
    <row r="185" spans="1:11" ht="18.75" customHeight="1" x14ac:dyDescent="0.25">
      <c r="A185" s="156"/>
      <c r="B185" s="140" t="s">
        <v>164</v>
      </c>
      <c r="C185" s="140"/>
      <c r="D185" s="140"/>
      <c r="E185" s="140"/>
      <c r="F185" s="140"/>
      <c r="G185" s="140"/>
      <c r="H185" s="140"/>
      <c r="I185" s="140"/>
      <c r="J185" s="140"/>
      <c r="K185" s="145"/>
    </row>
    <row r="186" spans="1:11" ht="15" customHeight="1" x14ac:dyDescent="0.25">
      <c r="A186" s="156"/>
      <c r="B186" s="52" t="s">
        <v>40</v>
      </c>
      <c r="C186" s="121" t="s">
        <v>135</v>
      </c>
      <c r="D186" s="121"/>
      <c r="E186" s="121"/>
      <c r="F186" s="121"/>
      <c r="G186" s="121"/>
      <c r="H186" s="121" t="s">
        <v>136</v>
      </c>
      <c r="I186" s="121"/>
      <c r="J186" s="121"/>
      <c r="K186" s="145"/>
    </row>
    <row r="187" spans="1:11" ht="15" customHeight="1" x14ac:dyDescent="0.25">
      <c r="A187" s="156"/>
      <c r="B187" s="32">
        <v>1</v>
      </c>
      <c r="C187" s="131" t="s">
        <v>141</v>
      </c>
      <c r="D187" s="131"/>
      <c r="E187" s="131"/>
      <c r="F187" s="131"/>
      <c r="G187" s="131"/>
      <c r="H187" s="139"/>
      <c r="I187" s="139"/>
      <c r="J187" s="139"/>
      <c r="K187" s="145"/>
    </row>
    <row r="188" spans="1:11" ht="15" customHeight="1" x14ac:dyDescent="0.25">
      <c r="A188" s="156"/>
      <c r="B188" s="32">
        <v>2</v>
      </c>
      <c r="C188" s="131" t="s">
        <v>165</v>
      </c>
      <c r="D188" s="131"/>
      <c r="E188" s="131"/>
      <c r="F188" s="131"/>
      <c r="G188" s="131"/>
      <c r="H188" s="139"/>
      <c r="I188" s="139"/>
      <c r="J188" s="139"/>
      <c r="K188" s="145"/>
    </row>
    <row r="189" spans="1:11" ht="15" customHeight="1" x14ac:dyDescent="0.25">
      <c r="A189" s="156"/>
      <c r="B189" s="47">
        <v>3</v>
      </c>
      <c r="C189" s="131"/>
      <c r="D189" s="131"/>
      <c r="E189" s="131"/>
      <c r="F189" s="131"/>
      <c r="G189" s="131"/>
      <c r="H189" s="139"/>
      <c r="I189" s="139"/>
      <c r="J189" s="139"/>
      <c r="K189" s="145"/>
    </row>
    <row r="190" spans="1:11" ht="28.5" customHeight="1" x14ac:dyDescent="0.25">
      <c r="A190" s="156"/>
      <c r="B190" s="122"/>
      <c r="C190" s="122"/>
      <c r="D190" s="122"/>
      <c r="E190" s="122"/>
      <c r="F190" s="122"/>
      <c r="G190" s="122"/>
      <c r="H190" s="122"/>
      <c r="I190" s="122"/>
      <c r="J190" s="122"/>
      <c r="K190" s="145"/>
    </row>
    <row r="191" spans="1:11" ht="20.25" customHeight="1" x14ac:dyDescent="0.25">
      <c r="A191" s="156"/>
      <c r="B191" s="137" t="s">
        <v>166</v>
      </c>
      <c r="C191" s="137"/>
      <c r="D191" s="137"/>
      <c r="E191" s="137"/>
      <c r="F191" s="137"/>
      <c r="G191" s="137"/>
      <c r="H191" s="137"/>
      <c r="I191" s="137"/>
      <c r="J191" s="137"/>
      <c r="K191" s="145"/>
    </row>
    <row r="192" spans="1:11" ht="15" customHeight="1" x14ac:dyDescent="0.25">
      <c r="A192" s="156"/>
      <c r="B192" s="136" t="s">
        <v>167</v>
      </c>
      <c r="C192" s="136"/>
      <c r="D192" s="136"/>
      <c r="E192" s="136"/>
      <c r="F192" s="136"/>
      <c r="G192" s="136"/>
      <c r="H192" s="136"/>
      <c r="I192" s="136"/>
      <c r="J192" s="136"/>
      <c r="K192" s="145"/>
    </row>
    <row r="193" spans="1:11" ht="12.75" customHeight="1" x14ac:dyDescent="0.25">
      <c r="A193" s="156"/>
      <c r="B193" s="52" t="s">
        <v>40</v>
      </c>
      <c r="C193" s="20" t="s">
        <v>41</v>
      </c>
      <c r="D193" s="52" t="s">
        <v>93</v>
      </c>
      <c r="E193" s="52" t="s">
        <v>43</v>
      </c>
      <c r="F193" s="134" t="s">
        <v>144</v>
      </c>
      <c r="G193" s="134"/>
      <c r="H193" s="121" t="s">
        <v>136</v>
      </c>
      <c r="I193" s="121"/>
      <c r="J193" s="121"/>
      <c r="K193" s="145"/>
    </row>
    <row r="194" spans="1:11" x14ac:dyDescent="0.25">
      <c r="A194" s="156"/>
      <c r="B194" s="52">
        <v>1</v>
      </c>
      <c r="C194" s="46" t="s">
        <v>153</v>
      </c>
      <c r="D194" s="36"/>
      <c r="E194" s="52"/>
      <c r="F194" s="138"/>
      <c r="G194" s="138"/>
      <c r="H194" s="121"/>
      <c r="I194" s="121"/>
      <c r="J194" s="121"/>
      <c r="K194" s="145"/>
    </row>
    <row r="195" spans="1:11" x14ac:dyDescent="0.25">
      <c r="A195" s="156"/>
      <c r="B195" s="52">
        <v>2</v>
      </c>
      <c r="C195" s="46" t="s">
        <v>154</v>
      </c>
      <c r="D195" s="52"/>
      <c r="E195" s="52"/>
      <c r="F195" s="121"/>
      <c r="G195" s="121"/>
      <c r="H195" s="121"/>
      <c r="I195" s="121"/>
      <c r="J195" s="121"/>
      <c r="K195" s="145"/>
    </row>
    <row r="196" spans="1:11" x14ac:dyDescent="0.25">
      <c r="A196" s="156"/>
      <c r="B196" s="52">
        <v>3</v>
      </c>
      <c r="C196" s="52"/>
      <c r="D196" s="52"/>
      <c r="E196" s="52"/>
      <c r="F196" s="121"/>
      <c r="G196" s="121"/>
      <c r="H196" s="121"/>
      <c r="I196" s="121"/>
      <c r="J196" s="121"/>
      <c r="K196" s="145"/>
    </row>
    <row r="197" spans="1:11" ht="15" customHeight="1" x14ac:dyDescent="0.25">
      <c r="A197" s="156"/>
      <c r="B197" s="47">
        <v>4</v>
      </c>
      <c r="C197" s="49"/>
      <c r="D197" s="49"/>
      <c r="E197" s="47"/>
      <c r="F197" s="130"/>
      <c r="G197" s="130"/>
      <c r="H197" s="129"/>
      <c r="I197" s="129"/>
      <c r="J197" s="129"/>
      <c r="K197" s="145"/>
    </row>
    <row r="198" spans="1:11" ht="15" customHeight="1" x14ac:dyDescent="0.25">
      <c r="A198" s="156"/>
      <c r="B198" s="136" t="s">
        <v>168</v>
      </c>
      <c r="C198" s="136"/>
      <c r="D198" s="136"/>
      <c r="E198" s="136"/>
      <c r="F198" s="136"/>
      <c r="G198" s="136"/>
      <c r="H198" s="136"/>
      <c r="I198" s="136"/>
      <c r="J198" s="136"/>
      <c r="K198" s="145"/>
    </row>
    <row r="199" spans="1:11" ht="12.75" customHeight="1" x14ac:dyDescent="0.25">
      <c r="A199" s="156"/>
      <c r="B199" s="52" t="s">
        <v>40</v>
      </c>
      <c r="C199" s="20" t="s">
        <v>41</v>
      </c>
      <c r="D199" s="52" t="s">
        <v>93</v>
      </c>
      <c r="E199" s="52" t="s">
        <v>43</v>
      </c>
      <c r="F199" s="134" t="s">
        <v>144</v>
      </c>
      <c r="G199" s="134"/>
      <c r="H199" s="121" t="s">
        <v>136</v>
      </c>
      <c r="I199" s="121"/>
      <c r="J199" s="121"/>
      <c r="K199" s="145"/>
    </row>
    <row r="200" spans="1:11" ht="15" customHeight="1" x14ac:dyDescent="0.25">
      <c r="A200" s="156"/>
      <c r="B200" s="32">
        <v>1</v>
      </c>
      <c r="C200" s="36"/>
      <c r="D200" s="36"/>
      <c r="E200" s="32"/>
      <c r="F200" s="128"/>
      <c r="G200" s="128"/>
      <c r="H200" s="129"/>
      <c r="I200" s="129"/>
      <c r="J200" s="129"/>
      <c r="K200" s="145"/>
    </row>
    <row r="201" spans="1:11" ht="15" customHeight="1" x14ac:dyDescent="0.25">
      <c r="A201" s="156"/>
      <c r="B201" s="32">
        <v>2</v>
      </c>
      <c r="C201" s="36"/>
      <c r="D201" s="36"/>
      <c r="E201" s="32"/>
      <c r="F201" s="128"/>
      <c r="G201" s="128"/>
      <c r="H201" s="129"/>
      <c r="I201" s="129"/>
      <c r="J201" s="129"/>
      <c r="K201" s="145"/>
    </row>
    <row r="202" spans="1:11" ht="15" customHeight="1" x14ac:dyDescent="0.25">
      <c r="A202" s="156"/>
      <c r="B202" s="32">
        <v>3</v>
      </c>
      <c r="C202" s="36"/>
      <c r="D202" s="36"/>
      <c r="E202" s="32"/>
      <c r="F202" s="128"/>
      <c r="G202" s="128"/>
      <c r="H202" s="129"/>
      <c r="I202" s="129"/>
      <c r="J202" s="129"/>
      <c r="K202" s="145"/>
    </row>
    <row r="203" spans="1:11" ht="15" customHeight="1" x14ac:dyDescent="0.25">
      <c r="A203" s="156"/>
      <c r="B203" s="32">
        <v>4</v>
      </c>
      <c r="C203" s="36"/>
      <c r="D203" s="36"/>
      <c r="E203" s="32"/>
      <c r="F203" s="128"/>
      <c r="G203" s="128"/>
      <c r="H203" s="129"/>
      <c r="I203" s="129"/>
      <c r="J203" s="129"/>
      <c r="K203" s="145"/>
    </row>
    <row r="204" spans="1:11" ht="15" customHeight="1" x14ac:dyDescent="0.25">
      <c r="A204" s="156"/>
      <c r="B204" s="32">
        <v>5</v>
      </c>
      <c r="C204" s="36"/>
      <c r="D204" s="36"/>
      <c r="E204" s="32"/>
      <c r="F204" s="128"/>
      <c r="G204" s="128"/>
      <c r="H204" s="129"/>
      <c r="I204" s="129"/>
      <c r="J204" s="129"/>
      <c r="K204" s="145"/>
    </row>
    <row r="205" spans="1:11" ht="15" customHeight="1" x14ac:dyDescent="0.25">
      <c r="A205" s="156"/>
      <c r="B205" s="32">
        <v>6</v>
      </c>
      <c r="C205" s="36"/>
      <c r="D205" s="36"/>
      <c r="E205" s="32"/>
      <c r="F205" s="128"/>
      <c r="G205" s="128"/>
      <c r="H205" s="129"/>
      <c r="I205" s="129"/>
      <c r="J205" s="129"/>
      <c r="K205" s="145"/>
    </row>
    <row r="206" spans="1:11" ht="15" customHeight="1" x14ac:dyDescent="0.25">
      <c r="A206" s="156"/>
      <c r="B206" s="32">
        <v>7</v>
      </c>
      <c r="C206" s="36"/>
      <c r="D206" s="36"/>
      <c r="E206" s="32"/>
      <c r="F206" s="128"/>
      <c r="G206" s="128"/>
      <c r="H206" s="129"/>
      <c r="I206" s="129"/>
      <c r="J206" s="129"/>
      <c r="K206" s="145"/>
    </row>
    <row r="207" spans="1:11" ht="15" customHeight="1" x14ac:dyDescent="0.25">
      <c r="A207" s="156"/>
      <c r="B207" s="32">
        <v>8</v>
      </c>
      <c r="C207" s="36"/>
      <c r="D207" s="36"/>
      <c r="E207" s="32"/>
      <c r="F207" s="128"/>
      <c r="G207" s="128"/>
      <c r="H207" s="129"/>
      <c r="I207" s="129"/>
      <c r="J207" s="129"/>
      <c r="K207" s="145"/>
    </row>
    <row r="208" spans="1:11" x14ac:dyDescent="0.25">
      <c r="A208" s="156"/>
      <c r="B208" s="47">
        <v>9</v>
      </c>
      <c r="C208" s="49"/>
      <c r="D208" s="49"/>
      <c r="E208" s="47"/>
      <c r="F208" s="130"/>
      <c r="G208" s="130"/>
      <c r="H208" s="129"/>
      <c r="I208" s="129"/>
      <c r="J208" s="129"/>
      <c r="K208" s="145"/>
    </row>
    <row r="209" spans="1:11" ht="24.75" customHeight="1" x14ac:dyDescent="0.25">
      <c r="A209" s="156"/>
      <c r="B209" s="135" t="s">
        <v>169</v>
      </c>
      <c r="C209" s="135"/>
      <c r="D209" s="135"/>
      <c r="E209" s="135"/>
      <c r="F209" s="135"/>
      <c r="G209" s="135"/>
      <c r="H209" s="135"/>
      <c r="I209" s="135"/>
      <c r="J209" s="135"/>
      <c r="K209" s="145"/>
    </row>
    <row r="210" spans="1:11" ht="23.25" customHeight="1" x14ac:dyDescent="0.25">
      <c r="A210" s="156"/>
      <c r="B210" s="52" t="s">
        <v>40</v>
      </c>
      <c r="C210" s="121" t="s">
        <v>135</v>
      </c>
      <c r="D210" s="121"/>
      <c r="E210" s="121"/>
      <c r="F210" s="121"/>
      <c r="G210" s="121"/>
      <c r="H210" s="121" t="s">
        <v>136</v>
      </c>
      <c r="I210" s="121"/>
      <c r="J210" s="121"/>
      <c r="K210" s="145"/>
    </row>
    <row r="211" spans="1:11" ht="15" customHeight="1" x14ac:dyDescent="0.25">
      <c r="A211" s="156"/>
      <c r="B211" s="32">
        <v>1</v>
      </c>
      <c r="C211" s="131" t="s">
        <v>170</v>
      </c>
      <c r="D211" s="131"/>
      <c r="E211" s="131"/>
      <c r="F211" s="131"/>
      <c r="G211" s="131"/>
      <c r="H211" s="132"/>
      <c r="I211" s="132"/>
      <c r="J211" s="132"/>
      <c r="K211" s="145"/>
    </row>
    <row r="212" spans="1:11" ht="15" customHeight="1" x14ac:dyDescent="0.25">
      <c r="A212" s="156"/>
      <c r="B212" s="32">
        <v>2</v>
      </c>
      <c r="C212" s="131"/>
      <c r="D212" s="131"/>
      <c r="E212" s="131"/>
      <c r="F212" s="131"/>
      <c r="G212" s="131"/>
      <c r="H212" s="132"/>
      <c r="I212" s="132"/>
      <c r="J212" s="132"/>
      <c r="K212" s="145"/>
    </row>
    <row r="213" spans="1:11" ht="15" customHeight="1" x14ac:dyDescent="0.25">
      <c r="A213" s="156"/>
      <c r="B213" s="32">
        <v>3</v>
      </c>
      <c r="C213" s="131"/>
      <c r="D213" s="131"/>
      <c r="E213" s="131"/>
      <c r="F213" s="131"/>
      <c r="G213" s="131"/>
      <c r="H213" s="132"/>
      <c r="I213" s="132"/>
      <c r="J213" s="132"/>
      <c r="K213" s="145"/>
    </row>
    <row r="214" spans="1:11" ht="15" customHeight="1" x14ac:dyDescent="0.25">
      <c r="A214" s="156"/>
      <c r="B214" s="47">
        <v>4</v>
      </c>
      <c r="C214" s="131"/>
      <c r="D214" s="131"/>
      <c r="E214" s="131"/>
      <c r="F214" s="131"/>
      <c r="G214" s="131"/>
      <c r="H214" s="132"/>
      <c r="I214" s="132"/>
      <c r="J214" s="132"/>
      <c r="K214" s="145"/>
    </row>
    <row r="215" spans="1:11" ht="15" customHeight="1" x14ac:dyDescent="0.25">
      <c r="A215" s="156"/>
      <c r="B215" s="122"/>
      <c r="C215" s="122"/>
      <c r="D215" s="122"/>
      <c r="E215" s="122"/>
      <c r="F215" s="122"/>
      <c r="G215" s="122"/>
      <c r="H215" s="122"/>
      <c r="I215" s="122"/>
      <c r="J215" s="122"/>
      <c r="K215" s="145"/>
    </row>
    <row r="216" spans="1:11" ht="15" customHeight="1" x14ac:dyDescent="0.25">
      <c r="A216" s="156"/>
      <c r="B216" s="122"/>
      <c r="C216" s="122"/>
      <c r="D216" s="122"/>
      <c r="E216" s="122"/>
      <c r="F216" s="122"/>
      <c r="G216" s="122"/>
      <c r="H216" s="122"/>
      <c r="I216" s="122"/>
      <c r="J216" s="122"/>
      <c r="K216" s="145"/>
    </row>
    <row r="217" spans="1:11" ht="31.5" customHeight="1" x14ac:dyDescent="0.25">
      <c r="A217" s="156"/>
      <c r="B217" s="133" t="s">
        <v>171</v>
      </c>
      <c r="C217" s="133"/>
      <c r="D217" s="133"/>
      <c r="E217" s="133"/>
      <c r="F217" s="133"/>
      <c r="G217" s="133"/>
      <c r="H217" s="133"/>
      <c r="I217" s="133"/>
      <c r="J217" s="133"/>
      <c r="K217" s="145"/>
    </row>
    <row r="218" spans="1:11" ht="12.75" customHeight="1" x14ac:dyDescent="0.25">
      <c r="A218" s="156"/>
      <c r="B218" s="52" t="s">
        <v>40</v>
      </c>
      <c r="C218" s="20" t="s">
        <v>41</v>
      </c>
      <c r="D218" s="52" t="s">
        <v>93</v>
      </c>
      <c r="E218" s="52" t="s">
        <v>43</v>
      </c>
      <c r="F218" s="134" t="s">
        <v>144</v>
      </c>
      <c r="G218" s="134"/>
      <c r="H218" s="121" t="s">
        <v>136</v>
      </c>
      <c r="I218" s="121"/>
      <c r="J218" s="121"/>
      <c r="K218" s="145"/>
    </row>
    <row r="219" spans="1:11" ht="15" customHeight="1" x14ac:dyDescent="0.25">
      <c r="A219" s="156"/>
      <c r="B219" s="32">
        <v>1</v>
      </c>
      <c r="C219" s="36" t="s">
        <v>172</v>
      </c>
      <c r="D219" s="36" t="s">
        <v>173</v>
      </c>
      <c r="E219" s="13" t="s">
        <v>50</v>
      </c>
      <c r="F219" s="128">
        <v>10</v>
      </c>
      <c r="G219" s="128"/>
      <c r="H219" s="129"/>
      <c r="I219" s="129"/>
      <c r="J219" s="129"/>
      <c r="K219" s="145"/>
    </row>
    <row r="220" spans="1:11" ht="15" customHeight="1" x14ac:dyDescent="0.25">
      <c r="A220" s="156"/>
      <c r="B220" s="32">
        <v>2</v>
      </c>
      <c r="C220" s="13" t="s">
        <v>174</v>
      </c>
      <c r="D220" s="36"/>
      <c r="E220" s="13" t="s">
        <v>50</v>
      </c>
      <c r="F220" s="128">
        <v>10</v>
      </c>
      <c r="G220" s="128"/>
      <c r="H220" s="129"/>
      <c r="I220" s="129"/>
      <c r="J220" s="129"/>
      <c r="K220" s="145"/>
    </row>
    <row r="221" spans="1:11" ht="15" customHeight="1" x14ac:dyDescent="0.25">
      <c r="A221" s="156"/>
      <c r="B221" s="32">
        <v>3</v>
      </c>
      <c r="C221" s="36" t="s">
        <v>128</v>
      </c>
      <c r="D221" s="36"/>
      <c r="E221" s="32" t="s">
        <v>175</v>
      </c>
      <c r="F221" s="128">
        <v>500</v>
      </c>
      <c r="G221" s="128"/>
      <c r="H221" s="129"/>
      <c r="I221" s="129"/>
      <c r="J221" s="129"/>
      <c r="K221" s="145"/>
    </row>
    <row r="222" spans="1:11" ht="15" customHeight="1" x14ac:dyDescent="0.25">
      <c r="A222" s="156"/>
      <c r="B222" s="32">
        <v>4</v>
      </c>
      <c r="D222" s="36"/>
      <c r="E222" s="32"/>
      <c r="F222" s="128"/>
      <c r="G222" s="128"/>
      <c r="H222" s="129"/>
      <c r="I222" s="129"/>
      <c r="J222" s="129"/>
      <c r="K222" s="145"/>
    </row>
    <row r="223" spans="1:11" ht="15" customHeight="1" x14ac:dyDescent="0.25">
      <c r="A223" s="156"/>
      <c r="B223" s="32">
        <v>5</v>
      </c>
      <c r="C223" s="36"/>
      <c r="D223" s="36"/>
      <c r="E223" s="32"/>
      <c r="F223" s="128"/>
      <c r="G223" s="128"/>
      <c r="H223" s="129"/>
      <c r="I223" s="129"/>
      <c r="J223" s="129"/>
      <c r="K223" s="145"/>
    </row>
    <row r="224" spans="1:11" ht="15" customHeight="1" x14ac:dyDescent="0.25">
      <c r="A224" s="156"/>
      <c r="B224" s="32">
        <v>6</v>
      </c>
      <c r="C224" s="36"/>
      <c r="D224" s="36"/>
      <c r="E224" s="32"/>
      <c r="F224" s="128"/>
      <c r="G224" s="128"/>
      <c r="H224" s="129"/>
      <c r="I224" s="129"/>
      <c r="J224" s="129"/>
      <c r="K224" s="145"/>
    </row>
    <row r="225" spans="1:11" x14ac:dyDescent="0.25">
      <c r="A225" s="156"/>
      <c r="B225" s="32">
        <v>7</v>
      </c>
      <c r="C225" s="36"/>
      <c r="D225" s="36"/>
      <c r="E225" s="32"/>
      <c r="F225" s="128"/>
      <c r="G225" s="128"/>
      <c r="H225" s="129"/>
      <c r="I225" s="129"/>
      <c r="J225" s="129"/>
      <c r="K225" s="145"/>
    </row>
    <row r="226" spans="1:11" ht="15" customHeight="1" x14ac:dyDescent="0.25">
      <c r="A226" s="156"/>
      <c r="B226" s="32">
        <v>8</v>
      </c>
      <c r="C226" s="36"/>
      <c r="D226" s="36"/>
      <c r="E226" s="32"/>
      <c r="F226" s="128"/>
      <c r="G226" s="128"/>
      <c r="H226" s="129"/>
      <c r="I226" s="129"/>
      <c r="J226" s="129"/>
      <c r="K226" s="145"/>
    </row>
    <row r="227" spans="1:11" ht="15" customHeight="1" x14ac:dyDescent="0.25">
      <c r="A227" s="156"/>
      <c r="B227" s="32">
        <v>9</v>
      </c>
      <c r="C227" s="36"/>
      <c r="D227" s="36"/>
      <c r="E227" s="32"/>
      <c r="F227" s="128"/>
      <c r="G227" s="128"/>
      <c r="H227" s="129"/>
      <c r="I227" s="129"/>
      <c r="J227" s="129"/>
      <c r="K227" s="145"/>
    </row>
    <row r="228" spans="1:11" ht="15" customHeight="1" x14ac:dyDescent="0.25">
      <c r="A228" s="156"/>
      <c r="B228" s="32">
        <v>10</v>
      </c>
      <c r="C228" s="36"/>
      <c r="D228" s="36"/>
      <c r="E228" s="32"/>
      <c r="F228" s="128"/>
      <c r="G228" s="128"/>
      <c r="H228" s="129"/>
      <c r="I228" s="129"/>
      <c r="J228" s="129"/>
      <c r="K228" s="145"/>
    </row>
    <row r="229" spans="1:11" ht="15" customHeight="1" x14ac:dyDescent="0.25">
      <c r="A229" s="156"/>
      <c r="B229" s="32">
        <v>11</v>
      </c>
      <c r="C229" s="36"/>
      <c r="D229" s="36"/>
      <c r="E229" s="32"/>
      <c r="F229" s="128"/>
      <c r="G229" s="128"/>
      <c r="H229" s="129"/>
      <c r="I229" s="129"/>
      <c r="J229" s="129"/>
      <c r="K229" s="145"/>
    </row>
    <row r="230" spans="1:11" ht="15" customHeight="1" x14ac:dyDescent="0.25">
      <c r="A230" s="156"/>
      <c r="B230" s="32">
        <v>12</v>
      </c>
      <c r="C230" s="36"/>
      <c r="D230" s="36"/>
      <c r="E230" s="32"/>
      <c r="F230" s="128"/>
      <c r="G230" s="128"/>
      <c r="H230" s="129"/>
      <c r="I230" s="129"/>
      <c r="J230" s="129"/>
      <c r="K230" s="145"/>
    </row>
    <row r="231" spans="1:11" ht="15" customHeight="1" x14ac:dyDescent="0.25">
      <c r="A231" s="156"/>
      <c r="B231" s="32">
        <v>13</v>
      </c>
      <c r="C231" s="36"/>
      <c r="D231" s="36"/>
      <c r="E231" s="32"/>
      <c r="F231" s="128"/>
      <c r="G231" s="128"/>
      <c r="H231" s="129"/>
      <c r="I231" s="129"/>
      <c r="J231" s="129"/>
      <c r="K231" s="145"/>
    </row>
    <row r="232" spans="1:11" ht="15" customHeight="1" x14ac:dyDescent="0.25">
      <c r="A232" s="156"/>
      <c r="B232" s="32">
        <v>14</v>
      </c>
      <c r="C232" s="36"/>
      <c r="D232" s="36"/>
      <c r="E232" s="32"/>
      <c r="F232" s="128"/>
      <c r="G232" s="128"/>
      <c r="H232" s="129"/>
      <c r="I232" s="129"/>
      <c r="J232" s="129"/>
      <c r="K232" s="145"/>
    </row>
    <row r="233" spans="1:11" ht="15" customHeight="1" x14ac:dyDescent="0.25">
      <c r="A233" s="156"/>
      <c r="B233" s="32">
        <v>15</v>
      </c>
      <c r="C233" s="36"/>
      <c r="D233" s="36"/>
      <c r="E233" s="32"/>
      <c r="F233" s="128"/>
      <c r="G233" s="128"/>
      <c r="H233" s="129"/>
      <c r="I233" s="129"/>
      <c r="J233" s="129"/>
      <c r="K233" s="145"/>
    </row>
    <row r="234" spans="1:11" ht="15" customHeight="1" x14ac:dyDescent="0.25">
      <c r="A234" s="156"/>
      <c r="B234" s="32">
        <v>16</v>
      </c>
      <c r="C234" s="36"/>
      <c r="D234" s="36"/>
      <c r="E234" s="32"/>
      <c r="F234" s="128"/>
      <c r="G234" s="128"/>
      <c r="H234" s="129"/>
      <c r="I234" s="129"/>
      <c r="J234" s="129"/>
      <c r="K234" s="145"/>
    </row>
    <row r="235" spans="1:11" x14ac:dyDescent="0.25">
      <c r="A235" s="156"/>
      <c r="B235" s="32">
        <v>17</v>
      </c>
      <c r="C235" s="36"/>
      <c r="D235" s="36"/>
      <c r="E235" s="32"/>
      <c r="F235" s="128"/>
      <c r="G235" s="128"/>
      <c r="H235" s="129"/>
      <c r="I235" s="129"/>
      <c r="J235" s="129"/>
      <c r="K235" s="145"/>
    </row>
    <row r="236" spans="1:11" ht="15" customHeight="1" x14ac:dyDescent="0.25">
      <c r="A236" s="156"/>
      <c r="B236" s="32">
        <v>18</v>
      </c>
      <c r="C236" s="36"/>
      <c r="D236" s="36"/>
      <c r="E236" s="32"/>
      <c r="F236" s="128"/>
      <c r="G236" s="128"/>
      <c r="H236" s="129"/>
      <c r="I236" s="129"/>
      <c r="J236" s="129"/>
      <c r="K236" s="145"/>
    </row>
    <row r="237" spans="1:11" ht="15" customHeight="1" x14ac:dyDescent="0.25">
      <c r="A237" s="156"/>
      <c r="B237" s="47">
        <v>19</v>
      </c>
      <c r="C237" s="49"/>
      <c r="D237" s="49"/>
      <c r="E237" s="47"/>
      <c r="F237" s="130"/>
      <c r="G237" s="130"/>
      <c r="H237" s="129"/>
      <c r="I237" s="129"/>
      <c r="J237" s="129"/>
      <c r="K237" s="145"/>
    </row>
    <row r="238" spans="1:11" ht="24.75" customHeight="1" x14ac:dyDescent="0.25">
      <c r="A238" s="156"/>
      <c r="B238" s="122"/>
      <c r="C238" s="122"/>
      <c r="D238" s="122"/>
      <c r="E238" s="122"/>
      <c r="F238" s="122"/>
      <c r="G238" s="122"/>
      <c r="H238" s="122"/>
      <c r="I238" s="122"/>
      <c r="J238" s="122"/>
      <c r="K238" s="145"/>
    </row>
    <row r="239" spans="1:11" ht="22.5" customHeight="1" x14ac:dyDescent="0.25">
      <c r="A239" s="156"/>
      <c r="B239" s="119" t="s">
        <v>176</v>
      </c>
      <c r="C239" s="119"/>
      <c r="D239" s="119"/>
      <c r="E239" s="119"/>
      <c r="F239" s="119"/>
      <c r="G239" s="119"/>
      <c r="H239" s="119"/>
      <c r="I239" s="119"/>
      <c r="J239" s="119"/>
      <c r="K239" s="145"/>
    </row>
    <row r="240" spans="1:11" ht="19.5" customHeight="1" x14ac:dyDescent="0.25">
      <c r="A240" s="156"/>
      <c r="B240" s="120" t="s">
        <v>177</v>
      </c>
      <c r="C240" s="120"/>
      <c r="D240" s="120"/>
      <c r="E240" s="120"/>
      <c r="F240" s="120"/>
      <c r="G240" s="120"/>
      <c r="H240" s="120"/>
      <c r="I240" s="120"/>
      <c r="J240" s="120"/>
      <c r="K240" s="145"/>
    </row>
    <row r="241" spans="1:11" ht="12.75" customHeight="1" x14ac:dyDescent="0.25">
      <c r="A241" s="156"/>
      <c r="B241" s="52" t="s">
        <v>40</v>
      </c>
      <c r="C241" s="20" t="s">
        <v>41</v>
      </c>
      <c r="D241" s="52" t="s">
        <v>93</v>
      </c>
      <c r="E241" s="52" t="s">
        <v>43</v>
      </c>
      <c r="F241" s="52" t="s">
        <v>144</v>
      </c>
      <c r="G241" s="52" t="s">
        <v>144</v>
      </c>
      <c r="H241" s="121" t="s">
        <v>136</v>
      </c>
      <c r="I241" s="121"/>
      <c r="J241" s="121"/>
      <c r="K241" s="145"/>
    </row>
    <row r="242" spans="1:11" ht="51" x14ac:dyDescent="0.25">
      <c r="A242" s="156"/>
      <c r="B242" s="51">
        <v>1</v>
      </c>
      <c r="C242" s="72" t="s">
        <v>178</v>
      </c>
      <c r="D242" s="72" t="s">
        <v>179</v>
      </c>
      <c r="E242" s="73" t="s">
        <v>50</v>
      </c>
      <c r="F242" s="73">
        <v>1</v>
      </c>
      <c r="G242" s="51"/>
      <c r="H242" s="121"/>
      <c r="I242" s="121"/>
      <c r="J242" s="121"/>
      <c r="K242" s="145"/>
    </row>
    <row r="243" spans="1:11" ht="38.25" x14ac:dyDescent="0.25">
      <c r="A243" s="156"/>
      <c r="B243" s="51">
        <v>2</v>
      </c>
      <c r="C243" s="72" t="s">
        <v>180</v>
      </c>
      <c r="D243" s="72" t="s">
        <v>181</v>
      </c>
      <c r="E243" s="73" t="s">
        <v>50</v>
      </c>
      <c r="F243" s="73">
        <v>1</v>
      </c>
      <c r="G243" s="51"/>
      <c r="H243" s="121"/>
      <c r="I243" s="121"/>
      <c r="J243" s="121"/>
      <c r="K243" s="145"/>
    </row>
    <row r="244" spans="1:11" x14ac:dyDescent="0.25">
      <c r="A244" s="156"/>
      <c r="B244" s="51">
        <v>3</v>
      </c>
      <c r="C244" s="72" t="s">
        <v>182</v>
      </c>
      <c r="D244" s="72" t="s">
        <v>183</v>
      </c>
      <c r="E244" s="73" t="s">
        <v>50</v>
      </c>
      <c r="F244" s="73">
        <v>1</v>
      </c>
      <c r="G244" s="51"/>
      <c r="H244" s="121"/>
      <c r="I244" s="121"/>
      <c r="J244" s="121"/>
      <c r="K244" s="145"/>
    </row>
    <row r="245" spans="1:11" ht="15" customHeight="1" x14ac:dyDescent="0.25">
      <c r="A245" s="156"/>
      <c r="B245" s="50">
        <v>4</v>
      </c>
      <c r="C245" s="72" t="s">
        <v>184</v>
      </c>
      <c r="D245" s="72"/>
      <c r="E245" s="73" t="s">
        <v>50</v>
      </c>
      <c r="F245" s="73">
        <v>1</v>
      </c>
      <c r="G245" s="74"/>
      <c r="H245" s="121"/>
      <c r="I245" s="121"/>
      <c r="J245" s="121"/>
      <c r="K245" s="145"/>
    </row>
    <row r="246" spans="1:11" ht="15" customHeight="1" x14ac:dyDescent="0.25">
      <c r="A246" s="156"/>
      <c r="B246" s="50">
        <v>5</v>
      </c>
      <c r="C246" s="72" t="s">
        <v>185</v>
      </c>
      <c r="D246" s="72"/>
      <c r="E246" s="73" t="s">
        <v>50</v>
      </c>
      <c r="F246" s="73">
        <v>1</v>
      </c>
      <c r="G246" s="74"/>
      <c r="H246" s="20"/>
      <c r="I246" s="75"/>
      <c r="J246" s="76"/>
      <c r="K246" s="145"/>
    </row>
    <row r="247" spans="1:11" ht="15" customHeight="1" x14ac:dyDescent="0.25">
      <c r="A247" s="156"/>
      <c r="B247" s="50">
        <v>6</v>
      </c>
      <c r="C247" s="72" t="s">
        <v>186</v>
      </c>
      <c r="D247" s="72"/>
      <c r="E247" s="73" t="s">
        <v>50</v>
      </c>
      <c r="F247" s="73">
        <v>1</v>
      </c>
      <c r="G247" s="74"/>
      <c r="H247" s="20"/>
      <c r="I247" s="75"/>
      <c r="J247" s="76"/>
      <c r="K247" s="145"/>
    </row>
    <row r="248" spans="1:11" ht="15" customHeight="1" x14ac:dyDescent="0.25">
      <c r="A248" s="156"/>
      <c r="B248" s="50"/>
      <c r="C248" s="62"/>
      <c r="D248" s="66"/>
      <c r="E248" s="77"/>
      <c r="F248" s="51"/>
      <c r="G248" s="74"/>
      <c r="H248" s="20"/>
      <c r="I248" s="75"/>
      <c r="J248" s="76"/>
      <c r="K248" s="145"/>
    </row>
    <row r="249" spans="1:11" ht="15" customHeight="1" x14ac:dyDescent="0.25">
      <c r="A249" s="156"/>
      <c r="B249" s="50"/>
      <c r="C249" s="62"/>
      <c r="D249" s="66"/>
      <c r="E249" s="77"/>
      <c r="F249" s="51"/>
      <c r="G249" s="74"/>
      <c r="H249" s="20"/>
      <c r="I249" s="75"/>
      <c r="J249" s="76"/>
      <c r="K249" s="145"/>
    </row>
    <row r="250" spans="1:11" ht="27" customHeight="1" x14ac:dyDescent="0.25">
      <c r="A250" s="156"/>
      <c r="B250" s="122"/>
      <c r="C250" s="122"/>
      <c r="D250" s="122"/>
      <c r="E250" s="122"/>
      <c r="F250" s="122"/>
      <c r="G250" s="122"/>
      <c r="H250" s="122"/>
      <c r="I250" s="122"/>
      <c r="J250" s="122"/>
      <c r="K250" s="145"/>
    </row>
    <row r="251" spans="1:11" ht="15" customHeight="1" x14ac:dyDescent="0.25">
      <c r="A251" s="156"/>
      <c r="B251" s="123"/>
      <c r="C251" s="124" t="s">
        <v>187</v>
      </c>
      <c r="D251" s="124"/>
      <c r="E251" s="125"/>
      <c r="F251" s="125"/>
      <c r="G251" s="125"/>
      <c r="H251" s="123"/>
      <c r="I251" s="123"/>
      <c r="J251" s="123"/>
      <c r="K251" s="145"/>
    </row>
    <row r="252" spans="1:11" ht="25.5" customHeight="1" x14ac:dyDescent="0.25">
      <c r="A252" s="156"/>
      <c r="B252" s="123"/>
      <c r="C252" s="124"/>
      <c r="D252" s="124"/>
      <c r="E252" s="125"/>
      <c r="F252" s="125"/>
      <c r="G252" s="125"/>
      <c r="H252" s="123"/>
      <c r="I252" s="123"/>
      <c r="J252" s="123"/>
      <c r="K252" s="145"/>
    </row>
    <row r="253" spans="1:11" ht="34.5" customHeight="1" x14ac:dyDescent="0.25">
      <c r="A253" s="156"/>
      <c r="B253" s="67"/>
      <c r="C253" s="125" t="s">
        <v>188</v>
      </c>
      <c r="D253" s="125"/>
      <c r="E253" s="126" t="s">
        <v>189</v>
      </c>
      <c r="F253" s="126"/>
      <c r="G253" s="126"/>
      <c r="H253" s="123"/>
      <c r="I253" s="123"/>
      <c r="J253" s="123"/>
      <c r="K253" s="145"/>
    </row>
    <row r="254" spans="1:11" ht="15" customHeight="1" x14ac:dyDescent="0.25">
      <c r="A254" s="156"/>
      <c r="B254" s="123"/>
      <c r="C254" s="124" t="s">
        <v>190</v>
      </c>
      <c r="D254" s="124"/>
      <c r="E254" s="127"/>
      <c r="F254" s="127"/>
      <c r="G254" s="127"/>
      <c r="H254" s="123"/>
      <c r="I254" s="123"/>
      <c r="J254" s="123"/>
      <c r="K254" s="145"/>
    </row>
    <row r="255" spans="1:11" ht="25.5" customHeight="1" x14ac:dyDescent="0.25">
      <c r="A255" s="156"/>
      <c r="B255" s="123"/>
      <c r="C255" s="124"/>
      <c r="D255" s="124"/>
      <c r="E255" s="127"/>
      <c r="F255" s="127"/>
      <c r="G255" s="127"/>
      <c r="H255" s="123"/>
      <c r="I255" s="123"/>
      <c r="J255" s="123"/>
      <c r="K255" s="145"/>
    </row>
    <row r="256" spans="1:11" ht="15" customHeight="1" x14ac:dyDescent="0.25">
      <c r="A256" s="156"/>
      <c r="B256" s="78"/>
      <c r="C256" s="127" t="s">
        <v>191</v>
      </c>
      <c r="D256" s="127"/>
      <c r="E256" s="125" t="s">
        <v>192</v>
      </c>
      <c r="F256" s="125"/>
      <c r="G256" s="125"/>
      <c r="H256" s="123"/>
      <c r="I256" s="123"/>
      <c r="J256" s="123"/>
      <c r="K256" s="145"/>
    </row>
    <row r="257" spans="1:11" ht="24.75" customHeight="1" x14ac:dyDescent="0.25">
      <c r="A257" s="156"/>
      <c r="B257" s="118"/>
      <c r="C257" s="118"/>
      <c r="D257" s="118"/>
      <c r="E257" s="118"/>
      <c r="F257" s="118"/>
      <c r="G257" s="118"/>
      <c r="H257" s="118"/>
      <c r="I257" s="118"/>
      <c r="J257" s="118"/>
      <c r="K257" s="145"/>
    </row>
  </sheetData>
  <mergeCells count="333"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10:C10"/>
    <mergeCell ref="D10:E10"/>
    <mergeCell ref="B11:C11"/>
    <mergeCell ref="D11:E11"/>
    <mergeCell ref="A12:J13"/>
    <mergeCell ref="A14:A257"/>
    <mergeCell ref="B14:J14"/>
    <mergeCell ref="B15:G15"/>
    <mergeCell ref="H15:J15"/>
    <mergeCell ref="H61:J81"/>
    <mergeCell ref="B82:G82"/>
    <mergeCell ref="H82:J82"/>
    <mergeCell ref="H83:J85"/>
    <mergeCell ref="B86:J86"/>
    <mergeCell ref="C87:G87"/>
    <mergeCell ref="H87:J87"/>
    <mergeCell ref="C88:G88"/>
    <mergeCell ref="H88:J88"/>
    <mergeCell ref="H89:J89"/>
    <mergeCell ref="C91:F91"/>
    <mergeCell ref="H91:J91"/>
    <mergeCell ref="B92:J93"/>
    <mergeCell ref="K15:K46"/>
    <mergeCell ref="B40:G40"/>
    <mergeCell ref="H40:J40"/>
    <mergeCell ref="B47:G47"/>
    <mergeCell ref="H47:J47"/>
    <mergeCell ref="B52:G52"/>
    <mergeCell ref="H52:J52"/>
    <mergeCell ref="H53:J59"/>
    <mergeCell ref="B60:G60"/>
    <mergeCell ref="H60:J60"/>
    <mergeCell ref="B94:J94"/>
    <mergeCell ref="K94:K126"/>
    <mergeCell ref="B95:J95"/>
    <mergeCell ref="F96:G96"/>
    <mergeCell ref="H96:J96"/>
    <mergeCell ref="F97:G97"/>
    <mergeCell ref="H97:J97"/>
    <mergeCell ref="F98:G98"/>
    <mergeCell ref="H98:J98"/>
    <mergeCell ref="F99:G99"/>
    <mergeCell ref="H99:J99"/>
    <mergeCell ref="F100:G100"/>
    <mergeCell ref="H100:J100"/>
    <mergeCell ref="F101:G101"/>
    <mergeCell ref="H101:J101"/>
    <mergeCell ref="B102:J102"/>
    <mergeCell ref="F103:G103"/>
    <mergeCell ref="H103:J103"/>
    <mergeCell ref="F104:G104"/>
    <mergeCell ref="H104:J104"/>
    <mergeCell ref="F105:G105"/>
    <mergeCell ref="H105:J105"/>
    <mergeCell ref="F106:G106"/>
    <mergeCell ref="H106:J106"/>
    <mergeCell ref="F107:G107"/>
    <mergeCell ref="H107:J107"/>
    <mergeCell ref="F108:G108"/>
    <mergeCell ref="H108:J108"/>
    <mergeCell ref="F109:G109"/>
    <mergeCell ref="H109:J109"/>
    <mergeCell ref="B110:J110"/>
    <mergeCell ref="F111:G111"/>
    <mergeCell ref="H111:J111"/>
    <mergeCell ref="F112:G112"/>
    <mergeCell ref="H112:J112"/>
    <mergeCell ref="F113:G113"/>
    <mergeCell ref="H113:J113"/>
    <mergeCell ref="F114:G114"/>
    <mergeCell ref="H114:J114"/>
    <mergeCell ref="F115:G115"/>
    <mergeCell ref="H115:J115"/>
    <mergeCell ref="F116:G116"/>
    <mergeCell ref="H116:J116"/>
    <mergeCell ref="F117:G117"/>
    <mergeCell ref="H117:J117"/>
    <mergeCell ref="B118:J118"/>
    <mergeCell ref="F119:G119"/>
    <mergeCell ref="H119:J119"/>
    <mergeCell ref="F120:G120"/>
    <mergeCell ref="H120:J120"/>
    <mergeCell ref="F121:G121"/>
    <mergeCell ref="H121:J121"/>
    <mergeCell ref="B122:J122"/>
    <mergeCell ref="F123:G123"/>
    <mergeCell ref="H123:J123"/>
    <mergeCell ref="F124:G124"/>
    <mergeCell ref="H124:J124"/>
    <mergeCell ref="F125:G125"/>
    <mergeCell ref="H125:J125"/>
    <mergeCell ref="F126:G126"/>
    <mergeCell ref="H126:J126"/>
    <mergeCell ref="B127:K128"/>
    <mergeCell ref="B129:J129"/>
    <mergeCell ref="K129:K257"/>
    <mergeCell ref="B130:J130"/>
    <mergeCell ref="F131:G131"/>
    <mergeCell ref="H131:J131"/>
    <mergeCell ref="F132:G132"/>
    <mergeCell ref="H132:J132"/>
    <mergeCell ref="F133:G133"/>
    <mergeCell ref="H133:J133"/>
    <mergeCell ref="F134:G134"/>
    <mergeCell ref="H134:J134"/>
    <mergeCell ref="F135:G135"/>
    <mergeCell ref="H135:J135"/>
    <mergeCell ref="F136:G136"/>
    <mergeCell ref="H136:J136"/>
    <mergeCell ref="B137:J137"/>
    <mergeCell ref="F138:G138"/>
    <mergeCell ref="H138:J138"/>
    <mergeCell ref="F139:G139"/>
    <mergeCell ref="H139:J139"/>
    <mergeCell ref="F140:G140"/>
    <mergeCell ref="H140:J140"/>
    <mergeCell ref="F141:G141"/>
    <mergeCell ref="H141:J141"/>
    <mergeCell ref="F142:G142"/>
    <mergeCell ref="H142:J142"/>
    <mergeCell ref="F143:G143"/>
    <mergeCell ref="H143:J143"/>
    <mergeCell ref="F144:G144"/>
    <mergeCell ref="H144:J144"/>
    <mergeCell ref="B145:J145"/>
    <mergeCell ref="C146:G146"/>
    <mergeCell ref="H146:J146"/>
    <mergeCell ref="C147:G147"/>
    <mergeCell ref="H147:J147"/>
    <mergeCell ref="C148:G148"/>
    <mergeCell ref="H148:J148"/>
    <mergeCell ref="B149:J150"/>
    <mergeCell ref="B151:J151"/>
    <mergeCell ref="B152:J152"/>
    <mergeCell ref="F153:G153"/>
    <mergeCell ref="H153:J153"/>
    <mergeCell ref="F154:G154"/>
    <mergeCell ref="H154:J154"/>
    <mergeCell ref="F155:G155"/>
    <mergeCell ref="H155:J155"/>
    <mergeCell ref="B156:J156"/>
    <mergeCell ref="F157:G157"/>
    <mergeCell ref="H157:J157"/>
    <mergeCell ref="F158:G158"/>
    <mergeCell ref="H158:J158"/>
    <mergeCell ref="F159:G159"/>
    <mergeCell ref="H159:J159"/>
    <mergeCell ref="F160:G160"/>
    <mergeCell ref="H160:J160"/>
    <mergeCell ref="F161:G161"/>
    <mergeCell ref="H161:J161"/>
    <mergeCell ref="F162:G162"/>
    <mergeCell ref="H162:J162"/>
    <mergeCell ref="F163:G163"/>
    <mergeCell ref="H163:J163"/>
    <mergeCell ref="F164:G164"/>
    <mergeCell ref="H164:J164"/>
    <mergeCell ref="B165:J165"/>
    <mergeCell ref="C166:G166"/>
    <mergeCell ref="H166:J166"/>
    <mergeCell ref="C167:G167"/>
    <mergeCell ref="H167:J167"/>
    <mergeCell ref="C168:G168"/>
    <mergeCell ref="H168:J168"/>
    <mergeCell ref="B169:J170"/>
    <mergeCell ref="B171:J171"/>
    <mergeCell ref="B172:J172"/>
    <mergeCell ref="F173:G173"/>
    <mergeCell ref="H173:J173"/>
    <mergeCell ref="F174:G174"/>
    <mergeCell ref="H174:J174"/>
    <mergeCell ref="F175:G175"/>
    <mergeCell ref="H175:J175"/>
    <mergeCell ref="F176:G176"/>
    <mergeCell ref="H176:J176"/>
    <mergeCell ref="B177:J177"/>
    <mergeCell ref="F178:G178"/>
    <mergeCell ref="H178:J178"/>
    <mergeCell ref="F179:G179"/>
    <mergeCell ref="H179:J179"/>
    <mergeCell ref="F180:G180"/>
    <mergeCell ref="H180:J180"/>
    <mergeCell ref="F181:G181"/>
    <mergeCell ref="H181:J181"/>
    <mergeCell ref="F182:G182"/>
    <mergeCell ref="H182:J182"/>
    <mergeCell ref="F183:G183"/>
    <mergeCell ref="H183:J183"/>
    <mergeCell ref="F184:G184"/>
    <mergeCell ref="H184:J184"/>
    <mergeCell ref="B185:J185"/>
    <mergeCell ref="C186:G186"/>
    <mergeCell ref="H186:J186"/>
    <mergeCell ref="C187:G187"/>
    <mergeCell ref="H187:J187"/>
    <mergeCell ref="C188:G188"/>
    <mergeCell ref="H188:J188"/>
    <mergeCell ref="C189:G189"/>
    <mergeCell ref="H189:J189"/>
    <mergeCell ref="B190:J190"/>
    <mergeCell ref="B191:J191"/>
    <mergeCell ref="B192:J192"/>
    <mergeCell ref="F193:G193"/>
    <mergeCell ref="H193:J193"/>
    <mergeCell ref="F194:G194"/>
    <mergeCell ref="H194:J194"/>
    <mergeCell ref="F195:G195"/>
    <mergeCell ref="H195:J195"/>
    <mergeCell ref="F196:G196"/>
    <mergeCell ref="H196:J196"/>
    <mergeCell ref="F197:G197"/>
    <mergeCell ref="H197:J197"/>
    <mergeCell ref="B198:J198"/>
    <mergeCell ref="F199:G199"/>
    <mergeCell ref="H199:J199"/>
    <mergeCell ref="F200:G200"/>
    <mergeCell ref="H200:J200"/>
    <mergeCell ref="F201:G201"/>
    <mergeCell ref="H201:J201"/>
    <mergeCell ref="F202:G202"/>
    <mergeCell ref="H202:J202"/>
    <mergeCell ref="F203:G203"/>
    <mergeCell ref="H203:J203"/>
    <mergeCell ref="F204:G204"/>
    <mergeCell ref="H204:J204"/>
    <mergeCell ref="F205:G205"/>
    <mergeCell ref="H205:J205"/>
    <mergeCell ref="F206:G206"/>
    <mergeCell ref="H206:J206"/>
    <mergeCell ref="F207:G207"/>
    <mergeCell ref="H207:J207"/>
    <mergeCell ref="F208:G208"/>
    <mergeCell ref="H208:J208"/>
    <mergeCell ref="B209:J209"/>
    <mergeCell ref="C210:G210"/>
    <mergeCell ref="H210:J210"/>
    <mergeCell ref="C211:G211"/>
    <mergeCell ref="H211:J211"/>
    <mergeCell ref="C212:G212"/>
    <mergeCell ref="H212:J212"/>
    <mergeCell ref="C213:G213"/>
    <mergeCell ref="H213:J213"/>
    <mergeCell ref="C214:G214"/>
    <mergeCell ref="H214:J214"/>
    <mergeCell ref="B215:J216"/>
    <mergeCell ref="B217:J217"/>
    <mergeCell ref="F218:G218"/>
    <mergeCell ref="H218:J218"/>
    <mergeCell ref="F219:G219"/>
    <mergeCell ref="H219:J219"/>
    <mergeCell ref="F220:G220"/>
    <mergeCell ref="H220:J220"/>
    <mergeCell ref="F221:G221"/>
    <mergeCell ref="H221:J221"/>
    <mergeCell ref="F222:G222"/>
    <mergeCell ref="H222:J222"/>
    <mergeCell ref="F223:G223"/>
    <mergeCell ref="H223:J223"/>
    <mergeCell ref="F224:G224"/>
    <mergeCell ref="H224:J224"/>
    <mergeCell ref="F225:G225"/>
    <mergeCell ref="H225:J225"/>
    <mergeCell ref="F226:G226"/>
    <mergeCell ref="H226:J226"/>
    <mergeCell ref="F227:G227"/>
    <mergeCell ref="H227:J227"/>
    <mergeCell ref="F228:G228"/>
    <mergeCell ref="H228:J228"/>
    <mergeCell ref="F229:G229"/>
    <mergeCell ref="H229:J229"/>
    <mergeCell ref="F230:G230"/>
    <mergeCell ref="H230:J230"/>
    <mergeCell ref="F231:G231"/>
    <mergeCell ref="H231:J231"/>
    <mergeCell ref="F232:G232"/>
    <mergeCell ref="H232:J232"/>
    <mergeCell ref="F233:G233"/>
    <mergeCell ref="H233:J233"/>
    <mergeCell ref="F234:G234"/>
    <mergeCell ref="H234:J234"/>
    <mergeCell ref="F235:G235"/>
    <mergeCell ref="H235:J235"/>
    <mergeCell ref="F236:G236"/>
    <mergeCell ref="H236:J236"/>
    <mergeCell ref="F237:G237"/>
    <mergeCell ref="H237:J237"/>
    <mergeCell ref="B238:J238"/>
    <mergeCell ref="B257:J257"/>
    <mergeCell ref="B239:J239"/>
    <mergeCell ref="B240:J240"/>
    <mergeCell ref="H241:J241"/>
    <mergeCell ref="H242:J242"/>
    <mergeCell ref="H243:J243"/>
    <mergeCell ref="H244:J244"/>
    <mergeCell ref="H245:J245"/>
    <mergeCell ref="B250:J250"/>
    <mergeCell ref="B251:B252"/>
    <mergeCell ref="C251:D252"/>
    <mergeCell ref="E251:G252"/>
    <mergeCell ref="H251:J256"/>
    <mergeCell ref="C253:D253"/>
    <mergeCell ref="E253:G253"/>
    <mergeCell ref="B254:B255"/>
    <mergeCell ref="C254:D255"/>
    <mergeCell ref="E254:G255"/>
    <mergeCell ref="C256:D256"/>
    <mergeCell ref="E256:G256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topLeftCell="E1" zoomScale="65" zoomScaleNormal="65" workbookViewId="0">
      <selection activeCell="B7" sqref="A1:I24"/>
    </sheetView>
  </sheetViews>
  <sheetFormatPr defaultColWidth="8.7109375" defaultRowHeight="15.75" x14ac:dyDescent="0.25"/>
  <cols>
    <col min="1" max="3" width="57.42578125" style="17" customWidth="1"/>
    <col min="4" max="4" width="45.7109375" style="17" customWidth="1"/>
    <col min="5" max="1024" width="8.7109375" style="17"/>
  </cols>
  <sheetData>
    <row r="1" spans="1:4" x14ac:dyDescent="0.25">
      <c r="A1" s="171" t="s">
        <v>667</v>
      </c>
      <c r="B1" s="171"/>
      <c r="C1" s="171"/>
    </row>
    <row r="2" spans="1:4" x14ac:dyDescent="0.25">
      <c r="A2" s="107" t="s">
        <v>535</v>
      </c>
      <c r="B2" s="107" t="s">
        <v>536</v>
      </c>
      <c r="C2" s="108" t="s">
        <v>537</v>
      </c>
    </row>
    <row r="3" spans="1:4" ht="47.25" x14ac:dyDescent="0.25">
      <c r="A3" s="109" t="s">
        <v>668</v>
      </c>
      <c r="B3" s="109" t="s">
        <v>669</v>
      </c>
      <c r="C3" s="109" t="s">
        <v>670</v>
      </c>
      <c r="D3" s="110"/>
    </row>
    <row r="4" spans="1:4" ht="47.25" x14ac:dyDescent="0.25">
      <c r="A4" s="109" t="s">
        <v>671</v>
      </c>
      <c r="B4" s="109" t="s">
        <v>672</v>
      </c>
      <c r="C4" s="109" t="s">
        <v>673</v>
      </c>
      <c r="D4" s="110"/>
    </row>
    <row r="5" spans="1:4" ht="63" x14ac:dyDescent="0.25">
      <c r="A5" s="109" t="s">
        <v>674</v>
      </c>
      <c r="B5" s="109" t="s">
        <v>675</v>
      </c>
      <c r="C5" s="109" t="s">
        <v>676</v>
      </c>
      <c r="D5" s="110"/>
    </row>
    <row r="6" spans="1:4" ht="31.5" x14ac:dyDescent="0.25">
      <c r="A6" s="109" t="s">
        <v>677</v>
      </c>
      <c r="B6" s="109" t="s">
        <v>678</v>
      </c>
      <c r="C6" s="109" t="s">
        <v>679</v>
      </c>
      <c r="D6" s="110"/>
    </row>
    <row r="7" spans="1:4" ht="78.75" x14ac:dyDescent="0.25">
      <c r="A7" s="109" t="s">
        <v>680</v>
      </c>
      <c r="B7" s="109" t="s">
        <v>681</v>
      </c>
      <c r="C7" s="109" t="s">
        <v>682</v>
      </c>
      <c r="D7" s="110"/>
    </row>
    <row r="8" spans="1:4" ht="47.25" x14ac:dyDescent="0.25">
      <c r="A8" s="109" t="s">
        <v>683</v>
      </c>
      <c r="B8" s="109" t="s">
        <v>684</v>
      </c>
      <c r="C8" s="109" t="s">
        <v>685</v>
      </c>
      <c r="D8" s="110"/>
    </row>
    <row r="9" spans="1:4" ht="31.5" x14ac:dyDescent="0.25">
      <c r="A9" s="109" t="s">
        <v>686</v>
      </c>
      <c r="B9" s="109"/>
      <c r="C9" s="109"/>
      <c r="D9" s="110"/>
    </row>
    <row r="10" spans="1:4" x14ac:dyDescent="0.25">
      <c r="A10" s="109"/>
      <c r="B10" s="109"/>
      <c r="C10" s="109"/>
      <c r="D10" s="110"/>
    </row>
    <row r="11" spans="1:4" ht="15.75" customHeight="1" x14ac:dyDescent="0.25">
      <c r="A11" s="172" t="s">
        <v>556</v>
      </c>
      <c r="B11" s="172"/>
      <c r="C11" s="172"/>
    </row>
    <row r="12" spans="1:4" x14ac:dyDescent="0.25">
      <c r="A12" s="173" t="s">
        <v>557</v>
      </c>
      <c r="B12" s="173"/>
      <c r="C12" s="173"/>
    </row>
    <row r="13" spans="1:4" x14ac:dyDescent="0.25">
      <c r="A13" s="109" t="s">
        <v>558</v>
      </c>
      <c r="B13" s="109" t="s">
        <v>559</v>
      </c>
      <c r="C13" s="109" t="s">
        <v>560</v>
      </c>
    </row>
    <row r="14" spans="1:4" ht="47.25" x14ac:dyDescent="0.25">
      <c r="A14" s="109" t="s">
        <v>561</v>
      </c>
      <c r="B14" s="109" t="s">
        <v>562</v>
      </c>
      <c r="C14" s="109" t="s">
        <v>563</v>
      </c>
    </row>
    <row r="15" spans="1:4" ht="31.5" x14ac:dyDescent="0.25">
      <c r="A15" s="109" t="s">
        <v>564</v>
      </c>
      <c r="B15" s="109" t="s">
        <v>565</v>
      </c>
      <c r="C15" s="109" t="s">
        <v>566</v>
      </c>
    </row>
    <row r="16" spans="1:4" ht="31.5" x14ac:dyDescent="0.25">
      <c r="A16" s="109" t="s">
        <v>567</v>
      </c>
      <c r="B16" s="109" t="s">
        <v>568</v>
      </c>
      <c r="C16" s="109"/>
    </row>
    <row r="17" spans="1:3" ht="47.25" x14ac:dyDescent="0.25">
      <c r="A17" s="109" t="s">
        <v>569</v>
      </c>
      <c r="B17" s="109" t="s">
        <v>570</v>
      </c>
      <c r="C17" s="109"/>
    </row>
    <row r="18" spans="1:3" x14ac:dyDescent="0.25">
      <c r="A18" s="172"/>
      <c r="B18" s="172"/>
      <c r="C18" s="172"/>
    </row>
    <row r="19" spans="1:3" x14ac:dyDescent="0.25">
      <c r="A19" s="173"/>
      <c r="B19" s="173"/>
      <c r="C19" s="173"/>
    </row>
    <row r="20" spans="1:3" x14ac:dyDescent="0.25">
      <c r="A20" s="109"/>
      <c r="B20" s="109"/>
      <c r="C20" s="109"/>
    </row>
    <row r="21" spans="1:3" x14ac:dyDescent="0.25">
      <c r="A21" s="109"/>
      <c r="B21" s="109"/>
      <c r="C21" s="109"/>
    </row>
    <row r="22" spans="1:3" x14ac:dyDescent="0.25">
      <c r="A22" s="109"/>
      <c r="B22" s="109"/>
      <c r="C22" s="109"/>
    </row>
    <row r="23" spans="1:3" x14ac:dyDescent="0.25">
      <c r="A23" s="109"/>
      <c r="B23" s="109"/>
      <c r="C23" s="109"/>
    </row>
    <row r="24" spans="1:3" x14ac:dyDescent="0.25">
      <c r="A24" s="109"/>
      <c r="C24" s="109"/>
    </row>
    <row r="25" spans="1:3" x14ac:dyDescent="0.25">
      <c r="A25" s="174"/>
      <c r="B25" s="174"/>
      <c r="C25" s="174"/>
    </row>
  </sheetData>
  <mergeCells count="6">
    <mergeCell ref="A25:C25"/>
    <mergeCell ref="A1:C1"/>
    <mergeCell ref="A11:C11"/>
    <mergeCell ref="A12:C12"/>
    <mergeCell ref="A18:C18"/>
    <mergeCell ref="A19:C19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zoomScale="65" zoomScaleNormal="65" workbookViewId="0">
      <selection sqref="A1:I24"/>
    </sheetView>
  </sheetViews>
  <sheetFormatPr defaultColWidth="8.7109375" defaultRowHeight="15.75" x14ac:dyDescent="0.25"/>
  <cols>
    <col min="1" max="3" width="57.42578125" style="17" customWidth="1"/>
    <col min="4" max="4" width="45.7109375" style="17" customWidth="1"/>
    <col min="5" max="1024" width="8.7109375" style="17"/>
  </cols>
  <sheetData>
    <row r="1" spans="1:4" x14ac:dyDescent="0.25">
      <c r="A1" s="175" t="s">
        <v>687</v>
      </c>
      <c r="B1" s="175"/>
      <c r="C1" s="175"/>
    </row>
    <row r="2" spans="1:4" x14ac:dyDescent="0.25">
      <c r="A2" s="107" t="s">
        <v>535</v>
      </c>
      <c r="B2" s="107" t="s">
        <v>536</v>
      </c>
      <c r="C2" s="108" t="s">
        <v>537</v>
      </c>
    </row>
    <row r="3" spans="1:4" ht="31.5" x14ac:dyDescent="0.25">
      <c r="A3" s="109" t="s">
        <v>688</v>
      </c>
      <c r="B3" s="109" t="s">
        <v>689</v>
      </c>
      <c r="C3" s="109" t="s">
        <v>690</v>
      </c>
      <c r="D3" s="110"/>
    </row>
    <row r="4" spans="1:4" ht="31.5" x14ac:dyDescent="0.25">
      <c r="A4" s="109" t="s">
        <v>691</v>
      </c>
      <c r="B4" s="109" t="s">
        <v>692</v>
      </c>
      <c r="C4" s="109" t="s">
        <v>693</v>
      </c>
      <c r="D4" s="110"/>
    </row>
    <row r="5" spans="1:4" ht="47.25" x14ac:dyDescent="0.25">
      <c r="A5" s="109" t="s">
        <v>694</v>
      </c>
      <c r="B5" s="109" t="s">
        <v>695</v>
      </c>
      <c r="C5" s="109" t="s">
        <v>696</v>
      </c>
      <c r="D5" s="110"/>
    </row>
    <row r="6" spans="1:4" ht="31.5" x14ac:dyDescent="0.25">
      <c r="A6" s="109" t="s">
        <v>697</v>
      </c>
      <c r="B6" s="109" t="s">
        <v>698</v>
      </c>
      <c r="C6" s="109" t="s">
        <v>699</v>
      </c>
      <c r="D6" s="110"/>
    </row>
    <row r="7" spans="1:4" ht="31.5" x14ac:dyDescent="0.25">
      <c r="A7" s="109" t="s">
        <v>700</v>
      </c>
      <c r="B7" s="109" t="s">
        <v>701</v>
      </c>
      <c r="C7" s="109" t="s">
        <v>702</v>
      </c>
      <c r="D7" s="110"/>
    </row>
    <row r="8" spans="1:4" ht="31.5" x14ac:dyDescent="0.25">
      <c r="A8" s="109" t="s">
        <v>703</v>
      </c>
      <c r="B8" s="109" t="s">
        <v>704</v>
      </c>
      <c r="C8" s="109" t="s">
        <v>705</v>
      </c>
      <c r="D8" s="110"/>
    </row>
    <row r="9" spans="1:4" ht="31.5" x14ac:dyDescent="0.25">
      <c r="A9" s="109"/>
      <c r="B9" s="109" t="s">
        <v>706</v>
      </c>
      <c r="C9" s="109" t="s">
        <v>707</v>
      </c>
      <c r="D9" s="110"/>
    </row>
    <row r="10" spans="1:4" x14ac:dyDescent="0.25">
      <c r="A10" s="109"/>
      <c r="B10" s="109"/>
      <c r="C10" s="109"/>
      <c r="D10" s="110"/>
    </row>
    <row r="11" spans="1:4" ht="15.75" customHeight="1" x14ac:dyDescent="0.25">
      <c r="A11" s="172" t="s">
        <v>556</v>
      </c>
      <c r="B11" s="172"/>
      <c r="C11" s="172"/>
    </row>
    <row r="12" spans="1:4" x14ac:dyDescent="0.25">
      <c r="A12" s="173" t="s">
        <v>557</v>
      </c>
      <c r="B12" s="173"/>
      <c r="C12" s="173"/>
    </row>
    <row r="13" spans="1:4" x14ac:dyDescent="0.25">
      <c r="A13" s="109" t="s">
        <v>558</v>
      </c>
      <c r="B13" s="109" t="s">
        <v>559</v>
      </c>
      <c r="C13" s="109" t="s">
        <v>560</v>
      </c>
    </row>
    <row r="14" spans="1:4" ht="47.25" x14ac:dyDescent="0.25">
      <c r="A14" s="109" t="s">
        <v>561</v>
      </c>
      <c r="B14" s="109" t="s">
        <v>562</v>
      </c>
      <c r="C14" s="109" t="s">
        <v>563</v>
      </c>
    </row>
    <row r="15" spans="1:4" ht="31.5" x14ac:dyDescent="0.25">
      <c r="A15" s="109" t="s">
        <v>564</v>
      </c>
      <c r="B15" s="109" t="s">
        <v>565</v>
      </c>
      <c r="C15" s="109" t="s">
        <v>566</v>
      </c>
    </row>
    <row r="16" spans="1:4" ht="31.5" x14ac:dyDescent="0.25">
      <c r="A16" s="109" t="s">
        <v>567</v>
      </c>
      <c r="B16" s="109" t="s">
        <v>568</v>
      </c>
      <c r="C16" s="109"/>
    </row>
    <row r="17" spans="1:3" ht="47.25" x14ac:dyDescent="0.25">
      <c r="A17" s="109" t="s">
        <v>569</v>
      </c>
      <c r="B17" s="109" t="s">
        <v>570</v>
      </c>
      <c r="C17" s="109"/>
    </row>
    <row r="18" spans="1:3" x14ac:dyDescent="0.25">
      <c r="A18" s="172"/>
      <c r="B18" s="172"/>
      <c r="C18" s="172"/>
    </row>
    <row r="19" spans="1:3" x14ac:dyDescent="0.25">
      <c r="A19" s="173"/>
      <c r="B19" s="173"/>
      <c r="C19" s="173"/>
    </row>
    <row r="20" spans="1:3" x14ac:dyDescent="0.25">
      <c r="A20" s="109"/>
      <c r="B20" s="109"/>
      <c r="C20" s="109"/>
    </row>
    <row r="21" spans="1:3" x14ac:dyDescent="0.25">
      <c r="A21" s="109"/>
      <c r="B21" s="109"/>
      <c r="C21" s="109"/>
    </row>
    <row r="22" spans="1:3" x14ac:dyDescent="0.25">
      <c r="A22" s="109"/>
      <c r="B22" s="109"/>
      <c r="C22" s="109"/>
    </row>
    <row r="23" spans="1:3" x14ac:dyDescent="0.25">
      <c r="A23" s="109"/>
      <c r="B23" s="109"/>
      <c r="C23" s="109"/>
    </row>
    <row r="24" spans="1:3" x14ac:dyDescent="0.25">
      <c r="A24" s="109"/>
      <c r="C24" s="109"/>
    </row>
    <row r="25" spans="1:3" x14ac:dyDescent="0.25">
      <c r="A25" s="174"/>
      <c r="B25" s="174"/>
      <c r="C25" s="174"/>
    </row>
  </sheetData>
  <mergeCells count="6">
    <mergeCell ref="A25:C25"/>
    <mergeCell ref="A1:C1"/>
    <mergeCell ref="A11:C11"/>
    <mergeCell ref="A12:C12"/>
    <mergeCell ref="A18:C18"/>
    <mergeCell ref="A19:C19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="65" zoomScaleNormal="65" workbookViewId="0">
      <selection activeCell="C6" sqref="A1:I24"/>
    </sheetView>
  </sheetViews>
  <sheetFormatPr defaultColWidth="8.7109375" defaultRowHeight="15" x14ac:dyDescent="0.25"/>
  <cols>
    <col min="1" max="3" width="57.42578125" customWidth="1"/>
  </cols>
  <sheetData>
    <row r="1" spans="1:3" ht="15.75" x14ac:dyDescent="0.25">
      <c r="A1" s="171" t="s">
        <v>708</v>
      </c>
      <c r="B1" s="171"/>
      <c r="C1" s="171"/>
    </row>
    <row r="2" spans="1:3" ht="15.75" x14ac:dyDescent="0.25">
      <c r="A2" s="107" t="s">
        <v>535</v>
      </c>
      <c r="B2" s="107" t="s">
        <v>536</v>
      </c>
      <c r="C2" s="108" t="s">
        <v>537</v>
      </c>
    </row>
    <row r="3" spans="1:3" ht="47.25" x14ac:dyDescent="0.25">
      <c r="A3" s="109" t="s">
        <v>709</v>
      </c>
      <c r="B3" s="109" t="s">
        <v>710</v>
      </c>
      <c r="C3" s="109" t="s">
        <v>606</v>
      </c>
    </row>
    <row r="4" spans="1:3" ht="47.25" x14ac:dyDescent="0.25">
      <c r="A4" s="109" t="s">
        <v>711</v>
      </c>
      <c r="B4" s="109" t="s">
        <v>712</v>
      </c>
      <c r="C4" s="109" t="s">
        <v>612</v>
      </c>
    </row>
    <row r="5" spans="1:3" ht="63" x14ac:dyDescent="0.25">
      <c r="A5" s="109" t="s">
        <v>713</v>
      </c>
      <c r="B5" s="109" t="s">
        <v>714</v>
      </c>
      <c r="C5" s="109" t="s">
        <v>615</v>
      </c>
    </row>
    <row r="6" spans="1:3" ht="47.25" x14ac:dyDescent="0.25">
      <c r="A6" s="109" t="s">
        <v>715</v>
      </c>
      <c r="B6" s="109" t="s">
        <v>716</v>
      </c>
      <c r="C6" s="109" t="s">
        <v>617</v>
      </c>
    </row>
    <row r="7" spans="1:3" ht="47.25" x14ac:dyDescent="0.25">
      <c r="A7" s="109" t="s">
        <v>717</v>
      </c>
      <c r="B7" s="109" t="s">
        <v>718</v>
      </c>
      <c r="C7" s="109" t="s">
        <v>719</v>
      </c>
    </row>
    <row r="8" spans="1:3" ht="63" x14ac:dyDescent="0.25">
      <c r="A8" s="109" t="s">
        <v>720</v>
      </c>
      <c r="B8" s="109" t="s">
        <v>721</v>
      </c>
      <c r="C8" s="109" t="s">
        <v>722</v>
      </c>
    </row>
    <row r="9" spans="1:3" ht="31.5" x14ac:dyDescent="0.25">
      <c r="A9" s="109" t="s">
        <v>723</v>
      </c>
      <c r="B9" s="109" t="s">
        <v>724</v>
      </c>
      <c r="C9" s="109" t="s">
        <v>725</v>
      </c>
    </row>
    <row r="10" spans="1:3" ht="31.5" x14ac:dyDescent="0.25">
      <c r="A10" s="109" t="s">
        <v>726</v>
      </c>
      <c r="B10" s="109" t="s">
        <v>727</v>
      </c>
      <c r="C10" s="109" t="s">
        <v>728</v>
      </c>
    </row>
    <row r="11" spans="1:3" ht="63" x14ac:dyDescent="0.25">
      <c r="A11" s="109" t="s">
        <v>729</v>
      </c>
      <c r="B11" s="109"/>
      <c r="C11" s="109"/>
    </row>
    <row r="12" spans="1:3" ht="31.5" x14ac:dyDescent="0.25">
      <c r="A12" s="109" t="s">
        <v>730</v>
      </c>
      <c r="B12" s="109"/>
      <c r="C12" s="109"/>
    </row>
    <row r="13" spans="1:3" ht="15.75" x14ac:dyDescent="0.25">
      <c r="A13" s="109"/>
      <c r="B13" s="109"/>
      <c r="C13" s="109"/>
    </row>
    <row r="14" spans="1:3" x14ac:dyDescent="0.25">
      <c r="A14" s="173" t="s">
        <v>556</v>
      </c>
      <c r="B14" s="173"/>
      <c r="C14" s="173"/>
    </row>
    <row r="15" spans="1:3" x14ac:dyDescent="0.25">
      <c r="A15" s="173" t="s">
        <v>557</v>
      </c>
      <c r="B15" s="173"/>
      <c r="C15" s="173"/>
    </row>
    <row r="16" spans="1:3" ht="15.75" x14ac:dyDescent="0.25">
      <c r="A16" s="109" t="s">
        <v>558</v>
      </c>
      <c r="B16" s="109" t="s">
        <v>559</v>
      </c>
      <c r="C16" s="109" t="s">
        <v>560</v>
      </c>
    </row>
    <row r="17" spans="1:3" ht="47.25" x14ac:dyDescent="0.25">
      <c r="A17" s="109" t="s">
        <v>561</v>
      </c>
      <c r="B17" s="109" t="s">
        <v>562</v>
      </c>
      <c r="C17" s="109" t="s">
        <v>563</v>
      </c>
    </row>
    <row r="18" spans="1:3" ht="31.5" x14ac:dyDescent="0.25">
      <c r="A18" s="109" t="s">
        <v>564</v>
      </c>
      <c r="B18" s="109" t="s">
        <v>565</v>
      </c>
      <c r="C18" s="109" t="s">
        <v>566</v>
      </c>
    </row>
    <row r="19" spans="1:3" ht="31.5" x14ac:dyDescent="0.25">
      <c r="A19" s="109" t="s">
        <v>567</v>
      </c>
      <c r="B19" s="109" t="s">
        <v>568</v>
      </c>
      <c r="C19" s="109"/>
    </row>
    <row r="20" spans="1:3" ht="47.25" x14ac:dyDescent="0.25">
      <c r="A20" s="109" t="s">
        <v>569</v>
      </c>
      <c r="B20" s="109" t="s">
        <v>570</v>
      </c>
      <c r="C20" s="109"/>
    </row>
  </sheetData>
  <mergeCells count="3">
    <mergeCell ref="A1:C1"/>
    <mergeCell ref="A14:C14"/>
    <mergeCell ref="A15:C1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zoomScale="65" zoomScaleNormal="65" workbookViewId="0">
      <selection activeCell="I14" sqref="I14"/>
    </sheetView>
  </sheetViews>
  <sheetFormatPr defaultColWidth="8.7109375" defaultRowHeight="15" x14ac:dyDescent="0.25"/>
  <sheetData>
    <row r="1" spans="1:9" ht="18.75" x14ac:dyDescent="0.3">
      <c r="A1" s="79" t="s">
        <v>193</v>
      </c>
      <c r="B1" s="80" t="s">
        <v>194</v>
      </c>
      <c r="C1" s="79"/>
      <c r="D1" s="81"/>
      <c r="E1" s="79"/>
      <c r="F1" s="81"/>
      <c r="G1" s="81"/>
      <c r="H1" s="80"/>
      <c r="I1" s="82">
        <f>SUM(I3:I161)</f>
        <v>30.500000000000011</v>
      </c>
    </row>
    <row r="2" spans="1:9" x14ac:dyDescent="0.25">
      <c r="A2" s="83">
        <v>1</v>
      </c>
      <c r="B2" s="84" t="s">
        <v>195</v>
      </c>
      <c r="C2" s="85"/>
      <c r="D2" s="85"/>
      <c r="E2" s="85"/>
      <c r="F2" s="85"/>
      <c r="G2" s="85"/>
      <c r="H2" s="85"/>
      <c r="I2" s="86"/>
    </row>
    <row r="3" spans="1:9" ht="15.75" x14ac:dyDescent="0.25">
      <c r="A3" s="83"/>
      <c r="B3" s="87"/>
      <c r="C3" s="83" t="s">
        <v>196</v>
      </c>
      <c r="D3" s="84" t="s">
        <v>197</v>
      </c>
      <c r="E3" s="83"/>
      <c r="F3" s="84" t="s">
        <v>198</v>
      </c>
      <c r="G3" s="88"/>
      <c r="H3" s="83">
        <v>1</v>
      </c>
      <c r="I3" s="89">
        <v>0.3</v>
      </c>
    </row>
    <row r="4" spans="1:9" ht="15.75" x14ac:dyDescent="0.25">
      <c r="A4" s="83"/>
      <c r="B4" s="87"/>
      <c r="C4" s="83" t="s">
        <v>196</v>
      </c>
      <c r="D4" s="84" t="s">
        <v>199</v>
      </c>
      <c r="E4" s="83"/>
      <c r="F4" s="84" t="s">
        <v>200</v>
      </c>
      <c r="G4" s="88"/>
      <c r="H4" s="83">
        <v>1</v>
      </c>
      <c r="I4" s="89">
        <v>0.3</v>
      </c>
    </row>
    <row r="5" spans="1:9" ht="15.75" x14ac:dyDescent="0.25">
      <c r="A5" s="83"/>
      <c r="B5" s="87"/>
      <c r="C5" s="83" t="s">
        <v>196</v>
      </c>
      <c r="D5" s="84" t="s">
        <v>201</v>
      </c>
      <c r="E5" s="83"/>
      <c r="F5" s="84" t="s">
        <v>198</v>
      </c>
      <c r="G5" s="88"/>
      <c r="H5" s="83">
        <v>4</v>
      </c>
      <c r="I5" s="89">
        <v>0.3</v>
      </c>
    </row>
    <row r="6" spans="1:9" ht="15.75" x14ac:dyDescent="0.25">
      <c r="A6" s="83"/>
      <c r="B6" s="87"/>
      <c r="C6" s="83" t="s">
        <v>196</v>
      </c>
      <c r="D6" s="84" t="s">
        <v>202</v>
      </c>
      <c r="E6" s="83"/>
      <c r="F6" s="84" t="s">
        <v>198</v>
      </c>
      <c r="G6" s="88"/>
      <c r="H6" s="83">
        <v>4</v>
      </c>
      <c r="I6" s="89">
        <v>0.3</v>
      </c>
    </row>
    <row r="7" spans="1:9" ht="15.75" x14ac:dyDescent="0.25">
      <c r="A7" s="83"/>
      <c r="B7" s="87"/>
      <c r="C7" s="83" t="s">
        <v>196</v>
      </c>
      <c r="D7" s="84" t="s">
        <v>203</v>
      </c>
      <c r="E7" s="83"/>
      <c r="F7" s="84" t="s">
        <v>198</v>
      </c>
      <c r="G7" s="88"/>
      <c r="H7" s="83">
        <v>1</v>
      </c>
      <c r="I7" s="89">
        <v>0.3</v>
      </c>
    </row>
    <row r="8" spans="1:9" ht="15.75" x14ac:dyDescent="0.25">
      <c r="A8" s="83"/>
      <c r="B8" s="87"/>
      <c r="C8" s="83" t="s">
        <v>196</v>
      </c>
      <c r="D8" s="84" t="s">
        <v>204</v>
      </c>
      <c r="E8" s="83"/>
      <c r="F8" s="84" t="s">
        <v>198</v>
      </c>
      <c r="G8" s="88"/>
      <c r="H8" s="83">
        <v>4</v>
      </c>
      <c r="I8" s="89">
        <v>0.3</v>
      </c>
    </row>
    <row r="9" spans="1:9" ht="15.75" x14ac:dyDescent="0.25">
      <c r="A9" s="83"/>
      <c r="B9" s="87"/>
      <c r="C9" s="83" t="s">
        <v>196</v>
      </c>
      <c r="D9" s="84" t="s">
        <v>205</v>
      </c>
      <c r="E9" s="83"/>
      <c r="F9" s="84" t="s">
        <v>198</v>
      </c>
      <c r="G9" s="88"/>
      <c r="H9" s="83">
        <v>4</v>
      </c>
      <c r="I9" s="89">
        <v>0.3</v>
      </c>
    </row>
    <row r="10" spans="1:9" ht="15.75" x14ac:dyDescent="0.25">
      <c r="A10" s="83"/>
      <c r="B10" s="87"/>
      <c r="C10" s="83" t="s">
        <v>196</v>
      </c>
      <c r="D10" s="84" t="s">
        <v>206</v>
      </c>
      <c r="E10" s="83"/>
      <c r="F10" s="84" t="s">
        <v>198</v>
      </c>
      <c r="G10" s="88"/>
      <c r="H10" s="83">
        <v>1</v>
      </c>
      <c r="I10" s="89">
        <v>0.5</v>
      </c>
    </row>
    <row r="11" spans="1:9" ht="15.75" x14ac:dyDescent="0.25">
      <c r="A11" s="83"/>
      <c r="B11" s="87"/>
      <c r="C11" s="83" t="s">
        <v>196</v>
      </c>
      <c r="D11" s="84" t="s">
        <v>207</v>
      </c>
      <c r="E11" s="83"/>
      <c r="F11" s="84" t="s">
        <v>198</v>
      </c>
      <c r="G11" s="88"/>
      <c r="H11" s="83">
        <v>1</v>
      </c>
      <c r="I11" s="89">
        <v>0.5</v>
      </c>
    </row>
    <row r="12" spans="1:9" ht="15.75" x14ac:dyDescent="0.25">
      <c r="A12" s="83"/>
      <c r="B12" s="87"/>
      <c r="C12" s="83" t="s">
        <v>196</v>
      </c>
      <c r="D12" s="84" t="s">
        <v>208</v>
      </c>
      <c r="E12" s="83"/>
      <c r="F12" s="84" t="s">
        <v>198</v>
      </c>
      <c r="G12" s="88"/>
      <c r="H12" s="83">
        <v>1</v>
      </c>
      <c r="I12" s="89">
        <v>0.5</v>
      </c>
    </row>
    <row r="13" spans="1:9" ht="15.75" x14ac:dyDescent="0.25">
      <c r="A13" s="83"/>
      <c r="B13" s="87"/>
      <c r="C13" s="83" t="s">
        <v>196</v>
      </c>
      <c r="D13" s="84" t="s">
        <v>209</v>
      </c>
      <c r="E13" s="90"/>
      <c r="F13" s="84" t="s">
        <v>198</v>
      </c>
      <c r="G13" s="88"/>
      <c r="H13" s="83">
        <v>2</v>
      </c>
      <c r="I13" s="89">
        <v>0.5</v>
      </c>
    </row>
    <row r="14" spans="1:9" ht="15.75" x14ac:dyDescent="0.25">
      <c r="A14" s="83"/>
      <c r="B14" s="87"/>
      <c r="C14" s="83" t="s">
        <v>196</v>
      </c>
      <c r="D14" s="84" t="s">
        <v>210</v>
      </c>
      <c r="E14" s="83"/>
      <c r="F14" s="84" t="s">
        <v>731</v>
      </c>
      <c r="G14" s="88"/>
      <c r="H14" s="83">
        <v>4</v>
      </c>
      <c r="I14" s="89">
        <v>0.3</v>
      </c>
    </row>
    <row r="15" spans="1:9" ht="15.75" x14ac:dyDescent="0.25">
      <c r="A15" s="83"/>
      <c r="B15" s="87"/>
      <c r="C15" s="83"/>
      <c r="D15" s="88"/>
      <c r="E15" s="83"/>
      <c r="F15" s="88"/>
      <c r="G15" s="88"/>
      <c r="H15" s="83"/>
      <c r="I15" s="87"/>
    </row>
    <row r="16" spans="1:9" x14ac:dyDescent="0.25">
      <c r="A16" s="83">
        <v>2</v>
      </c>
      <c r="B16" s="84" t="s">
        <v>211</v>
      </c>
      <c r="C16" s="85"/>
      <c r="D16" s="85"/>
      <c r="E16" s="85"/>
      <c r="F16" s="85"/>
      <c r="G16" s="85"/>
      <c r="H16" s="91"/>
      <c r="I16" s="86"/>
    </row>
    <row r="17" spans="1:9" ht="15.75" x14ac:dyDescent="0.25">
      <c r="A17" s="83"/>
      <c r="B17" s="87"/>
      <c r="C17" s="83" t="s">
        <v>196</v>
      </c>
      <c r="D17" s="84" t="s">
        <v>212</v>
      </c>
      <c r="E17" s="83"/>
      <c r="F17" s="84" t="s">
        <v>198</v>
      </c>
      <c r="G17" s="88"/>
      <c r="H17" s="83">
        <v>1</v>
      </c>
      <c r="I17" s="89">
        <v>0.3</v>
      </c>
    </row>
    <row r="18" spans="1:9" ht="15.75" x14ac:dyDescent="0.25">
      <c r="A18" s="83"/>
      <c r="B18" s="87"/>
      <c r="C18" s="83" t="s">
        <v>196</v>
      </c>
      <c r="D18" s="84" t="s">
        <v>213</v>
      </c>
      <c r="E18" s="83"/>
      <c r="F18" s="84" t="s">
        <v>198</v>
      </c>
      <c r="G18" s="88"/>
      <c r="H18" s="83">
        <v>1</v>
      </c>
      <c r="I18" s="89">
        <v>0.3</v>
      </c>
    </row>
    <row r="19" spans="1:9" ht="15.75" x14ac:dyDescent="0.25">
      <c r="A19" s="83"/>
      <c r="B19" s="87"/>
      <c r="C19" s="83" t="s">
        <v>196</v>
      </c>
      <c r="D19" s="84" t="s">
        <v>214</v>
      </c>
      <c r="E19" s="83"/>
      <c r="F19" s="84" t="s">
        <v>215</v>
      </c>
      <c r="G19" s="88"/>
      <c r="H19" s="83">
        <v>1</v>
      </c>
      <c r="I19" s="89">
        <v>0.3</v>
      </c>
    </row>
    <row r="20" spans="1:9" ht="15.75" x14ac:dyDescent="0.25">
      <c r="A20" s="83"/>
      <c r="B20" s="87"/>
      <c r="C20" s="83" t="s">
        <v>196</v>
      </c>
      <c r="D20" s="84" t="s">
        <v>201</v>
      </c>
      <c r="E20" s="83"/>
      <c r="F20" s="84" t="s">
        <v>198</v>
      </c>
      <c r="G20" s="88"/>
      <c r="H20" s="83">
        <v>4</v>
      </c>
      <c r="I20" s="89">
        <v>0.3</v>
      </c>
    </row>
    <row r="21" spans="1:9" ht="15.75" x14ac:dyDescent="0.25">
      <c r="A21" s="83"/>
      <c r="B21" s="87"/>
      <c r="C21" s="83" t="s">
        <v>196</v>
      </c>
      <c r="D21" s="84" t="s">
        <v>202</v>
      </c>
      <c r="E21" s="83"/>
      <c r="F21" s="84" t="s">
        <v>198</v>
      </c>
      <c r="G21" s="88"/>
      <c r="H21" s="83">
        <v>4</v>
      </c>
      <c r="I21" s="89">
        <v>0.3</v>
      </c>
    </row>
    <row r="22" spans="1:9" ht="15.75" x14ac:dyDescent="0.25">
      <c r="A22" s="83"/>
      <c r="B22" s="87"/>
      <c r="C22" s="83" t="s">
        <v>196</v>
      </c>
      <c r="D22" s="84" t="s">
        <v>216</v>
      </c>
      <c r="E22" s="83"/>
      <c r="F22" s="84" t="s">
        <v>215</v>
      </c>
      <c r="G22" s="88"/>
      <c r="H22" s="83">
        <v>1</v>
      </c>
      <c r="I22" s="89">
        <v>0.9</v>
      </c>
    </row>
    <row r="23" spans="1:9" ht="15.75" x14ac:dyDescent="0.25">
      <c r="A23" s="83"/>
      <c r="B23" s="87"/>
      <c r="C23" s="83" t="s">
        <v>196</v>
      </c>
      <c r="D23" s="84" t="s">
        <v>204</v>
      </c>
      <c r="E23" s="83"/>
      <c r="F23" s="84" t="s">
        <v>198</v>
      </c>
      <c r="G23" s="88"/>
      <c r="H23" s="83">
        <v>4</v>
      </c>
      <c r="I23" s="89">
        <v>0.3</v>
      </c>
    </row>
    <row r="24" spans="1:9" ht="15.75" x14ac:dyDescent="0.25">
      <c r="A24" s="83"/>
      <c r="B24" s="87"/>
      <c r="C24" s="83" t="s">
        <v>196</v>
      </c>
      <c r="D24" s="84" t="s">
        <v>205</v>
      </c>
      <c r="E24" s="83"/>
      <c r="F24" s="84" t="s">
        <v>198</v>
      </c>
      <c r="G24" s="88"/>
      <c r="H24" s="83">
        <v>4</v>
      </c>
      <c r="I24" s="89">
        <v>0.3</v>
      </c>
    </row>
    <row r="25" spans="1:9" ht="15.75" x14ac:dyDescent="0.25">
      <c r="A25" s="83"/>
      <c r="B25" s="87"/>
      <c r="C25" s="83" t="s">
        <v>196</v>
      </c>
      <c r="D25" s="84" t="s">
        <v>206</v>
      </c>
      <c r="E25" s="83"/>
      <c r="F25" s="84" t="s">
        <v>198</v>
      </c>
      <c r="G25" s="88"/>
      <c r="H25" s="83">
        <v>1</v>
      </c>
      <c r="I25" s="89">
        <v>0.5</v>
      </c>
    </row>
    <row r="26" spans="1:9" ht="15.75" x14ac:dyDescent="0.25">
      <c r="A26" s="83"/>
      <c r="B26" s="87"/>
      <c r="C26" s="83" t="s">
        <v>196</v>
      </c>
      <c r="D26" s="84" t="s">
        <v>208</v>
      </c>
      <c r="E26" s="83"/>
      <c r="F26" s="84" t="s">
        <v>198</v>
      </c>
      <c r="G26" s="88"/>
      <c r="H26" s="83">
        <v>1</v>
      </c>
      <c r="I26" s="89">
        <v>0.5</v>
      </c>
    </row>
    <row r="27" spans="1:9" ht="15.75" x14ac:dyDescent="0.25">
      <c r="A27" s="83"/>
      <c r="B27" s="87"/>
      <c r="C27" s="83" t="s">
        <v>196</v>
      </c>
      <c r="D27" s="84" t="s">
        <v>207</v>
      </c>
      <c r="E27" s="83"/>
      <c r="F27" s="84" t="s">
        <v>198</v>
      </c>
      <c r="G27" s="88"/>
      <c r="H27" s="83">
        <v>1</v>
      </c>
      <c r="I27" s="89">
        <v>0.5</v>
      </c>
    </row>
    <row r="28" spans="1:9" ht="15.75" x14ac:dyDescent="0.25">
      <c r="A28" s="83"/>
      <c r="B28" s="87"/>
      <c r="C28" s="83" t="s">
        <v>196</v>
      </c>
      <c r="D28" s="84" t="s">
        <v>217</v>
      </c>
      <c r="E28" s="83"/>
      <c r="F28" s="84" t="s">
        <v>198</v>
      </c>
      <c r="G28" s="88"/>
      <c r="H28" s="83">
        <v>2</v>
      </c>
      <c r="I28" s="89">
        <v>0.5</v>
      </c>
    </row>
    <row r="29" spans="1:9" ht="15.75" x14ac:dyDescent="0.25">
      <c r="A29" s="83"/>
      <c r="B29" s="87"/>
      <c r="C29" s="83" t="s">
        <v>196</v>
      </c>
      <c r="D29" s="84" t="s">
        <v>218</v>
      </c>
      <c r="E29" s="83"/>
      <c r="F29" s="84" t="s">
        <v>219</v>
      </c>
      <c r="G29" s="88"/>
      <c r="H29" s="83">
        <v>4</v>
      </c>
      <c r="I29" s="89">
        <v>0.3</v>
      </c>
    </row>
    <row r="30" spans="1:9" ht="15.75" x14ac:dyDescent="0.25">
      <c r="A30" s="83"/>
      <c r="B30" s="87"/>
      <c r="C30" s="83"/>
      <c r="D30" s="88"/>
      <c r="E30" s="83"/>
      <c r="F30" s="88"/>
      <c r="G30" s="88"/>
      <c r="H30" s="83"/>
      <c r="I30" s="92"/>
    </row>
    <row r="31" spans="1:9" ht="15.75" x14ac:dyDescent="0.25">
      <c r="A31" s="83"/>
      <c r="B31" s="87"/>
      <c r="C31" s="83"/>
      <c r="D31" s="88"/>
      <c r="E31" s="83"/>
      <c r="F31" s="88"/>
      <c r="G31" s="88"/>
      <c r="H31" s="83"/>
      <c r="I31" s="92"/>
    </row>
    <row r="32" spans="1:9" x14ac:dyDescent="0.25">
      <c r="A32" s="83">
        <v>3</v>
      </c>
      <c r="B32" s="93" t="s">
        <v>220</v>
      </c>
      <c r="C32" s="85"/>
      <c r="D32" s="85"/>
      <c r="E32" s="85"/>
      <c r="F32" s="85"/>
      <c r="G32" s="85"/>
      <c r="H32" s="91"/>
      <c r="I32" s="86"/>
    </row>
    <row r="33" spans="1:9" ht="15.75" x14ac:dyDescent="0.25">
      <c r="A33" s="83"/>
      <c r="B33" s="87"/>
      <c r="C33" s="83" t="s">
        <v>196</v>
      </c>
      <c r="D33" s="93" t="s">
        <v>212</v>
      </c>
      <c r="E33" s="94"/>
      <c r="F33" s="93" t="s">
        <v>198</v>
      </c>
      <c r="G33" s="88"/>
      <c r="H33" s="83">
        <v>1</v>
      </c>
      <c r="I33" s="89">
        <v>0.3</v>
      </c>
    </row>
    <row r="34" spans="1:9" ht="15.75" x14ac:dyDescent="0.25">
      <c r="A34" s="83"/>
      <c r="B34" s="87"/>
      <c r="C34" s="83" t="s">
        <v>196</v>
      </c>
      <c r="D34" s="93" t="s">
        <v>213</v>
      </c>
      <c r="E34" s="94"/>
      <c r="F34" s="93" t="s">
        <v>198</v>
      </c>
      <c r="G34" s="88"/>
      <c r="H34" s="83">
        <v>1</v>
      </c>
      <c r="I34" s="89">
        <v>0.3</v>
      </c>
    </row>
    <row r="35" spans="1:9" ht="15.75" x14ac:dyDescent="0.25">
      <c r="A35" s="83"/>
      <c r="B35" s="87"/>
      <c r="C35" s="83" t="s">
        <v>196</v>
      </c>
      <c r="D35" s="93" t="s">
        <v>221</v>
      </c>
      <c r="E35" s="94"/>
      <c r="F35" s="93" t="s">
        <v>222</v>
      </c>
      <c r="G35" s="88"/>
      <c r="H35" s="83">
        <v>1</v>
      </c>
      <c r="I35" s="89">
        <v>0.3</v>
      </c>
    </row>
    <row r="36" spans="1:9" ht="15.75" x14ac:dyDescent="0.25">
      <c r="A36" s="83"/>
      <c r="B36" s="87"/>
      <c r="C36" s="83" t="s">
        <v>196</v>
      </c>
      <c r="D36" s="93" t="s">
        <v>201</v>
      </c>
      <c r="E36" s="94"/>
      <c r="F36" s="93" t="s">
        <v>198</v>
      </c>
      <c r="G36" s="88"/>
      <c r="H36" s="83">
        <v>4</v>
      </c>
      <c r="I36" s="89">
        <v>0.3</v>
      </c>
    </row>
    <row r="37" spans="1:9" ht="15.75" x14ac:dyDescent="0.25">
      <c r="A37" s="83"/>
      <c r="B37" s="87"/>
      <c r="C37" s="83" t="s">
        <v>196</v>
      </c>
      <c r="D37" s="93" t="s">
        <v>202</v>
      </c>
      <c r="E37" s="94"/>
      <c r="F37" s="93" t="s">
        <v>198</v>
      </c>
      <c r="G37" s="88"/>
      <c r="H37" s="83">
        <v>4</v>
      </c>
      <c r="I37" s="89">
        <v>0.3</v>
      </c>
    </row>
    <row r="38" spans="1:9" ht="15.75" x14ac:dyDescent="0.25">
      <c r="A38" s="83"/>
      <c r="B38" s="87"/>
      <c r="C38" s="83" t="s">
        <v>196</v>
      </c>
      <c r="D38" s="93" t="s">
        <v>223</v>
      </c>
      <c r="E38" s="94"/>
      <c r="F38" s="93" t="s">
        <v>198</v>
      </c>
      <c r="G38" s="88"/>
      <c r="H38" s="83">
        <v>1</v>
      </c>
      <c r="I38" s="89">
        <v>0.3</v>
      </c>
    </row>
    <row r="39" spans="1:9" ht="15.75" x14ac:dyDescent="0.25">
      <c r="A39" s="83"/>
      <c r="B39" s="87"/>
      <c r="C39" s="83" t="s">
        <v>196</v>
      </c>
      <c r="D39" s="93" t="s">
        <v>205</v>
      </c>
      <c r="E39" s="94"/>
      <c r="F39" s="93" t="s">
        <v>198</v>
      </c>
      <c r="G39" s="88"/>
      <c r="H39" s="83">
        <v>4</v>
      </c>
      <c r="I39" s="89">
        <v>0.3</v>
      </c>
    </row>
    <row r="40" spans="1:9" ht="15.75" x14ac:dyDescent="0.25">
      <c r="A40" s="83"/>
      <c r="B40" s="87"/>
      <c r="C40" s="83" t="s">
        <v>196</v>
      </c>
      <c r="D40" s="93" t="s">
        <v>224</v>
      </c>
      <c r="E40" s="94"/>
      <c r="F40" s="93" t="s">
        <v>198</v>
      </c>
      <c r="G40" s="88"/>
      <c r="H40" s="83">
        <v>1</v>
      </c>
      <c r="I40" s="89">
        <v>0.5</v>
      </c>
    </row>
    <row r="41" spans="1:9" ht="15.75" x14ac:dyDescent="0.25">
      <c r="A41" s="83"/>
      <c r="B41" s="87"/>
      <c r="C41" s="83" t="s">
        <v>196</v>
      </c>
      <c r="D41" s="93" t="s">
        <v>225</v>
      </c>
      <c r="E41" s="94"/>
      <c r="F41" s="93" t="s">
        <v>198</v>
      </c>
      <c r="G41" s="88"/>
      <c r="H41" s="83">
        <v>1</v>
      </c>
      <c r="I41" s="89">
        <v>0.5</v>
      </c>
    </row>
    <row r="42" spans="1:9" ht="15.75" x14ac:dyDescent="0.25">
      <c r="A42" s="83"/>
      <c r="B42" s="87"/>
      <c r="C42" s="83" t="s">
        <v>196</v>
      </c>
      <c r="D42" s="93" t="s">
        <v>226</v>
      </c>
      <c r="E42" s="94"/>
      <c r="F42" s="93" t="s">
        <v>198</v>
      </c>
      <c r="G42" s="88"/>
      <c r="H42" s="83">
        <v>3</v>
      </c>
      <c r="I42" s="89">
        <v>0.5</v>
      </c>
    </row>
    <row r="43" spans="1:9" ht="15.75" x14ac:dyDescent="0.25">
      <c r="A43" s="83"/>
      <c r="B43" s="87"/>
      <c r="C43" s="83" t="s">
        <v>227</v>
      </c>
      <c r="D43" s="93" t="s">
        <v>228</v>
      </c>
      <c r="E43" s="94"/>
      <c r="F43" s="93"/>
      <c r="G43" s="88"/>
      <c r="H43" s="83">
        <v>1</v>
      </c>
      <c r="I43" s="95">
        <v>0.5</v>
      </c>
    </row>
    <row r="44" spans="1:9" ht="15.75" x14ac:dyDescent="0.25">
      <c r="A44" s="83"/>
      <c r="B44" s="87"/>
      <c r="C44" s="83"/>
      <c r="D44" s="93"/>
      <c r="E44" s="94">
        <v>0</v>
      </c>
      <c r="F44" s="93" t="s">
        <v>229</v>
      </c>
      <c r="G44" s="88"/>
      <c r="H44" s="83"/>
      <c r="I44" s="95"/>
    </row>
    <row r="45" spans="1:9" ht="15.75" x14ac:dyDescent="0.25">
      <c r="A45" s="83"/>
      <c r="B45" s="87"/>
      <c r="C45" s="85"/>
      <c r="D45" s="93"/>
      <c r="E45" s="94">
        <v>1</v>
      </c>
      <c r="F45" s="93" t="s">
        <v>230</v>
      </c>
      <c r="G45" s="88"/>
      <c r="H45" s="83"/>
      <c r="I45" s="95"/>
    </row>
    <row r="46" spans="1:9" ht="15.75" x14ac:dyDescent="0.25">
      <c r="A46" s="83"/>
      <c r="B46" s="87"/>
      <c r="C46" s="83"/>
      <c r="D46" s="93"/>
      <c r="E46" s="94">
        <v>2</v>
      </c>
      <c r="F46" s="93" t="s">
        <v>231</v>
      </c>
      <c r="G46" s="88"/>
      <c r="H46" s="83"/>
      <c r="I46" s="95"/>
    </row>
    <row r="47" spans="1:9" ht="15.75" x14ac:dyDescent="0.25">
      <c r="A47" s="83"/>
      <c r="B47" s="87"/>
      <c r="C47" s="83"/>
      <c r="D47" s="93"/>
      <c r="E47" s="94">
        <v>3</v>
      </c>
      <c r="F47" s="93" t="s">
        <v>232</v>
      </c>
      <c r="G47" s="88"/>
      <c r="H47" s="83"/>
      <c r="I47" s="95"/>
    </row>
    <row r="48" spans="1:9" ht="15.75" x14ac:dyDescent="0.25">
      <c r="A48" s="83"/>
      <c r="B48" s="87"/>
      <c r="C48" s="90" t="s">
        <v>227</v>
      </c>
      <c r="D48" s="93" t="s">
        <v>233</v>
      </c>
      <c r="E48" s="94"/>
      <c r="F48" s="93"/>
      <c r="G48" s="88"/>
      <c r="H48" s="83">
        <v>1</v>
      </c>
      <c r="I48" s="95">
        <v>0.5</v>
      </c>
    </row>
    <row r="49" spans="1:9" ht="15.75" x14ac:dyDescent="0.25">
      <c r="A49" s="83"/>
      <c r="B49" s="87"/>
      <c r="C49" s="83"/>
      <c r="D49" s="93"/>
      <c r="E49" s="94">
        <v>0</v>
      </c>
      <c r="F49" s="93" t="s">
        <v>229</v>
      </c>
      <c r="G49" s="88"/>
      <c r="H49" s="96"/>
      <c r="I49" s="95"/>
    </row>
    <row r="50" spans="1:9" ht="15.75" x14ac:dyDescent="0.25">
      <c r="A50" s="83"/>
      <c r="B50" s="87"/>
      <c r="C50" s="83"/>
      <c r="D50" s="93"/>
      <c r="E50" s="94">
        <v>1</v>
      </c>
      <c r="F50" s="93" t="s">
        <v>230</v>
      </c>
      <c r="G50" s="88"/>
      <c r="H50" s="83"/>
      <c r="I50" s="95"/>
    </row>
    <row r="51" spans="1:9" ht="15.75" x14ac:dyDescent="0.25">
      <c r="A51" s="83"/>
      <c r="B51" s="87"/>
      <c r="C51" s="83"/>
      <c r="D51" s="93"/>
      <c r="E51" s="94">
        <v>2</v>
      </c>
      <c r="F51" s="93" t="s">
        <v>231</v>
      </c>
      <c r="G51" s="88"/>
      <c r="H51" s="83"/>
      <c r="I51" s="95"/>
    </row>
    <row r="52" spans="1:9" ht="15.75" x14ac:dyDescent="0.25">
      <c r="A52" s="83"/>
      <c r="B52" s="87"/>
      <c r="C52" s="83"/>
      <c r="D52" s="93"/>
      <c r="E52" s="94">
        <v>3</v>
      </c>
      <c r="F52" s="93" t="s">
        <v>232</v>
      </c>
      <c r="G52" s="88"/>
      <c r="H52" s="83"/>
      <c r="I52" s="95"/>
    </row>
    <row r="53" spans="1:9" ht="15.75" x14ac:dyDescent="0.25">
      <c r="A53" s="83"/>
      <c r="B53" s="87"/>
      <c r="C53" s="90" t="s">
        <v>227</v>
      </c>
      <c r="D53" s="93" t="s">
        <v>234</v>
      </c>
      <c r="E53" s="94"/>
      <c r="F53" s="93"/>
      <c r="G53" s="88"/>
      <c r="H53" s="83">
        <v>1</v>
      </c>
      <c r="I53" s="95">
        <v>0.5</v>
      </c>
    </row>
    <row r="54" spans="1:9" ht="15.75" x14ac:dyDescent="0.25">
      <c r="A54" s="83"/>
      <c r="B54" s="87"/>
      <c r="C54" s="83"/>
      <c r="D54" s="93"/>
      <c r="E54" s="94">
        <v>0</v>
      </c>
      <c r="F54" s="93" t="s">
        <v>229</v>
      </c>
      <c r="G54" s="88"/>
      <c r="H54" s="83"/>
      <c r="I54" s="95"/>
    </row>
    <row r="55" spans="1:9" ht="15.75" x14ac:dyDescent="0.25">
      <c r="A55" s="83"/>
      <c r="B55" s="87"/>
      <c r="C55" s="83"/>
      <c r="D55" s="93"/>
      <c r="E55" s="94">
        <v>1</v>
      </c>
      <c r="F55" s="93" t="s">
        <v>230</v>
      </c>
      <c r="G55" s="88"/>
      <c r="H55" s="83"/>
      <c r="I55" s="95"/>
    </row>
    <row r="56" spans="1:9" ht="15.75" x14ac:dyDescent="0.25">
      <c r="A56" s="83"/>
      <c r="B56" s="87"/>
      <c r="C56" s="83"/>
      <c r="D56" s="93"/>
      <c r="E56" s="94">
        <v>2</v>
      </c>
      <c r="F56" s="93" t="s">
        <v>231</v>
      </c>
      <c r="G56" s="88"/>
      <c r="H56" s="83"/>
      <c r="I56" s="95"/>
    </row>
    <row r="57" spans="1:9" ht="15.75" x14ac:dyDescent="0.25">
      <c r="A57" s="83"/>
      <c r="B57" s="87"/>
      <c r="C57" s="83"/>
      <c r="D57" s="93"/>
      <c r="E57" s="94">
        <v>3</v>
      </c>
      <c r="F57" s="93" t="s">
        <v>232</v>
      </c>
      <c r="G57" s="88"/>
      <c r="H57" s="83"/>
      <c r="I57" s="95"/>
    </row>
    <row r="58" spans="1:9" ht="15.75" x14ac:dyDescent="0.25">
      <c r="A58" s="83"/>
      <c r="B58" s="87"/>
      <c r="C58" s="90" t="s">
        <v>227</v>
      </c>
      <c r="D58" s="93" t="s">
        <v>235</v>
      </c>
      <c r="E58" s="94"/>
      <c r="F58" s="93"/>
      <c r="G58" s="88"/>
      <c r="H58" s="83">
        <v>3</v>
      </c>
      <c r="I58" s="95">
        <v>0.5</v>
      </c>
    </row>
    <row r="59" spans="1:9" ht="15.75" x14ac:dyDescent="0.25">
      <c r="A59" s="83"/>
      <c r="B59" s="87"/>
      <c r="C59" s="83"/>
      <c r="D59" s="93"/>
      <c r="E59" s="94">
        <v>0</v>
      </c>
      <c r="F59" s="93" t="s">
        <v>236</v>
      </c>
      <c r="G59" s="88"/>
      <c r="H59" s="83"/>
      <c r="I59" s="95"/>
    </row>
    <row r="60" spans="1:9" ht="15.75" x14ac:dyDescent="0.25">
      <c r="A60" s="83"/>
      <c r="B60" s="87"/>
      <c r="C60" s="83"/>
      <c r="D60" s="93"/>
      <c r="E60" s="94">
        <v>1</v>
      </c>
      <c r="F60" s="93" t="s">
        <v>237</v>
      </c>
      <c r="G60" s="88"/>
      <c r="H60" s="83"/>
      <c r="I60" s="95"/>
    </row>
    <row r="61" spans="1:9" ht="15.75" x14ac:dyDescent="0.25">
      <c r="A61" s="83"/>
      <c r="B61" s="87"/>
      <c r="C61" s="83"/>
      <c r="D61" s="93"/>
      <c r="E61" s="94">
        <v>2</v>
      </c>
      <c r="F61" s="93" t="s">
        <v>238</v>
      </c>
      <c r="G61" s="88"/>
      <c r="H61" s="83"/>
      <c r="I61" s="95"/>
    </row>
    <row r="62" spans="1:9" ht="15.75" x14ac:dyDescent="0.25">
      <c r="A62" s="83"/>
      <c r="B62" s="87"/>
      <c r="C62" s="83"/>
      <c r="D62" s="93"/>
      <c r="E62" s="94">
        <v>3</v>
      </c>
      <c r="F62" s="93" t="s">
        <v>239</v>
      </c>
      <c r="G62" s="88"/>
      <c r="H62" s="83"/>
      <c r="I62" s="95"/>
    </row>
    <row r="63" spans="1:9" ht="15.75" x14ac:dyDescent="0.25">
      <c r="A63" s="83"/>
      <c r="B63" s="87"/>
      <c r="C63" s="83" t="s">
        <v>227</v>
      </c>
      <c r="D63" s="93" t="s">
        <v>240</v>
      </c>
      <c r="E63" s="94"/>
      <c r="F63" s="93"/>
      <c r="G63" s="88"/>
      <c r="H63" s="83">
        <v>3</v>
      </c>
      <c r="I63" s="95">
        <v>0.5</v>
      </c>
    </row>
    <row r="64" spans="1:9" ht="15.75" x14ac:dyDescent="0.25">
      <c r="A64" s="83"/>
      <c r="B64" s="87"/>
      <c r="C64" s="83"/>
      <c r="D64" s="93"/>
      <c r="E64" s="94">
        <v>0</v>
      </c>
      <c r="F64" s="93" t="s">
        <v>236</v>
      </c>
      <c r="G64" s="88"/>
      <c r="H64" s="83"/>
      <c r="I64" s="95"/>
    </row>
    <row r="65" spans="1:9" ht="15.75" x14ac:dyDescent="0.25">
      <c r="A65" s="83"/>
      <c r="B65" s="87"/>
      <c r="C65" s="85"/>
      <c r="D65" s="93"/>
      <c r="E65" s="94">
        <v>1</v>
      </c>
      <c r="F65" s="93" t="s">
        <v>237</v>
      </c>
      <c r="G65" s="88"/>
      <c r="H65" s="83"/>
      <c r="I65" s="95"/>
    </row>
    <row r="66" spans="1:9" ht="15.75" x14ac:dyDescent="0.25">
      <c r="A66" s="83"/>
      <c r="B66" s="87"/>
      <c r="C66" s="83"/>
      <c r="D66" s="93"/>
      <c r="E66" s="94">
        <v>2</v>
      </c>
      <c r="F66" s="93" t="s">
        <v>238</v>
      </c>
      <c r="G66" s="88"/>
      <c r="H66" s="83"/>
      <c r="I66" s="95"/>
    </row>
    <row r="67" spans="1:9" ht="15.75" x14ac:dyDescent="0.25">
      <c r="A67" s="83"/>
      <c r="B67" s="87"/>
      <c r="C67" s="83"/>
      <c r="D67" s="93"/>
      <c r="E67" s="94">
        <v>3</v>
      </c>
      <c r="F67" s="93" t="s">
        <v>239</v>
      </c>
      <c r="G67" s="88"/>
      <c r="H67" s="83"/>
      <c r="I67" s="95"/>
    </row>
    <row r="68" spans="1:9" ht="15.75" x14ac:dyDescent="0.25">
      <c r="A68" s="83"/>
      <c r="B68" s="87"/>
      <c r="C68" s="90" t="s">
        <v>227</v>
      </c>
      <c r="D68" s="93" t="s">
        <v>241</v>
      </c>
      <c r="E68" s="94"/>
      <c r="F68" s="93"/>
      <c r="G68" s="88"/>
      <c r="H68" s="83">
        <v>3</v>
      </c>
      <c r="I68" s="95">
        <v>0.5</v>
      </c>
    </row>
    <row r="69" spans="1:9" ht="15.75" x14ac:dyDescent="0.25">
      <c r="A69" s="83"/>
      <c r="B69" s="87"/>
      <c r="C69" s="83"/>
      <c r="D69" s="93"/>
      <c r="E69" s="94">
        <v>0</v>
      </c>
      <c r="F69" s="93" t="s">
        <v>236</v>
      </c>
      <c r="G69" s="88"/>
      <c r="H69" s="83"/>
      <c r="I69" s="95"/>
    </row>
    <row r="70" spans="1:9" ht="15.75" x14ac:dyDescent="0.25">
      <c r="A70" s="83"/>
      <c r="B70" s="87"/>
      <c r="C70" s="83"/>
      <c r="D70" s="93"/>
      <c r="E70" s="94">
        <v>1</v>
      </c>
      <c r="F70" s="93" t="s">
        <v>237</v>
      </c>
      <c r="G70" s="88"/>
      <c r="H70" s="83"/>
      <c r="I70" s="95"/>
    </row>
    <row r="71" spans="1:9" ht="15.75" x14ac:dyDescent="0.25">
      <c r="A71" s="83"/>
      <c r="B71" s="87"/>
      <c r="C71" s="83"/>
      <c r="D71" s="93"/>
      <c r="E71" s="94">
        <v>2</v>
      </c>
      <c r="F71" s="93" t="s">
        <v>238</v>
      </c>
      <c r="G71" s="88"/>
      <c r="H71" s="83"/>
      <c r="I71" s="95"/>
    </row>
    <row r="72" spans="1:9" ht="15.75" x14ac:dyDescent="0.25">
      <c r="A72" s="83"/>
      <c r="B72" s="87"/>
      <c r="C72" s="83"/>
      <c r="D72" s="93"/>
      <c r="E72" s="94">
        <v>3</v>
      </c>
      <c r="F72" s="93" t="s">
        <v>239</v>
      </c>
      <c r="G72" s="88"/>
      <c r="H72" s="83"/>
      <c r="I72" s="95"/>
    </row>
    <row r="73" spans="1:9" ht="15.75" x14ac:dyDescent="0.25">
      <c r="A73" s="83"/>
      <c r="B73" s="87"/>
      <c r="C73" s="90" t="s">
        <v>227</v>
      </c>
      <c r="D73" s="93" t="s">
        <v>242</v>
      </c>
      <c r="E73" s="94"/>
      <c r="F73" s="93"/>
      <c r="G73" s="88"/>
      <c r="H73" s="83">
        <v>4</v>
      </c>
      <c r="I73" s="95">
        <v>0.5</v>
      </c>
    </row>
    <row r="74" spans="1:9" ht="15.75" x14ac:dyDescent="0.25">
      <c r="A74" s="83"/>
      <c r="B74" s="87"/>
      <c r="C74" s="83"/>
      <c r="D74" s="93"/>
      <c r="E74" s="94">
        <v>0</v>
      </c>
      <c r="F74" s="93" t="s">
        <v>243</v>
      </c>
      <c r="G74" s="88"/>
      <c r="H74" s="83"/>
      <c r="I74" s="95"/>
    </row>
    <row r="75" spans="1:9" ht="15.75" x14ac:dyDescent="0.25">
      <c r="A75" s="83"/>
      <c r="B75" s="87"/>
      <c r="C75" s="83"/>
      <c r="D75" s="93"/>
      <c r="E75" s="94">
        <v>1</v>
      </c>
      <c r="F75" s="93" t="s">
        <v>237</v>
      </c>
      <c r="G75" s="88"/>
      <c r="H75" s="83"/>
      <c r="I75" s="95"/>
    </row>
    <row r="76" spans="1:9" ht="15.75" x14ac:dyDescent="0.25">
      <c r="A76" s="83"/>
      <c r="B76" s="87"/>
      <c r="C76" s="83"/>
      <c r="D76" s="93"/>
      <c r="E76" s="94">
        <v>2</v>
      </c>
      <c r="F76" s="93" t="s">
        <v>244</v>
      </c>
      <c r="G76" s="88"/>
      <c r="H76" s="83"/>
      <c r="I76" s="95"/>
    </row>
    <row r="77" spans="1:9" ht="15.75" x14ac:dyDescent="0.25">
      <c r="A77" s="83"/>
      <c r="B77" s="87"/>
      <c r="C77" s="83"/>
      <c r="D77" s="93"/>
      <c r="E77" s="94">
        <v>3</v>
      </c>
      <c r="F77" s="93" t="s">
        <v>239</v>
      </c>
      <c r="G77" s="88"/>
      <c r="H77" s="83"/>
      <c r="I77" s="95"/>
    </row>
    <row r="78" spans="1:9" ht="15.75" x14ac:dyDescent="0.25">
      <c r="A78" s="83"/>
      <c r="B78" s="87"/>
      <c r="C78" s="90" t="s">
        <v>227</v>
      </c>
      <c r="D78" s="93" t="s">
        <v>245</v>
      </c>
      <c r="E78" s="94"/>
      <c r="F78" s="93"/>
      <c r="G78" s="88"/>
      <c r="H78" s="83">
        <v>4</v>
      </c>
      <c r="I78" s="95">
        <v>0.5</v>
      </c>
    </row>
    <row r="79" spans="1:9" ht="15.75" x14ac:dyDescent="0.25">
      <c r="A79" s="83"/>
      <c r="B79" s="87"/>
      <c r="C79" s="83"/>
      <c r="D79" s="93"/>
      <c r="E79" s="94">
        <v>0</v>
      </c>
      <c r="F79" s="93" t="s">
        <v>243</v>
      </c>
      <c r="G79" s="88"/>
      <c r="H79" s="83"/>
      <c r="I79" s="95"/>
    </row>
    <row r="80" spans="1:9" ht="15.75" x14ac:dyDescent="0.25">
      <c r="A80" s="83"/>
      <c r="B80" s="87"/>
      <c r="C80" s="83"/>
      <c r="D80" s="93"/>
      <c r="E80" s="94">
        <v>1</v>
      </c>
      <c r="F80" s="93" t="s">
        <v>237</v>
      </c>
      <c r="G80" s="88"/>
      <c r="H80" s="83"/>
      <c r="I80" s="95"/>
    </row>
    <row r="81" spans="1:9" ht="15.75" x14ac:dyDescent="0.25">
      <c r="A81" s="83"/>
      <c r="B81" s="87"/>
      <c r="C81" s="83"/>
      <c r="D81" s="93"/>
      <c r="E81" s="94">
        <v>2</v>
      </c>
      <c r="F81" s="93" t="s">
        <v>244</v>
      </c>
      <c r="G81" s="88"/>
      <c r="H81" s="83"/>
      <c r="I81" s="95"/>
    </row>
    <row r="82" spans="1:9" ht="15.75" x14ac:dyDescent="0.25">
      <c r="A82" s="83"/>
      <c r="B82" s="87"/>
      <c r="C82" s="83"/>
      <c r="D82" s="93"/>
      <c r="E82" s="94">
        <v>3</v>
      </c>
      <c r="F82" s="93" t="s">
        <v>239</v>
      </c>
      <c r="G82" s="88"/>
      <c r="H82" s="83"/>
      <c r="I82" s="95"/>
    </row>
    <row r="83" spans="1:9" ht="15.75" x14ac:dyDescent="0.25">
      <c r="A83" s="83"/>
      <c r="B83" s="87"/>
      <c r="C83" s="83" t="s">
        <v>227</v>
      </c>
      <c r="D83" s="93" t="s">
        <v>246</v>
      </c>
      <c r="E83" s="94"/>
      <c r="F83" s="93"/>
      <c r="G83" s="88"/>
      <c r="H83" s="83">
        <v>4</v>
      </c>
      <c r="I83" s="95">
        <v>0.5</v>
      </c>
    </row>
    <row r="84" spans="1:9" ht="15.75" x14ac:dyDescent="0.25">
      <c r="A84" s="83"/>
      <c r="B84" s="87"/>
      <c r="C84" s="83"/>
      <c r="D84" s="93"/>
      <c r="E84" s="94">
        <v>0</v>
      </c>
      <c r="F84" s="93" t="s">
        <v>243</v>
      </c>
      <c r="G84" s="88"/>
      <c r="H84" s="83"/>
      <c r="I84" s="95"/>
    </row>
    <row r="85" spans="1:9" ht="15.75" x14ac:dyDescent="0.25">
      <c r="A85" s="83"/>
      <c r="B85" s="87"/>
      <c r="C85" s="85"/>
      <c r="D85" s="93"/>
      <c r="E85" s="94">
        <v>1</v>
      </c>
      <c r="F85" s="93" t="s">
        <v>237</v>
      </c>
      <c r="G85" s="88"/>
      <c r="H85" s="83"/>
      <c r="I85" s="95"/>
    </row>
    <row r="86" spans="1:9" ht="15.75" x14ac:dyDescent="0.25">
      <c r="A86" s="83"/>
      <c r="B86" s="87"/>
      <c r="C86" s="83"/>
      <c r="D86" s="93"/>
      <c r="E86" s="94">
        <v>2</v>
      </c>
      <c r="F86" s="93" t="s">
        <v>244</v>
      </c>
      <c r="G86" s="88"/>
      <c r="H86" s="83"/>
      <c r="I86" s="95"/>
    </row>
    <row r="87" spans="1:9" ht="15.75" x14ac:dyDescent="0.25">
      <c r="A87" s="83"/>
      <c r="B87" s="87"/>
      <c r="C87" s="83"/>
      <c r="D87" s="93"/>
      <c r="E87" s="94">
        <v>3</v>
      </c>
      <c r="F87" s="93" t="s">
        <v>239</v>
      </c>
      <c r="G87" s="88"/>
      <c r="H87" s="83"/>
      <c r="I87" s="95"/>
    </row>
    <row r="88" spans="1:9" ht="15.75" x14ac:dyDescent="0.25">
      <c r="A88" s="83"/>
      <c r="B88" s="87"/>
      <c r="C88" s="90" t="s">
        <v>227</v>
      </c>
      <c r="D88" s="93" t="s">
        <v>247</v>
      </c>
      <c r="E88" s="94"/>
      <c r="F88" s="93"/>
      <c r="G88" s="88"/>
      <c r="H88" s="83">
        <v>3</v>
      </c>
      <c r="I88" s="95">
        <v>0.5</v>
      </c>
    </row>
    <row r="89" spans="1:9" ht="15.75" x14ac:dyDescent="0.25">
      <c r="A89" s="83"/>
      <c r="B89" s="87"/>
      <c r="C89" s="83"/>
      <c r="D89" s="93"/>
      <c r="E89" s="94">
        <v>0</v>
      </c>
      <c r="F89" s="93" t="s">
        <v>248</v>
      </c>
      <c r="G89" s="88"/>
      <c r="H89" s="83"/>
      <c r="I89" s="95"/>
    </row>
    <row r="90" spans="1:9" ht="15.75" x14ac:dyDescent="0.25">
      <c r="A90" s="83"/>
      <c r="B90" s="87"/>
      <c r="C90" s="83"/>
      <c r="D90" s="93"/>
      <c r="E90" s="94">
        <v>1</v>
      </c>
      <c r="F90" s="93" t="s">
        <v>249</v>
      </c>
      <c r="G90" s="88"/>
      <c r="H90" s="83"/>
      <c r="I90" s="95"/>
    </row>
    <row r="91" spans="1:9" ht="15.75" x14ac:dyDescent="0.25">
      <c r="A91" s="83"/>
      <c r="B91" s="87"/>
      <c r="C91" s="83"/>
      <c r="D91" s="93"/>
      <c r="E91" s="94">
        <v>2</v>
      </c>
      <c r="F91" s="93" t="s">
        <v>250</v>
      </c>
      <c r="G91" s="88"/>
      <c r="H91" s="83"/>
      <c r="I91" s="95"/>
    </row>
    <row r="92" spans="1:9" ht="15.75" x14ac:dyDescent="0.25">
      <c r="A92" s="83"/>
      <c r="B92" s="87"/>
      <c r="C92" s="83"/>
      <c r="D92" s="93"/>
      <c r="E92" s="94">
        <v>3</v>
      </c>
      <c r="F92" s="93" t="s">
        <v>239</v>
      </c>
      <c r="G92" s="88"/>
      <c r="H92" s="83"/>
      <c r="I92" s="95"/>
    </row>
    <row r="93" spans="1:9" ht="15.75" x14ac:dyDescent="0.25">
      <c r="A93" s="83"/>
      <c r="B93" s="87"/>
      <c r="C93" s="90" t="s">
        <v>227</v>
      </c>
      <c r="D93" s="93" t="s">
        <v>251</v>
      </c>
      <c r="E93" s="94"/>
      <c r="F93" s="93"/>
      <c r="G93" s="88"/>
      <c r="H93" s="83">
        <v>3</v>
      </c>
      <c r="I93" s="95">
        <v>0.5</v>
      </c>
    </row>
    <row r="94" spans="1:9" ht="15.75" x14ac:dyDescent="0.25">
      <c r="A94" s="83"/>
      <c r="B94" s="87"/>
      <c r="C94" s="83"/>
      <c r="D94" s="93"/>
      <c r="E94" s="94">
        <v>0</v>
      </c>
      <c r="F94" s="93" t="s">
        <v>248</v>
      </c>
      <c r="G94" s="88"/>
      <c r="H94" s="83"/>
      <c r="I94" s="95"/>
    </row>
    <row r="95" spans="1:9" ht="15.75" x14ac:dyDescent="0.25">
      <c r="A95" s="83"/>
      <c r="B95" s="87"/>
      <c r="C95" s="83"/>
      <c r="D95" s="93"/>
      <c r="E95" s="94">
        <v>1</v>
      </c>
      <c r="F95" s="93" t="s">
        <v>249</v>
      </c>
      <c r="G95" s="88"/>
      <c r="H95" s="83"/>
      <c r="I95" s="95"/>
    </row>
    <row r="96" spans="1:9" ht="15.75" x14ac:dyDescent="0.25">
      <c r="A96" s="83"/>
      <c r="B96" s="87"/>
      <c r="C96" s="83"/>
      <c r="D96" s="93"/>
      <c r="E96" s="94">
        <v>2</v>
      </c>
      <c r="F96" s="93" t="s">
        <v>250</v>
      </c>
      <c r="G96" s="88"/>
      <c r="H96" s="83"/>
      <c r="I96" s="95"/>
    </row>
    <row r="97" spans="1:9" ht="15.75" x14ac:dyDescent="0.25">
      <c r="A97" s="83"/>
      <c r="B97" s="87"/>
      <c r="C97" s="83"/>
      <c r="D97" s="93"/>
      <c r="E97" s="94">
        <v>3</v>
      </c>
      <c r="F97" s="93" t="s">
        <v>239</v>
      </c>
      <c r="G97" s="88"/>
      <c r="H97" s="83"/>
      <c r="I97" s="95"/>
    </row>
    <row r="98" spans="1:9" ht="15.75" x14ac:dyDescent="0.25">
      <c r="A98" s="83"/>
      <c r="B98" s="87"/>
      <c r="C98" s="90" t="s">
        <v>227</v>
      </c>
      <c r="D98" s="93" t="s">
        <v>252</v>
      </c>
      <c r="E98" s="94"/>
      <c r="F98" s="93"/>
      <c r="G98" s="88"/>
      <c r="H98" s="83">
        <v>3</v>
      </c>
      <c r="I98" s="95">
        <v>0.5</v>
      </c>
    </row>
    <row r="99" spans="1:9" ht="15.75" x14ac:dyDescent="0.25">
      <c r="A99" s="83"/>
      <c r="B99" s="87"/>
      <c r="C99" s="83"/>
      <c r="D99" s="93"/>
      <c r="E99" s="94">
        <v>0</v>
      </c>
      <c r="F99" s="93" t="s">
        <v>248</v>
      </c>
      <c r="G99" s="88"/>
      <c r="H99" s="83"/>
      <c r="I99" s="95"/>
    </row>
    <row r="100" spans="1:9" ht="15.75" x14ac:dyDescent="0.25">
      <c r="A100" s="83"/>
      <c r="B100" s="87"/>
      <c r="C100" s="83"/>
      <c r="D100" s="93"/>
      <c r="E100" s="94">
        <v>1</v>
      </c>
      <c r="F100" s="93" t="s">
        <v>249</v>
      </c>
      <c r="G100" s="88"/>
      <c r="H100" s="83"/>
      <c r="I100" s="95"/>
    </row>
    <row r="101" spans="1:9" ht="15.75" x14ac:dyDescent="0.25">
      <c r="A101" s="83"/>
      <c r="B101" s="87"/>
      <c r="C101" s="83"/>
      <c r="D101" s="93"/>
      <c r="E101" s="94">
        <v>2</v>
      </c>
      <c r="F101" s="93" t="s">
        <v>250</v>
      </c>
      <c r="G101" s="88"/>
      <c r="H101" s="83"/>
      <c r="I101" s="95"/>
    </row>
    <row r="102" spans="1:9" ht="15.75" x14ac:dyDescent="0.25">
      <c r="A102" s="83"/>
      <c r="B102" s="87"/>
      <c r="C102" s="83"/>
      <c r="D102" s="93"/>
      <c r="E102" s="94">
        <v>3</v>
      </c>
      <c r="F102" s="93" t="s">
        <v>239</v>
      </c>
      <c r="G102" s="88"/>
      <c r="H102" s="83"/>
      <c r="I102" s="95"/>
    </row>
    <row r="103" spans="1:9" ht="15.75" x14ac:dyDescent="0.25">
      <c r="A103" s="83"/>
      <c r="B103" s="87"/>
      <c r="C103" s="83" t="s">
        <v>227</v>
      </c>
      <c r="D103" s="93" t="s">
        <v>253</v>
      </c>
      <c r="E103" s="94"/>
      <c r="F103" s="93"/>
      <c r="G103" s="88"/>
      <c r="H103" s="83">
        <v>2</v>
      </c>
      <c r="I103" s="95">
        <v>0.5</v>
      </c>
    </row>
    <row r="104" spans="1:9" ht="15.75" x14ac:dyDescent="0.25">
      <c r="A104" s="83"/>
      <c r="B104" s="87"/>
      <c r="C104" s="83"/>
      <c r="D104" s="93"/>
      <c r="E104" s="94">
        <v>0</v>
      </c>
      <c r="F104" s="93" t="s">
        <v>254</v>
      </c>
      <c r="G104" s="88"/>
      <c r="H104" s="83"/>
      <c r="I104" s="95"/>
    </row>
    <row r="105" spans="1:9" ht="15.75" x14ac:dyDescent="0.25">
      <c r="A105" s="83"/>
      <c r="B105" s="87"/>
      <c r="C105" s="85"/>
      <c r="D105" s="93"/>
      <c r="E105" s="94">
        <v>1</v>
      </c>
      <c r="F105" s="93" t="s">
        <v>255</v>
      </c>
      <c r="G105" s="88"/>
      <c r="H105" s="83"/>
      <c r="I105" s="95"/>
    </row>
    <row r="106" spans="1:9" ht="15.75" x14ac:dyDescent="0.25">
      <c r="A106" s="83"/>
      <c r="B106" s="87"/>
      <c r="C106" s="83"/>
      <c r="D106" s="93"/>
      <c r="E106" s="94">
        <v>2</v>
      </c>
      <c r="F106" s="93" t="s">
        <v>256</v>
      </c>
      <c r="G106" s="88"/>
      <c r="H106" s="83"/>
      <c r="I106" s="95"/>
    </row>
    <row r="107" spans="1:9" ht="15.75" x14ac:dyDescent="0.25">
      <c r="A107" s="83"/>
      <c r="B107" s="87"/>
      <c r="C107" s="83"/>
      <c r="D107" s="93"/>
      <c r="E107" s="94">
        <v>3</v>
      </c>
      <c r="F107" s="93" t="s">
        <v>239</v>
      </c>
      <c r="G107" s="88"/>
      <c r="H107" s="83"/>
      <c r="I107" s="95"/>
    </row>
    <row r="108" spans="1:9" ht="15.75" x14ac:dyDescent="0.25">
      <c r="A108" s="83"/>
      <c r="B108" s="87"/>
      <c r="C108" s="90" t="s">
        <v>227</v>
      </c>
      <c r="D108" s="93" t="s">
        <v>257</v>
      </c>
      <c r="E108" s="94"/>
      <c r="F108" s="93"/>
      <c r="G108" s="88"/>
      <c r="H108" s="83">
        <v>2</v>
      </c>
      <c r="I108" s="95">
        <v>0.5</v>
      </c>
    </row>
    <row r="109" spans="1:9" ht="15.75" x14ac:dyDescent="0.25">
      <c r="A109" s="83"/>
      <c r="B109" s="87"/>
      <c r="C109" s="83"/>
      <c r="D109" s="93"/>
      <c r="E109" s="94">
        <v>0</v>
      </c>
      <c r="F109" s="93" t="s">
        <v>254</v>
      </c>
      <c r="G109" s="88"/>
      <c r="H109" s="83"/>
      <c r="I109" s="95"/>
    </row>
    <row r="110" spans="1:9" ht="15.75" x14ac:dyDescent="0.25">
      <c r="A110" s="83"/>
      <c r="B110" s="87"/>
      <c r="C110" s="83"/>
      <c r="D110" s="93"/>
      <c r="E110" s="94">
        <v>1</v>
      </c>
      <c r="F110" s="93" t="s">
        <v>255</v>
      </c>
      <c r="G110" s="88"/>
      <c r="H110" s="83"/>
      <c r="I110" s="95"/>
    </row>
    <row r="111" spans="1:9" ht="15.75" x14ac:dyDescent="0.25">
      <c r="A111" s="83"/>
      <c r="B111" s="87"/>
      <c r="C111" s="83"/>
      <c r="D111" s="93"/>
      <c r="E111" s="94">
        <v>2</v>
      </c>
      <c r="F111" s="93" t="s">
        <v>256</v>
      </c>
      <c r="G111" s="88"/>
      <c r="H111" s="83"/>
      <c r="I111" s="95"/>
    </row>
    <row r="112" spans="1:9" ht="15.75" x14ac:dyDescent="0.25">
      <c r="A112" s="83"/>
      <c r="B112" s="87"/>
      <c r="C112" s="83"/>
      <c r="D112" s="93"/>
      <c r="E112" s="94">
        <v>3</v>
      </c>
      <c r="F112" s="93" t="s">
        <v>239</v>
      </c>
      <c r="G112" s="88"/>
      <c r="H112" s="83"/>
      <c r="I112" s="95"/>
    </row>
    <row r="113" spans="1:9" ht="15.75" x14ac:dyDescent="0.25">
      <c r="A113" s="83"/>
      <c r="B113" s="87"/>
      <c r="C113" s="90" t="s">
        <v>227</v>
      </c>
      <c r="D113" s="93" t="s">
        <v>258</v>
      </c>
      <c r="E113" s="94"/>
      <c r="F113" s="93"/>
      <c r="G113" s="88"/>
      <c r="H113" s="83">
        <v>2</v>
      </c>
      <c r="I113" s="95">
        <v>0.5</v>
      </c>
    </row>
    <row r="114" spans="1:9" ht="15.75" x14ac:dyDescent="0.25">
      <c r="A114" s="83"/>
      <c r="B114" s="87"/>
      <c r="C114" s="83"/>
      <c r="D114" s="93"/>
      <c r="E114" s="94">
        <v>0</v>
      </c>
      <c r="F114" s="93" t="s">
        <v>254</v>
      </c>
      <c r="G114" s="88"/>
      <c r="H114" s="83"/>
      <c r="I114" s="95"/>
    </row>
    <row r="115" spans="1:9" ht="15.75" x14ac:dyDescent="0.25">
      <c r="A115" s="83"/>
      <c r="B115" s="87"/>
      <c r="C115" s="83"/>
      <c r="D115" s="93"/>
      <c r="E115" s="94">
        <v>1</v>
      </c>
      <c r="F115" s="93" t="s">
        <v>255</v>
      </c>
      <c r="G115" s="88"/>
      <c r="H115" s="83"/>
      <c r="I115" s="95"/>
    </row>
    <row r="116" spans="1:9" ht="15.75" x14ac:dyDescent="0.25">
      <c r="A116" s="83"/>
      <c r="B116" s="87"/>
      <c r="C116" s="83"/>
      <c r="D116" s="93"/>
      <c r="E116" s="94">
        <v>2</v>
      </c>
      <c r="F116" s="93" t="s">
        <v>256</v>
      </c>
      <c r="G116" s="88"/>
      <c r="H116" s="83"/>
      <c r="I116" s="95"/>
    </row>
    <row r="117" spans="1:9" ht="15.75" x14ac:dyDescent="0.25">
      <c r="A117" s="83"/>
      <c r="B117" s="87"/>
      <c r="C117" s="83"/>
      <c r="D117" s="93"/>
      <c r="E117" s="94">
        <v>3</v>
      </c>
      <c r="F117" s="93" t="s">
        <v>239</v>
      </c>
      <c r="G117" s="88"/>
      <c r="H117" s="83"/>
      <c r="I117" s="87"/>
    </row>
    <row r="118" spans="1:9" ht="15.75" x14ac:dyDescent="0.25">
      <c r="A118" s="83">
        <v>4</v>
      </c>
      <c r="B118" s="93" t="s">
        <v>259</v>
      </c>
      <c r="C118" s="90"/>
      <c r="D118" s="88"/>
      <c r="E118" s="83"/>
      <c r="F118" s="88"/>
      <c r="G118" s="88"/>
      <c r="H118" s="83"/>
      <c r="I118" s="87"/>
    </row>
    <row r="119" spans="1:9" ht="15.75" x14ac:dyDescent="0.25">
      <c r="A119" s="83"/>
      <c r="B119" s="87"/>
      <c r="C119" s="83" t="s">
        <v>196</v>
      </c>
      <c r="D119" s="93" t="s">
        <v>212</v>
      </c>
      <c r="E119" s="94"/>
      <c r="F119" s="93" t="s">
        <v>198</v>
      </c>
      <c r="G119" s="88"/>
      <c r="H119" s="83">
        <v>1</v>
      </c>
      <c r="I119" s="95">
        <v>0.3</v>
      </c>
    </row>
    <row r="120" spans="1:9" ht="15.75" x14ac:dyDescent="0.25">
      <c r="A120" s="83"/>
      <c r="B120" s="87"/>
      <c r="C120" s="83" t="s">
        <v>196</v>
      </c>
      <c r="D120" s="93" t="s">
        <v>213</v>
      </c>
      <c r="E120" s="94"/>
      <c r="F120" s="93" t="s">
        <v>198</v>
      </c>
      <c r="G120" s="88"/>
      <c r="H120" s="83">
        <v>4</v>
      </c>
      <c r="I120" s="95">
        <v>0.4</v>
      </c>
    </row>
    <row r="121" spans="1:9" ht="15.75" x14ac:dyDescent="0.25">
      <c r="A121" s="83"/>
      <c r="B121" s="87"/>
      <c r="C121" s="83" t="s">
        <v>196</v>
      </c>
      <c r="D121" s="93" t="s">
        <v>260</v>
      </c>
      <c r="E121" s="94"/>
      <c r="F121" s="93" t="s">
        <v>198</v>
      </c>
      <c r="G121" s="88"/>
      <c r="H121" s="83">
        <v>4</v>
      </c>
      <c r="I121" s="95">
        <v>0.4</v>
      </c>
    </row>
    <row r="122" spans="1:9" ht="15.75" x14ac:dyDescent="0.25">
      <c r="A122" s="83"/>
      <c r="B122" s="87"/>
      <c r="C122" s="83" t="s">
        <v>196</v>
      </c>
      <c r="D122" s="93" t="s">
        <v>202</v>
      </c>
      <c r="E122" s="94"/>
      <c r="F122" s="93" t="s">
        <v>198</v>
      </c>
      <c r="G122" s="88"/>
      <c r="H122" s="83">
        <v>4</v>
      </c>
      <c r="I122" s="95">
        <v>0.4</v>
      </c>
    </row>
    <row r="123" spans="1:9" ht="15.75" x14ac:dyDescent="0.25">
      <c r="A123" s="83"/>
      <c r="B123" s="87"/>
      <c r="C123" s="83" t="s">
        <v>196</v>
      </c>
      <c r="D123" s="93" t="s">
        <v>261</v>
      </c>
      <c r="E123" s="94"/>
      <c r="F123" s="93" t="s">
        <v>198</v>
      </c>
      <c r="G123" s="88"/>
      <c r="H123" s="83">
        <v>1</v>
      </c>
      <c r="I123" s="95">
        <v>0.4</v>
      </c>
    </row>
    <row r="124" spans="1:9" ht="15.75" x14ac:dyDescent="0.25">
      <c r="A124" s="83"/>
      <c r="B124" s="87"/>
      <c r="C124" s="83" t="s">
        <v>196</v>
      </c>
      <c r="D124" s="93" t="s">
        <v>205</v>
      </c>
      <c r="E124" s="94"/>
      <c r="F124" s="93" t="s">
        <v>198</v>
      </c>
      <c r="G124" s="88"/>
      <c r="H124" s="83">
        <v>4</v>
      </c>
      <c r="I124" s="95">
        <v>0.4</v>
      </c>
    </row>
    <row r="125" spans="1:9" ht="15.75" x14ac:dyDescent="0.25">
      <c r="A125" s="83"/>
      <c r="B125" s="87"/>
      <c r="C125" s="83" t="s">
        <v>196</v>
      </c>
      <c r="D125" s="93" t="s">
        <v>262</v>
      </c>
      <c r="E125" s="94"/>
      <c r="F125" s="93" t="s">
        <v>198</v>
      </c>
      <c r="G125" s="88"/>
      <c r="H125" s="83">
        <v>1</v>
      </c>
      <c r="I125" s="95">
        <v>0.6</v>
      </c>
    </row>
    <row r="126" spans="1:9" ht="15.75" x14ac:dyDescent="0.25">
      <c r="A126" s="83"/>
      <c r="B126" s="87"/>
      <c r="C126" s="83" t="s">
        <v>196</v>
      </c>
      <c r="D126" s="93" t="s">
        <v>225</v>
      </c>
      <c r="E126" s="94"/>
      <c r="F126" s="93" t="s">
        <v>198</v>
      </c>
      <c r="G126" s="88"/>
      <c r="H126" s="83">
        <v>1</v>
      </c>
      <c r="I126" s="95">
        <v>0.6</v>
      </c>
    </row>
    <row r="127" spans="1:9" ht="15.75" x14ac:dyDescent="0.25">
      <c r="A127" s="83"/>
      <c r="B127" s="87"/>
      <c r="C127" s="83" t="s">
        <v>196</v>
      </c>
      <c r="D127" s="93" t="s">
        <v>263</v>
      </c>
      <c r="E127" s="94"/>
      <c r="F127" s="93" t="s">
        <v>264</v>
      </c>
      <c r="G127" s="88"/>
      <c r="H127" s="83">
        <v>4</v>
      </c>
      <c r="I127" s="95">
        <v>0.8</v>
      </c>
    </row>
    <row r="128" spans="1:9" ht="15.75" x14ac:dyDescent="0.25">
      <c r="A128" s="83"/>
      <c r="B128" s="87"/>
      <c r="C128" s="83" t="s">
        <v>196</v>
      </c>
      <c r="D128" s="93" t="s">
        <v>208</v>
      </c>
      <c r="E128" s="94"/>
      <c r="F128" s="93" t="s">
        <v>198</v>
      </c>
      <c r="G128" s="88"/>
      <c r="H128" s="83">
        <v>3</v>
      </c>
      <c r="I128" s="95">
        <v>0.6</v>
      </c>
    </row>
    <row r="129" spans="1:9" ht="15.75" x14ac:dyDescent="0.25">
      <c r="A129" s="83"/>
      <c r="B129" s="87"/>
      <c r="C129" s="83" t="s">
        <v>227</v>
      </c>
      <c r="D129" s="93" t="s">
        <v>265</v>
      </c>
      <c r="E129" s="94"/>
      <c r="F129" s="93"/>
      <c r="G129" s="88"/>
      <c r="H129" s="83">
        <v>3</v>
      </c>
      <c r="I129" s="95">
        <v>0.6</v>
      </c>
    </row>
    <row r="130" spans="1:9" ht="15.75" x14ac:dyDescent="0.25">
      <c r="A130" s="83"/>
      <c r="B130" s="87"/>
      <c r="C130" s="83"/>
      <c r="D130" s="93"/>
      <c r="E130" s="94">
        <v>0</v>
      </c>
      <c r="F130" s="93" t="s">
        <v>236</v>
      </c>
      <c r="G130" s="88"/>
      <c r="H130" s="83"/>
      <c r="I130" s="95"/>
    </row>
    <row r="131" spans="1:9" ht="15.75" x14ac:dyDescent="0.25">
      <c r="A131" s="83"/>
      <c r="B131" s="87"/>
      <c r="C131" s="85"/>
      <c r="D131" s="93"/>
      <c r="E131" s="94">
        <v>1</v>
      </c>
      <c r="F131" s="93" t="s">
        <v>237</v>
      </c>
      <c r="G131" s="88"/>
      <c r="H131" s="83"/>
      <c r="I131" s="95"/>
    </row>
    <row r="132" spans="1:9" ht="15.75" x14ac:dyDescent="0.25">
      <c r="A132" s="83"/>
      <c r="B132" s="87"/>
      <c r="C132" s="83"/>
      <c r="D132" s="93"/>
      <c r="E132" s="94">
        <v>2</v>
      </c>
      <c r="F132" s="93" t="s">
        <v>238</v>
      </c>
      <c r="G132" s="88"/>
      <c r="H132" s="83"/>
      <c r="I132" s="95"/>
    </row>
    <row r="133" spans="1:9" ht="15.75" x14ac:dyDescent="0.25">
      <c r="A133" s="83"/>
      <c r="B133" s="87"/>
      <c r="C133" s="83"/>
      <c r="D133" s="93"/>
      <c r="E133" s="94">
        <v>3</v>
      </c>
      <c r="F133" s="93" t="s">
        <v>239</v>
      </c>
      <c r="G133" s="88"/>
      <c r="H133" s="83"/>
      <c r="I133" s="95"/>
    </row>
    <row r="134" spans="1:9" ht="15.75" x14ac:dyDescent="0.25">
      <c r="A134" s="83"/>
      <c r="B134" s="87"/>
      <c r="C134" s="90" t="s">
        <v>227</v>
      </c>
      <c r="D134" s="93" t="s">
        <v>266</v>
      </c>
      <c r="E134" s="94"/>
      <c r="F134" s="93"/>
      <c r="G134" s="88"/>
      <c r="H134" s="83">
        <v>4</v>
      </c>
      <c r="I134" s="95">
        <v>0.6</v>
      </c>
    </row>
    <row r="135" spans="1:9" ht="15.75" x14ac:dyDescent="0.25">
      <c r="A135" s="83"/>
      <c r="B135" s="87"/>
      <c r="C135" s="83"/>
      <c r="D135" s="93"/>
      <c r="E135" s="94">
        <v>0</v>
      </c>
      <c r="F135" s="93" t="s">
        <v>267</v>
      </c>
      <c r="G135" s="88"/>
      <c r="H135" s="83"/>
      <c r="I135" s="95"/>
    </row>
    <row r="136" spans="1:9" ht="15.75" x14ac:dyDescent="0.25">
      <c r="A136" s="83"/>
      <c r="B136" s="87"/>
      <c r="C136" s="83"/>
      <c r="D136" s="93"/>
      <c r="E136" s="94">
        <v>1</v>
      </c>
      <c r="F136" s="93" t="s">
        <v>237</v>
      </c>
      <c r="G136" s="88"/>
      <c r="H136" s="83"/>
      <c r="I136" s="95"/>
    </row>
    <row r="137" spans="1:9" ht="15.75" x14ac:dyDescent="0.25">
      <c r="A137" s="83"/>
      <c r="B137" s="87"/>
      <c r="C137" s="83"/>
      <c r="D137" s="93"/>
      <c r="E137" s="94">
        <v>2</v>
      </c>
      <c r="F137" s="93" t="s">
        <v>244</v>
      </c>
      <c r="G137" s="88"/>
      <c r="H137" s="83"/>
      <c r="I137" s="95"/>
    </row>
    <row r="138" spans="1:9" ht="15.75" x14ac:dyDescent="0.25">
      <c r="A138" s="83"/>
      <c r="B138" s="87"/>
      <c r="C138" s="83"/>
      <c r="D138" s="93"/>
      <c r="E138" s="94">
        <v>3</v>
      </c>
      <c r="F138" s="93" t="s">
        <v>239</v>
      </c>
      <c r="G138" s="88"/>
      <c r="H138" s="83"/>
      <c r="I138" s="95"/>
    </row>
    <row r="139" spans="1:9" ht="15.75" x14ac:dyDescent="0.25">
      <c r="A139" s="83"/>
      <c r="B139" s="87"/>
      <c r="C139" s="90" t="s">
        <v>227</v>
      </c>
      <c r="D139" s="93" t="s">
        <v>268</v>
      </c>
      <c r="E139" s="94"/>
      <c r="F139" s="93"/>
      <c r="G139" s="88"/>
      <c r="H139" s="83">
        <v>3</v>
      </c>
      <c r="I139" s="95">
        <v>0.6</v>
      </c>
    </row>
    <row r="140" spans="1:9" ht="15.75" x14ac:dyDescent="0.25">
      <c r="A140" s="83"/>
      <c r="B140" s="87"/>
      <c r="C140" s="83"/>
      <c r="D140" s="93"/>
      <c r="E140" s="94">
        <v>0</v>
      </c>
      <c r="F140" s="93" t="s">
        <v>248</v>
      </c>
      <c r="G140" s="88"/>
      <c r="H140" s="83"/>
      <c r="I140" s="95"/>
    </row>
    <row r="141" spans="1:9" ht="15.75" x14ac:dyDescent="0.25">
      <c r="A141" s="83"/>
      <c r="B141" s="87"/>
      <c r="C141" s="83"/>
      <c r="D141" s="93"/>
      <c r="E141" s="94">
        <v>1</v>
      </c>
      <c r="F141" s="93" t="s">
        <v>249</v>
      </c>
      <c r="G141" s="88"/>
      <c r="H141" s="83"/>
      <c r="I141" s="95"/>
    </row>
    <row r="142" spans="1:9" ht="15.75" x14ac:dyDescent="0.25">
      <c r="A142" s="83"/>
      <c r="B142" s="87"/>
      <c r="C142" s="83"/>
      <c r="D142" s="93"/>
      <c r="E142" s="94">
        <v>2</v>
      </c>
      <c r="F142" s="93" t="s">
        <v>250</v>
      </c>
      <c r="G142" s="88"/>
      <c r="H142" s="83"/>
      <c r="I142" s="95"/>
    </row>
    <row r="143" spans="1:9" ht="15.75" x14ac:dyDescent="0.25">
      <c r="A143" s="83"/>
      <c r="B143" s="87"/>
      <c r="C143" s="83"/>
      <c r="D143" s="93"/>
      <c r="E143" s="94">
        <v>3</v>
      </c>
      <c r="F143" s="93" t="s">
        <v>239</v>
      </c>
      <c r="G143" s="88"/>
      <c r="H143" s="83"/>
      <c r="I143" s="95"/>
    </row>
    <row r="144" spans="1:9" ht="15.75" x14ac:dyDescent="0.25">
      <c r="A144" s="83"/>
      <c r="B144" s="87"/>
      <c r="C144" s="90" t="s">
        <v>227</v>
      </c>
      <c r="D144" s="93" t="s">
        <v>269</v>
      </c>
      <c r="E144" s="94"/>
      <c r="F144" s="93"/>
      <c r="G144" s="88"/>
      <c r="H144" s="83">
        <v>2</v>
      </c>
      <c r="I144" s="95">
        <v>0.6</v>
      </c>
    </row>
    <row r="145" spans="1:9" ht="15.75" x14ac:dyDescent="0.25">
      <c r="A145" s="83"/>
      <c r="B145" s="87"/>
      <c r="C145" s="83"/>
      <c r="D145" s="93"/>
      <c r="E145" s="94">
        <v>0</v>
      </c>
      <c r="F145" s="93" t="s">
        <v>254</v>
      </c>
      <c r="G145" s="88"/>
      <c r="H145" s="83"/>
      <c r="I145" s="95"/>
    </row>
    <row r="146" spans="1:9" ht="15.75" x14ac:dyDescent="0.25">
      <c r="A146" s="83"/>
      <c r="B146" s="87"/>
      <c r="C146" s="85"/>
      <c r="D146" s="93"/>
      <c r="E146" s="94">
        <v>1</v>
      </c>
      <c r="F146" s="93" t="s">
        <v>255</v>
      </c>
      <c r="G146" s="88"/>
      <c r="H146" s="83"/>
      <c r="I146" s="95"/>
    </row>
    <row r="147" spans="1:9" ht="15.75" x14ac:dyDescent="0.25">
      <c r="A147" s="83"/>
      <c r="B147" s="87"/>
      <c r="C147" s="83"/>
      <c r="D147" s="93"/>
      <c r="E147" s="94">
        <v>2</v>
      </c>
      <c r="F147" s="93" t="s">
        <v>256</v>
      </c>
      <c r="G147" s="88"/>
      <c r="H147" s="83"/>
      <c r="I147" s="95"/>
    </row>
    <row r="148" spans="1:9" ht="15.75" x14ac:dyDescent="0.25">
      <c r="A148" s="83"/>
      <c r="B148" s="87"/>
      <c r="C148" s="83"/>
      <c r="D148" s="93"/>
      <c r="E148" s="94">
        <v>3</v>
      </c>
      <c r="F148" s="93" t="s">
        <v>239</v>
      </c>
      <c r="G148" s="88"/>
      <c r="H148" s="83"/>
      <c r="I148" s="95"/>
    </row>
    <row r="149" spans="1:9" ht="15.75" x14ac:dyDescent="0.25">
      <c r="A149" s="83"/>
      <c r="B149" s="87"/>
      <c r="C149" s="90" t="s">
        <v>227</v>
      </c>
      <c r="D149" s="93" t="s">
        <v>270</v>
      </c>
      <c r="E149" s="94"/>
      <c r="F149" s="93"/>
      <c r="G149" s="88"/>
      <c r="H149" s="83">
        <v>4</v>
      </c>
      <c r="I149" s="95">
        <v>0.6</v>
      </c>
    </row>
    <row r="150" spans="1:9" ht="15.75" x14ac:dyDescent="0.25">
      <c r="A150" s="83"/>
      <c r="B150" s="87"/>
      <c r="C150" s="83"/>
      <c r="D150" s="93"/>
      <c r="E150" s="94">
        <v>0</v>
      </c>
      <c r="F150" s="93" t="s">
        <v>271</v>
      </c>
      <c r="G150" s="88"/>
      <c r="H150" s="83"/>
      <c r="I150" s="95"/>
    </row>
    <row r="151" spans="1:9" ht="15.75" x14ac:dyDescent="0.25">
      <c r="A151" s="83"/>
      <c r="B151" s="87"/>
      <c r="C151" s="83"/>
      <c r="D151" s="93"/>
      <c r="E151" s="94">
        <v>1</v>
      </c>
      <c r="F151" s="93" t="s">
        <v>272</v>
      </c>
      <c r="G151" s="88"/>
      <c r="H151" s="83"/>
      <c r="I151" s="95"/>
    </row>
    <row r="152" spans="1:9" ht="15.75" x14ac:dyDescent="0.25">
      <c r="A152" s="83"/>
      <c r="B152" s="87"/>
      <c r="C152" s="83"/>
      <c r="D152" s="93"/>
      <c r="E152" s="94">
        <v>2</v>
      </c>
      <c r="F152" s="93" t="s">
        <v>273</v>
      </c>
      <c r="G152" s="88"/>
      <c r="H152" s="83"/>
      <c r="I152" s="95"/>
    </row>
    <row r="153" spans="1:9" ht="15.75" x14ac:dyDescent="0.25">
      <c r="A153" s="83"/>
      <c r="B153" s="87"/>
      <c r="C153" s="83"/>
      <c r="D153" s="93"/>
      <c r="E153" s="94">
        <v>3</v>
      </c>
      <c r="F153" s="93" t="s">
        <v>274</v>
      </c>
      <c r="G153" s="88"/>
      <c r="H153" s="83"/>
      <c r="I153" s="95"/>
    </row>
    <row r="154" spans="1:9" ht="15.75" x14ac:dyDescent="0.25">
      <c r="A154" s="83"/>
      <c r="B154" s="87"/>
      <c r="C154" s="90" t="s">
        <v>227</v>
      </c>
      <c r="D154" s="93" t="s">
        <v>275</v>
      </c>
      <c r="E154" s="94"/>
      <c r="F154" s="93"/>
      <c r="G154" s="88"/>
      <c r="H154" s="83">
        <v>1</v>
      </c>
      <c r="I154" s="95">
        <v>0.6</v>
      </c>
    </row>
    <row r="155" spans="1:9" ht="15.75" x14ac:dyDescent="0.25">
      <c r="A155" s="83"/>
      <c r="B155" s="87"/>
      <c r="C155" s="83"/>
      <c r="D155" s="93"/>
      <c r="E155" s="94">
        <v>0</v>
      </c>
      <c r="F155" s="93" t="s">
        <v>276</v>
      </c>
      <c r="G155" s="88"/>
      <c r="H155" s="83"/>
      <c r="I155" s="95"/>
    </row>
    <row r="156" spans="1:9" ht="15.75" x14ac:dyDescent="0.25">
      <c r="A156" s="83"/>
      <c r="B156" s="87"/>
      <c r="C156" s="83"/>
      <c r="D156" s="93"/>
      <c r="E156" s="94">
        <v>1</v>
      </c>
      <c r="F156" s="93" t="s">
        <v>277</v>
      </c>
      <c r="G156" s="88"/>
      <c r="H156" s="83"/>
      <c r="I156" s="95"/>
    </row>
    <row r="157" spans="1:9" ht="15.75" x14ac:dyDescent="0.25">
      <c r="A157" s="83"/>
      <c r="B157" s="87"/>
      <c r="C157" s="83"/>
      <c r="D157" s="93"/>
      <c r="E157" s="94">
        <v>2</v>
      </c>
      <c r="F157" s="93" t="s">
        <v>278</v>
      </c>
      <c r="G157" s="88"/>
      <c r="H157" s="83"/>
      <c r="I157" s="95"/>
    </row>
    <row r="158" spans="1:9" ht="15.75" x14ac:dyDescent="0.25">
      <c r="A158" s="83"/>
      <c r="B158" s="87"/>
      <c r="C158" s="83"/>
      <c r="D158" s="93"/>
      <c r="E158" s="94">
        <v>3</v>
      </c>
      <c r="F158" s="93" t="s">
        <v>279</v>
      </c>
      <c r="G158" s="88"/>
      <c r="H158" s="83"/>
      <c r="I158" s="95"/>
    </row>
    <row r="159" spans="1:9" ht="15.75" x14ac:dyDescent="0.25">
      <c r="A159" s="83"/>
      <c r="B159" s="87"/>
      <c r="C159" s="90" t="s">
        <v>227</v>
      </c>
      <c r="D159" s="93" t="s">
        <v>280</v>
      </c>
      <c r="E159" s="94"/>
      <c r="F159" s="93"/>
      <c r="G159" s="88"/>
      <c r="H159" s="83">
        <v>1</v>
      </c>
      <c r="I159" s="95">
        <v>1.2</v>
      </c>
    </row>
    <row r="160" spans="1:9" ht="15.75" x14ac:dyDescent="0.25">
      <c r="A160" s="83"/>
      <c r="B160" s="87"/>
      <c r="C160" s="83"/>
      <c r="D160" s="93"/>
      <c r="E160" s="94">
        <v>0</v>
      </c>
      <c r="F160" s="93" t="s">
        <v>281</v>
      </c>
      <c r="G160" s="88"/>
      <c r="H160" s="83"/>
      <c r="I160" s="87"/>
    </row>
    <row r="161" spans="1:9" ht="15.75" x14ac:dyDescent="0.25">
      <c r="A161" s="83"/>
      <c r="B161" s="87"/>
      <c r="C161" s="83"/>
      <c r="D161" s="93"/>
      <c r="E161" s="94">
        <v>1</v>
      </c>
      <c r="F161" s="93" t="s">
        <v>282</v>
      </c>
      <c r="G161" s="88"/>
      <c r="H161" s="83"/>
      <c r="I161" s="87"/>
    </row>
    <row r="162" spans="1:9" ht="15.75" x14ac:dyDescent="0.25">
      <c r="A162" s="83"/>
      <c r="B162" s="87"/>
      <c r="C162" s="83"/>
      <c r="D162" s="93"/>
      <c r="E162" s="94">
        <v>2</v>
      </c>
      <c r="F162" s="93" t="s">
        <v>283</v>
      </c>
      <c r="G162" s="88"/>
      <c r="H162" s="83"/>
      <c r="I162" s="87"/>
    </row>
    <row r="163" spans="1:9" x14ac:dyDescent="0.25">
      <c r="A163" s="97"/>
      <c r="C163" s="98"/>
      <c r="D163" s="93"/>
      <c r="E163" s="94">
        <v>3</v>
      </c>
      <c r="F163" s="93" t="s">
        <v>284</v>
      </c>
      <c r="G163" s="96"/>
      <c r="H163" s="98"/>
    </row>
    <row r="164" spans="1:9" x14ac:dyDescent="0.25">
      <c r="A164" s="97"/>
      <c r="C164" s="98"/>
      <c r="D164" s="93"/>
      <c r="E164" s="94"/>
      <c r="F164" s="93"/>
      <c r="G164" s="96"/>
      <c r="H164" s="98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65" zoomScaleNormal="65" workbookViewId="0">
      <selection activeCell="I34" sqref="I34"/>
    </sheetView>
  </sheetViews>
  <sheetFormatPr defaultColWidth="8.7109375" defaultRowHeight="15" x14ac:dyDescent="0.25"/>
  <cols>
    <col min="2" max="2" width="25.28515625" customWidth="1"/>
    <col min="4" max="4" width="35.42578125" customWidth="1"/>
  </cols>
  <sheetData>
    <row r="1" spans="1:9" ht="18.75" x14ac:dyDescent="0.3">
      <c r="A1" s="79" t="s">
        <v>285</v>
      </c>
      <c r="B1" s="80" t="s">
        <v>286</v>
      </c>
      <c r="C1" s="79"/>
      <c r="D1" s="81"/>
      <c r="E1" s="79"/>
      <c r="F1" s="81"/>
      <c r="G1" s="81"/>
      <c r="H1" s="80"/>
      <c r="I1" s="82">
        <f>SUM(I2:I37)</f>
        <v>14.200000000000001</v>
      </c>
    </row>
    <row r="2" spans="1:9" x14ac:dyDescent="0.25">
      <c r="A2" s="83">
        <v>1</v>
      </c>
      <c r="B2" s="93" t="s">
        <v>286</v>
      </c>
      <c r="C2" s="85"/>
      <c r="D2" s="93"/>
      <c r="E2" s="93"/>
      <c r="F2" s="93"/>
      <c r="G2" s="85"/>
      <c r="H2" s="91"/>
      <c r="I2" s="93"/>
    </row>
    <row r="3" spans="1:9" ht="15.75" x14ac:dyDescent="0.25">
      <c r="A3" s="97"/>
      <c r="C3" s="83" t="s">
        <v>196</v>
      </c>
      <c r="D3" s="93" t="s">
        <v>287</v>
      </c>
      <c r="E3" s="94"/>
      <c r="F3" s="93" t="s">
        <v>288</v>
      </c>
      <c r="G3" s="88"/>
      <c r="H3" s="96">
        <v>1</v>
      </c>
      <c r="I3" s="95">
        <v>0.9</v>
      </c>
    </row>
    <row r="4" spans="1:9" ht="15.75" x14ac:dyDescent="0.25">
      <c r="A4" s="83"/>
      <c r="B4" s="87"/>
      <c r="C4" s="83" t="s">
        <v>196</v>
      </c>
      <c r="D4" s="93" t="s">
        <v>289</v>
      </c>
      <c r="E4" s="94"/>
      <c r="F4" s="93" t="s">
        <v>288</v>
      </c>
      <c r="G4" s="88"/>
      <c r="H4" s="96">
        <v>1</v>
      </c>
      <c r="I4" s="95">
        <v>0.9</v>
      </c>
    </row>
    <row r="5" spans="1:9" ht="15.75" x14ac:dyDescent="0.25">
      <c r="A5" s="83"/>
      <c r="B5" s="87"/>
      <c r="C5" s="83" t="s">
        <v>196</v>
      </c>
      <c r="D5" s="93" t="s">
        <v>290</v>
      </c>
      <c r="E5" s="94"/>
      <c r="F5" s="93" t="s">
        <v>288</v>
      </c>
      <c r="G5" s="88"/>
      <c r="H5" s="96">
        <v>1</v>
      </c>
      <c r="I5" s="95">
        <v>0.9</v>
      </c>
    </row>
    <row r="6" spans="1:9" ht="15.75" x14ac:dyDescent="0.25">
      <c r="A6" s="83"/>
      <c r="B6" s="87"/>
      <c r="C6" s="83" t="s">
        <v>196</v>
      </c>
      <c r="D6" s="93" t="s">
        <v>291</v>
      </c>
      <c r="E6" s="94"/>
      <c r="F6" s="93" t="s">
        <v>288</v>
      </c>
      <c r="G6" s="88"/>
      <c r="H6" s="96">
        <v>1</v>
      </c>
      <c r="I6" s="95">
        <v>0.9</v>
      </c>
    </row>
    <row r="7" spans="1:9" ht="15.75" x14ac:dyDescent="0.25">
      <c r="A7" s="83"/>
      <c r="B7" s="87"/>
      <c r="C7" s="83" t="s">
        <v>196</v>
      </c>
      <c r="D7" s="93" t="s">
        <v>292</v>
      </c>
      <c r="E7" s="94"/>
      <c r="F7" s="93" t="s">
        <v>288</v>
      </c>
      <c r="G7" s="88"/>
      <c r="H7" s="96">
        <v>1</v>
      </c>
      <c r="I7" s="95">
        <v>0.9</v>
      </c>
    </row>
    <row r="8" spans="1:9" ht="15.75" x14ac:dyDescent="0.25">
      <c r="A8" s="83"/>
      <c r="B8" s="87"/>
      <c r="C8" s="83" t="s">
        <v>196</v>
      </c>
      <c r="D8" s="93" t="s">
        <v>293</v>
      </c>
      <c r="E8" s="94"/>
      <c r="F8" s="93" t="s">
        <v>288</v>
      </c>
      <c r="G8" s="88"/>
      <c r="H8" s="96">
        <v>1</v>
      </c>
      <c r="I8" s="95">
        <v>0.3</v>
      </c>
    </row>
    <row r="9" spans="1:9" ht="15.75" x14ac:dyDescent="0.25">
      <c r="A9" s="83"/>
      <c r="B9" s="87"/>
      <c r="C9" s="83" t="s">
        <v>196</v>
      </c>
      <c r="D9" s="93" t="s">
        <v>294</v>
      </c>
      <c r="E9" s="94"/>
      <c r="F9" s="93" t="s">
        <v>288</v>
      </c>
      <c r="G9" s="88"/>
      <c r="H9" s="96">
        <v>1</v>
      </c>
      <c r="I9" s="95">
        <v>0.3</v>
      </c>
    </row>
    <row r="10" spans="1:9" x14ac:dyDescent="0.25">
      <c r="A10" s="97"/>
      <c r="C10" s="83" t="s">
        <v>196</v>
      </c>
      <c r="D10" s="93" t="s">
        <v>295</v>
      </c>
      <c r="E10" s="94"/>
      <c r="F10" s="93" t="s">
        <v>288</v>
      </c>
      <c r="G10" s="96"/>
      <c r="H10" s="96">
        <v>3</v>
      </c>
      <c r="I10" s="95">
        <v>0.4</v>
      </c>
    </row>
    <row r="11" spans="1:9" x14ac:dyDescent="0.25">
      <c r="A11" s="97"/>
      <c r="C11" s="83" t="s">
        <v>196</v>
      </c>
      <c r="D11" s="93" t="s">
        <v>296</v>
      </c>
      <c r="E11" s="94"/>
      <c r="F11" s="93" t="s">
        <v>288</v>
      </c>
      <c r="G11" s="96"/>
      <c r="H11" s="96">
        <v>4</v>
      </c>
      <c r="I11" s="95">
        <v>0.4</v>
      </c>
    </row>
    <row r="12" spans="1:9" x14ac:dyDescent="0.25">
      <c r="A12" s="97"/>
      <c r="C12" s="83" t="s">
        <v>196</v>
      </c>
      <c r="D12" s="93" t="s">
        <v>297</v>
      </c>
      <c r="E12" s="94"/>
      <c r="F12" s="93" t="s">
        <v>288</v>
      </c>
      <c r="G12" s="96"/>
      <c r="H12" s="96">
        <v>4</v>
      </c>
      <c r="I12" s="95">
        <v>0.3</v>
      </c>
    </row>
    <row r="13" spans="1:9" x14ac:dyDescent="0.25">
      <c r="A13" s="97"/>
      <c r="C13" s="83" t="s">
        <v>196</v>
      </c>
      <c r="D13" s="93" t="s">
        <v>298</v>
      </c>
      <c r="E13" s="94"/>
      <c r="F13" s="93" t="s">
        <v>288</v>
      </c>
      <c r="G13" s="96"/>
      <c r="H13" s="96">
        <v>1</v>
      </c>
      <c r="I13" s="95">
        <v>0.3</v>
      </c>
    </row>
    <row r="14" spans="1:9" x14ac:dyDescent="0.25">
      <c r="A14" s="97"/>
      <c r="C14" s="83" t="s">
        <v>196</v>
      </c>
      <c r="D14" s="93" t="s">
        <v>299</v>
      </c>
      <c r="E14" s="94"/>
      <c r="F14" s="93" t="s">
        <v>288</v>
      </c>
      <c r="G14" s="96"/>
      <c r="H14" s="96">
        <v>4</v>
      </c>
      <c r="I14" s="95">
        <v>0.9</v>
      </c>
    </row>
    <row r="15" spans="1:9" x14ac:dyDescent="0.25">
      <c r="A15" s="97"/>
      <c r="C15" s="83" t="s">
        <v>196</v>
      </c>
      <c r="D15" s="93" t="s">
        <v>300</v>
      </c>
      <c r="E15" s="94"/>
      <c r="F15" s="93" t="s">
        <v>288</v>
      </c>
      <c r="G15" s="96"/>
      <c r="H15" s="96">
        <v>4</v>
      </c>
      <c r="I15" s="95">
        <v>0.9</v>
      </c>
    </row>
    <row r="16" spans="1:9" x14ac:dyDescent="0.25">
      <c r="A16" s="97"/>
      <c r="C16" s="83" t="s">
        <v>196</v>
      </c>
      <c r="D16" s="93" t="s">
        <v>301</v>
      </c>
      <c r="E16" s="94"/>
      <c r="F16" s="93" t="s">
        <v>288</v>
      </c>
      <c r="G16" s="96"/>
      <c r="H16" s="96">
        <v>4</v>
      </c>
      <c r="I16" s="95">
        <v>0.9</v>
      </c>
    </row>
    <row r="17" spans="1:9" x14ac:dyDescent="0.25">
      <c r="A17" s="97"/>
      <c r="C17" s="83" t="s">
        <v>196</v>
      </c>
      <c r="D17" s="93" t="s">
        <v>302</v>
      </c>
      <c r="E17" s="94"/>
      <c r="F17" s="93"/>
      <c r="G17" s="96"/>
      <c r="H17" s="96">
        <v>4</v>
      </c>
      <c r="I17" s="95">
        <v>0.9</v>
      </c>
    </row>
    <row r="18" spans="1:9" x14ac:dyDescent="0.25">
      <c r="A18" s="83"/>
      <c r="B18" s="87"/>
      <c r="C18" s="83" t="s">
        <v>227</v>
      </c>
      <c r="D18" s="93" t="s">
        <v>269</v>
      </c>
      <c r="E18" s="94"/>
      <c r="F18" s="93"/>
      <c r="G18" s="96"/>
      <c r="H18" s="96">
        <v>2</v>
      </c>
      <c r="I18" s="95">
        <v>1</v>
      </c>
    </row>
    <row r="19" spans="1:9" x14ac:dyDescent="0.25">
      <c r="A19" s="83"/>
      <c r="B19" s="87"/>
      <c r="C19" s="83"/>
      <c r="D19" s="93"/>
      <c r="E19" s="94">
        <v>0</v>
      </c>
      <c r="F19" s="93" t="s">
        <v>254</v>
      </c>
      <c r="G19" s="96"/>
      <c r="H19" s="96"/>
      <c r="I19" s="95"/>
    </row>
    <row r="20" spans="1:9" x14ac:dyDescent="0.25">
      <c r="A20" s="83"/>
      <c r="B20" s="87"/>
      <c r="C20" s="85"/>
      <c r="D20" s="93"/>
      <c r="E20" s="94">
        <v>1</v>
      </c>
      <c r="F20" s="93" t="s">
        <v>255</v>
      </c>
      <c r="G20" s="96"/>
      <c r="H20" s="96"/>
      <c r="I20" s="95"/>
    </row>
    <row r="21" spans="1:9" x14ac:dyDescent="0.25">
      <c r="A21" s="83"/>
      <c r="B21" s="87"/>
      <c r="C21" s="83"/>
      <c r="D21" s="93"/>
      <c r="E21" s="94">
        <v>2</v>
      </c>
      <c r="F21" s="93" t="s">
        <v>256</v>
      </c>
      <c r="G21" s="96"/>
      <c r="H21" s="96"/>
      <c r="I21" s="95"/>
    </row>
    <row r="22" spans="1:9" x14ac:dyDescent="0.25">
      <c r="A22" s="83"/>
      <c r="B22" s="87"/>
      <c r="C22" s="83"/>
      <c r="D22" s="93"/>
      <c r="E22" s="94">
        <v>3</v>
      </c>
      <c r="F22" s="93" t="s">
        <v>239</v>
      </c>
      <c r="G22" s="96"/>
      <c r="H22" s="96"/>
      <c r="I22" s="95"/>
    </row>
    <row r="23" spans="1:9" x14ac:dyDescent="0.25">
      <c r="A23" s="97"/>
      <c r="C23" s="98" t="s">
        <v>227</v>
      </c>
      <c r="D23" s="93" t="s">
        <v>303</v>
      </c>
      <c r="E23" s="94"/>
      <c r="F23" s="93"/>
      <c r="G23" s="96"/>
      <c r="H23" s="96">
        <v>1</v>
      </c>
      <c r="I23" s="95">
        <v>1</v>
      </c>
    </row>
    <row r="24" spans="1:9" x14ac:dyDescent="0.25">
      <c r="A24" s="97"/>
      <c r="C24" s="98"/>
      <c r="D24" s="93"/>
      <c r="E24" s="94">
        <v>0</v>
      </c>
      <c r="F24" s="93" t="s">
        <v>304</v>
      </c>
      <c r="G24" s="96"/>
      <c r="H24" s="96"/>
      <c r="I24" s="95"/>
    </row>
    <row r="25" spans="1:9" x14ac:dyDescent="0.25">
      <c r="A25" s="97"/>
      <c r="C25" s="98"/>
      <c r="D25" s="93"/>
      <c r="E25" s="94">
        <v>1</v>
      </c>
      <c r="F25" s="93" t="s">
        <v>305</v>
      </c>
      <c r="G25" s="96"/>
      <c r="H25" s="96"/>
      <c r="I25" s="95"/>
    </row>
    <row r="26" spans="1:9" x14ac:dyDescent="0.25">
      <c r="A26" s="97"/>
      <c r="C26" s="98"/>
      <c r="D26" s="93"/>
      <c r="E26" s="94">
        <v>2</v>
      </c>
      <c r="F26" s="93" t="s">
        <v>306</v>
      </c>
      <c r="G26" s="96"/>
      <c r="H26" s="96"/>
      <c r="I26" s="95"/>
    </row>
    <row r="27" spans="1:9" x14ac:dyDescent="0.25">
      <c r="A27" s="97"/>
      <c r="C27" s="98"/>
      <c r="D27" s="93"/>
      <c r="E27" s="94">
        <v>3</v>
      </c>
      <c r="F27" s="93" t="s">
        <v>307</v>
      </c>
      <c r="G27" s="96"/>
      <c r="H27" s="96"/>
      <c r="I27" s="95"/>
    </row>
    <row r="28" spans="1:9" x14ac:dyDescent="0.25">
      <c r="A28" s="97"/>
      <c r="C28" s="98" t="s">
        <v>227</v>
      </c>
      <c r="D28" s="93" t="s">
        <v>308</v>
      </c>
      <c r="E28" s="94"/>
      <c r="F28" s="93"/>
      <c r="G28" s="96"/>
      <c r="H28" s="96">
        <v>1</v>
      </c>
      <c r="I28" s="95">
        <v>1</v>
      </c>
    </row>
    <row r="29" spans="1:9" x14ac:dyDescent="0.25">
      <c r="A29" s="97"/>
      <c r="C29" s="98"/>
      <c r="D29" s="93"/>
      <c r="E29" s="94">
        <v>0</v>
      </c>
      <c r="F29" s="93" t="s">
        <v>309</v>
      </c>
      <c r="G29" s="96"/>
      <c r="H29" s="96"/>
      <c r="I29" s="95"/>
    </row>
    <row r="30" spans="1:9" x14ac:dyDescent="0.25">
      <c r="A30" s="97"/>
      <c r="C30" s="98"/>
      <c r="D30" s="93"/>
      <c r="E30" s="94">
        <v>1</v>
      </c>
      <c r="F30" s="93" t="s">
        <v>310</v>
      </c>
      <c r="G30" s="96"/>
      <c r="H30" s="96"/>
      <c r="I30" s="95"/>
    </row>
    <row r="31" spans="1:9" x14ac:dyDescent="0.25">
      <c r="A31" s="97"/>
      <c r="C31" s="98"/>
      <c r="D31" s="93"/>
      <c r="E31" s="94">
        <v>2</v>
      </c>
      <c r="F31" s="93" t="s">
        <v>311</v>
      </c>
      <c r="G31" s="96"/>
      <c r="H31" s="96"/>
      <c r="I31" s="95"/>
    </row>
    <row r="32" spans="1:9" x14ac:dyDescent="0.25">
      <c r="A32" s="97"/>
      <c r="C32" s="98"/>
      <c r="D32" s="93"/>
      <c r="E32" s="94">
        <v>3</v>
      </c>
      <c r="F32" s="93" t="s">
        <v>312</v>
      </c>
      <c r="G32" s="96"/>
      <c r="H32" s="96"/>
      <c r="I32" s="95"/>
    </row>
    <row r="33" spans="1:9" x14ac:dyDescent="0.25">
      <c r="A33" s="97"/>
      <c r="C33" s="98" t="s">
        <v>227</v>
      </c>
      <c r="D33" s="93" t="s">
        <v>313</v>
      </c>
      <c r="E33" s="94"/>
      <c r="F33" s="93"/>
      <c r="G33" s="96"/>
      <c r="H33" s="96">
        <v>1</v>
      </c>
      <c r="I33" s="95">
        <v>1.1000000000000001</v>
      </c>
    </row>
    <row r="34" spans="1:9" x14ac:dyDescent="0.25">
      <c r="A34" s="97"/>
      <c r="C34" s="98"/>
      <c r="D34" s="93"/>
      <c r="E34" s="94">
        <v>0</v>
      </c>
      <c r="F34" s="93" t="s">
        <v>314</v>
      </c>
      <c r="G34" s="96"/>
      <c r="H34" s="96"/>
      <c r="I34" s="95"/>
    </row>
    <row r="35" spans="1:9" x14ac:dyDescent="0.25">
      <c r="A35" s="97"/>
      <c r="C35" s="98"/>
      <c r="D35" s="93"/>
      <c r="E35" s="94">
        <v>1</v>
      </c>
      <c r="F35" s="93" t="s">
        <v>315</v>
      </c>
      <c r="G35" s="96"/>
      <c r="H35" s="96"/>
    </row>
    <row r="36" spans="1:9" x14ac:dyDescent="0.25">
      <c r="A36" s="97"/>
      <c r="C36" s="98"/>
      <c r="D36" s="93"/>
      <c r="E36" s="94">
        <v>2</v>
      </c>
      <c r="F36" s="93" t="s">
        <v>316</v>
      </c>
      <c r="G36" s="96"/>
      <c r="H36" s="96"/>
    </row>
    <row r="37" spans="1:9" x14ac:dyDescent="0.25">
      <c r="A37" s="97"/>
      <c r="C37" s="98"/>
      <c r="D37" s="93"/>
      <c r="E37" s="94">
        <v>3</v>
      </c>
      <c r="F37" s="93" t="s">
        <v>312</v>
      </c>
      <c r="G37" s="96"/>
      <c r="H37" s="96"/>
    </row>
    <row r="38" spans="1:9" x14ac:dyDescent="0.25">
      <c r="A38" s="97"/>
      <c r="C38" s="98"/>
      <c r="D38" s="93"/>
      <c r="E38" s="94"/>
      <c r="F38" s="93"/>
      <c r="G38" s="96"/>
      <c r="H38" s="98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="65" zoomScaleNormal="65" workbookViewId="0">
      <selection activeCell="I36" sqref="I36"/>
    </sheetView>
  </sheetViews>
  <sheetFormatPr defaultColWidth="8.7109375" defaultRowHeight="15" x14ac:dyDescent="0.25"/>
  <sheetData>
    <row r="1" spans="1:9" ht="18.75" x14ac:dyDescent="0.3">
      <c r="A1" s="79" t="s">
        <v>317</v>
      </c>
      <c r="B1" s="80" t="s">
        <v>318</v>
      </c>
      <c r="C1" s="79"/>
      <c r="D1" s="81"/>
      <c r="E1" s="79"/>
      <c r="F1" s="81"/>
      <c r="G1" s="81"/>
      <c r="H1" s="80"/>
      <c r="I1" s="82">
        <f>SUM(I2:I39)</f>
        <v>8.6999999999999993</v>
      </c>
    </row>
    <row r="2" spans="1:9" x14ac:dyDescent="0.25">
      <c r="A2" s="83">
        <v>1</v>
      </c>
      <c r="B2" s="93" t="s">
        <v>318</v>
      </c>
      <c r="C2" s="85"/>
      <c r="D2" s="85"/>
      <c r="E2" s="85"/>
      <c r="F2" s="85"/>
      <c r="G2" s="85"/>
      <c r="H2" s="91"/>
      <c r="I2" s="86"/>
    </row>
    <row r="3" spans="1:9" ht="15.75" x14ac:dyDescent="0.25">
      <c r="A3" s="83"/>
      <c r="B3" s="87"/>
      <c r="C3" s="83" t="s">
        <v>196</v>
      </c>
      <c r="D3" s="93" t="s">
        <v>319</v>
      </c>
      <c r="E3" s="94"/>
      <c r="F3" s="93"/>
      <c r="G3" s="88"/>
      <c r="H3" s="83">
        <v>1</v>
      </c>
      <c r="I3" s="95">
        <v>0.4</v>
      </c>
    </row>
    <row r="4" spans="1:9" ht="15.75" x14ac:dyDescent="0.25">
      <c r="A4" s="83"/>
      <c r="B4" s="87"/>
      <c r="C4" s="83" t="s">
        <v>196</v>
      </c>
      <c r="D4" s="93" t="s">
        <v>212</v>
      </c>
      <c r="E4" s="94"/>
      <c r="F4" s="93"/>
      <c r="G4" s="88"/>
      <c r="H4" s="83">
        <v>1</v>
      </c>
      <c r="I4" s="95">
        <v>0.3</v>
      </c>
    </row>
    <row r="5" spans="1:9" ht="15.75" x14ac:dyDescent="0.25">
      <c r="A5" s="83"/>
      <c r="B5" s="87"/>
      <c r="C5" s="83" t="s">
        <v>196</v>
      </c>
      <c r="D5" s="93" t="s">
        <v>320</v>
      </c>
      <c r="E5" s="94"/>
      <c r="F5" s="93"/>
      <c r="G5" s="88"/>
      <c r="H5" s="83">
        <v>4</v>
      </c>
      <c r="I5" s="95">
        <v>0.3</v>
      </c>
    </row>
    <row r="6" spans="1:9" ht="15.75" x14ac:dyDescent="0.25">
      <c r="A6" s="83"/>
      <c r="B6" s="87"/>
      <c r="C6" s="83" t="s">
        <v>196</v>
      </c>
      <c r="D6" s="93" t="s">
        <v>321</v>
      </c>
      <c r="E6" s="94"/>
      <c r="F6" s="93"/>
      <c r="G6" s="88"/>
      <c r="H6" s="83">
        <v>4</v>
      </c>
      <c r="I6" s="95">
        <v>0.4</v>
      </c>
    </row>
    <row r="7" spans="1:9" ht="15.75" x14ac:dyDescent="0.25">
      <c r="A7" s="83"/>
      <c r="B7" s="87"/>
      <c r="C7" s="83" t="s">
        <v>196</v>
      </c>
      <c r="D7" s="93" t="s">
        <v>322</v>
      </c>
      <c r="E7" s="94"/>
      <c r="F7" s="93"/>
      <c r="G7" s="88"/>
      <c r="H7" s="83">
        <v>4</v>
      </c>
      <c r="I7" s="95">
        <v>0.4</v>
      </c>
    </row>
    <row r="8" spans="1:9" ht="15.75" x14ac:dyDescent="0.25">
      <c r="A8" s="83"/>
      <c r="B8" s="87"/>
      <c r="C8" s="83" t="s">
        <v>196</v>
      </c>
      <c r="D8" s="93" t="s">
        <v>201</v>
      </c>
      <c r="E8" s="94"/>
      <c r="F8" s="93"/>
      <c r="G8" s="88"/>
      <c r="H8" s="83">
        <v>4</v>
      </c>
      <c r="I8" s="95">
        <v>0.4</v>
      </c>
    </row>
    <row r="9" spans="1:9" ht="15.75" x14ac:dyDescent="0.25">
      <c r="A9" s="83"/>
      <c r="B9" s="87"/>
      <c r="C9" s="83" t="s">
        <v>196</v>
      </c>
      <c r="D9" s="93" t="s">
        <v>202</v>
      </c>
      <c r="E9" s="94"/>
      <c r="F9" s="93"/>
      <c r="G9" s="88"/>
      <c r="H9" s="83">
        <v>4</v>
      </c>
      <c r="I9" s="95">
        <v>0.4</v>
      </c>
    </row>
    <row r="10" spans="1:9" ht="15.75" x14ac:dyDescent="0.25">
      <c r="A10" s="83"/>
      <c r="B10" s="87"/>
      <c r="C10" s="83" t="s">
        <v>227</v>
      </c>
      <c r="D10" s="93" t="s">
        <v>323</v>
      </c>
      <c r="E10" s="94"/>
      <c r="F10" s="93"/>
      <c r="G10" s="88"/>
      <c r="H10" s="83">
        <v>1</v>
      </c>
      <c r="I10" s="95">
        <v>1</v>
      </c>
    </row>
    <row r="11" spans="1:9" ht="15.75" x14ac:dyDescent="0.25">
      <c r="A11" s="83"/>
      <c r="B11" s="87"/>
      <c r="C11" s="83"/>
      <c r="D11" s="93"/>
      <c r="E11" s="94">
        <v>0</v>
      </c>
      <c r="F11" s="93" t="s">
        <v>276</v>
      </c>
      <c r="G11" s="88"/>
      <c r="H11" s="83"/>
      <c r="I11" s="95"/>
    </row>
    <row r="12" spans="1:9" ht="15.75" x14ac:dyDescent="0.25">
      <c r="A12" s="83"/>
      <c r="B12" s="99"/>
      <c r="C12" s="85"/>
      <c r="D12" s="93"/>
      <c r="E12" s="94">
        <v>1</v>
      </c>
      <c r="F12" s="93" t="s">
        <v>277</v>
      </c>
      <c r="G12" s="85"/>
      <c r="H12" s="91"/>
      <c r="I12" s="95"/>
    </row>
    <row r="13" spans="1:9" ht="15.75" x14ac:dyDescent="0.25">
      <c r="A13" s="83"/>
      <c r="B13" s="87"/>
      <c r="C13" s="83"/>
      <c r="D13" s="93"/>
      <c r="E13" s="94">
        <v>2</v>
      </c>
      <c r="F13" s="93" t="s">
        <v>278</v>
      </c>
      <c r="G13" s="88"/>
      <c r="H13" s="83"/>
      <c r="I13" s="95"/>
    </row>
    <row r="14" spans="1:9" ht="15.75" x14ac:dyDescent="0.25">
      <c r="A14" s="83"/>
      <c r="B14" s="87"/>
      <c r="C14" s="83"/>
      <c r="D14" s="93"/>
      <c r="E14" s="94">
        <v>3</v>
      </c>
      <c r="F14" s="93" t="s">
        <v>279</v>
      </c>
      <c r="G14" s="88"/>
      <c r="H14" s="83"/>
      <c r="I14" s="95"/>
    </row>
    <row r="15" spans="1:9" ht="15.75" x14ac:dyDescent="0.25">
      <c r="A15" s="83"/>
      <c r="B15" s="87"/>
      <c r="C15" s="90" t="s">
        <v>227</v>
      </c>
      <c r="D15" s="93" t="s">
        <v>324</v>
      </c>
      <c r="E15" s="94"/>
      <c r="F15" s="93"/>
      <c r="G15" s="88"/>
      <c r="H15" s="83">
        <v>1</v>
      </c>
      <c r="I15" s="95">
        <v>1</v>
      </c>
    </row>
    <row r="16" spans="1:9" ht="15.75" x14ac:dyDescent="0.25">
      <c r="A16" s="83"/>
      <c r="B16" s="87"/>
      <c r="C16" s="83"/>
      <c r="D16" s="93"/>
      <c r="E16" s="94">
        <v>0</v>
      </c>
      <c r="F16" s="93" t="s">
        <v>325</v>
      </c>
      <c r="G16" s="88"/>
      <c r="H16" s="83"/>
      <c r="I16" s="95"/>
    </row>
    <row r="17" spans="1:9" ht="15.75" x14ac:dyDescent="0.25">
      <c r="A17" s="83"/>
      <c r="B17" s="87"/>
      <c r="C17" s="83"/>
      <c r="D17" s="93"/>
      <c r="E17" s="94">
        <v>1</v>
      </c>
      <c r="F17" s="93" t="s">
        <v>326</v>
      </c>
      <c r="G17" s="88"/>
      <c r="H17" s="83"/>
      <c r="I17" s="95"/>
    </row>
    <row r="18" spans="1:9" ht="15.75" x14ac:dyDescent="0.25">
      <c r="A18" s="83"/>
      <c r="B18" s="87"/>
      <c r="C18" s="83"/>
      <c r="D18" s="93"/>
      <c r="E18" s="94">
        <v>2</v>
      </c>
      <c r="F18" s="93" t="s">
        <v>327</v>
      </c>
      <c r="G18" s="88"/>
      <c r="H18" s="83"/>
      <c r="I18" s="95"/>
    </row>
    <row r="19" spans="1:9" ht="15.75" x14ac:dyDescent="0.25">
      <c r="A19" s="83"/>
      <c r="B19" s="87"/>
      <c r="C19" s="83"/>
      <c r="D19" s="93"/>
      <c r="E19" s="94">
        <v>3</v>
      </c>
      <c r="F19" s="93" t="s">
        <v>328</v>
      </c>
      <c r="G19" s="88"/>
      <c r="H19" s="83"/>
      <c r="I19" s="95"/>
    </row>
    <row r="20" spans="1:9" x14ac:dyDescent="0.25">
      <c r="A20" s="83"/>
      <c r="B20" s="87"/>
      <c r="C20" s="83" t="s">
        <v>227</v>
      </c>
      <c r="D20" s="93" t="s">
        <v>269</v>
      </c>
      <c r="E20" s="94"/>
      <c r="F20" s="93"/>
      <c r="G20" s="96"/>
      <c r="H20" s="83">
        <v>2</v>
      </c>
      <c r="I20" s="95">
        <v>1</v>
      </c>
    </row>
    <row r="21" spans="1:9" x14ac:dyDescent="0.25">
      <c r="A21" s="83"/>
      <c r="B21" s="87"/>
      <c r="C21" s="83"/>
      <c r="D21" s="93"/>
      <c r="E21" s="94">
        <v>0</v>
      </c>
      <c r="F21" s="93" t="s">
        <v>254</v>
      </c>
      <c r="G21" s="96"/>
      <c r="H21" s="96"/>
      <c r="I21" s="95"/>
    </row>
    <row r="22" spans="1:9" x14ac:dyDescent="0.25">
      <c r="A22" s="83"/>
      <c r="B22" s="87"/>
      <c r="C22" s="85"/>
      <c r="D22" s="93"/>
      <c r="E22" s="94">
        <v>1</v>
      </c>
      <c r="F22" s="93" t="s">
        <v>255</v>
      </c>
      <c r="G22" s="96"/>
      <c r="H22" s="96"/>
      <c r="I22" s="95"/>
    </row>
    <row r="23" spans="1:9" x14ac:dyDescent="0.25">
      <c r="A23" s="83"/>
      <c r="B23" s="87"/>
      <c r="C23" s="83"/>
      <c r="D23" s="93"/>
      <c r="E23" s="94">
        <v>2</v>
      </c>
      <c r="F23" s="93" t="s">
        <v>256</v>
      </c>
      <c r="G23" s="96"/>
      <c r="H23" s="96"/>
      <c r="I23" s="95"/>
    </row>
    <row r="24" spans="1:9" x14ac:dyDescent="0.25">
      <c r="A24" s="83"/>
      <c r="B24" s="87"/>
      <c r="C24" s="83"/>
      <c r="D24" s="93"/>
      <c r="E24" s="94">
        <v>3</v>
      </c>
      <c r="F24" s="93" t="s">
        <v>239</v>
      </c>
      <c r="G24" s="96"/>
      <c r="H24" s="96"/>
      <c r="I24" s="95"/>
    </row>
    <row r="25" spans="1:9" ht="15.75" x14ac:dyDescent="0.25">
      <c r="A25" s="83"/>
      <c r="B25" s="87"/>
      <c r="C25" s="90" t="s">
        <v>227</v>
      </c>
      <c r="D25" s="93" t="s">
        <v>329</v>
      </c>
      <c r="E25" s="94"/>
      <c r="F25" s="93"/>
      <c r="G25" s="88"/>
      <c r="H25" s="83">
        <v>3</v>
      </c>
      <c r="I25" s="95">
        <v>1</v>
      </c>
    </row>
    <row r="26" spans="1:9" ht="15.75" x14ac:dyDescent="0.25">
      <c r="A26" s="83"/>
      <c r="B26" s="87"/>
      <c r="C26" s="83"/>
      <c r="D26" s="93"/>
      <c r="E26" s="94">
        <v>0</v>
      </c>
      <c r="F26" s="93" t="s">
        <v>330</v>
      </c>
      <c r="G26" s="88"/>
      <c r="H26" s="83"/>
      <c r="I26" s="95"/>
    </row>
    <row r="27" spans="1:9" ht="15.75" x14ac:dyDescent="0.25">
      <c r="A27" s="83"/>
      <c r="B27" s="87"/>
      <c r="C27" s="83"/>
      <c r="D27" s="93"/>
      <c r="E27" s="94">
        <v>1</v>
      </c>
      <c r="F27" s="93" t="s">
        <v>331</v>
      </c>
      <c r="G27" s="88"/>
      <c r="H27" s="83"/>
      <c r="I27" s="95"/>
    </row>
    <row r="28" spans="1:9" ht="15.75" x14ac:dyDescent="0.25">
      <c r="A28" s="83"/>
      <c r="B28" s="87"/>
      <c r="C28" s="83"/>
      <c r="D28" s="93"/>
      <c r="E28" s="94">
        <v>2</v>
      </c>
      <c r="F28" s="93" t="s">
        <v>332</v>
      </c>
      <c r="G28" s="88"/>
      <c r="H28" s="83"/>
      <c r="I28" s="95"/>
    </row>
    <row r="29" spans="1:9" ht="15.75" x14ac:dyDescent="0.25">
      <c r="A29" s="83"/>
      <c r="B29" s="87"/>
      <c r="C29" s="83"/>
      <c r="D29" s="93"/>
      <c r="E29" s="94">
        <v>3</v>
      </c>
      <c r="F29" s="93" t="s">
        <v>333</v>
      </c>
      <c r="G29" s="88"/>
      <c r="H29" s="83"/>
      <c r="I29" s="95"/>
    </row>
    <row r="30" spans="1:9" ht="15.75" x14ac:dyDescent="0.25">
      <c r="A30" s="83"/>
      <c r="B30" s="87"/>
      <c r="C30" s="90" t="s">
        <v>227</v>
      </c>
      <c r="D30" s="93" t="s">
        <v>334</v>
      </c>
      <c r="E30" s="94"/>
      <c r="F30" s="93"/>
      <c r="G30" s="88"/>
      <c r="H30" s="83">
        <v>3</v>
      </c>
      <c r="I30" s="95">
        <v>1</v>
      </c>
    </row>
    <row r="31" spans="1:9" ht="15.75" x14ac:dyDescent="0.25">
      <c r="A31" s="83"/>
      <c r="B31" s="87"/>
      <c r="C31" s="83"/>
      <c r="D31" s="93"/>
      <c r="E31" s="94">
        <v>0</v>
      </c>
      <c r="F31" s="93" t="s">
        <v>335</v>
      </c>
      <c r="G31" s="88"/>
      <c r="H31" s="83"/>
      <c r="I31" s="95"/>
    </row>
    <row r="32" spans="1:9" ht="15.75" x14ac:dyDescent="0.25">
      <c r="A32" s="83"/>
      <c r="B32" s="87"/>
      <c r="C32" s="83"/>
      <c r="D32" s="93"/>
      <c r="E32" s="94">
        <v>1</v>
      </c>
      <c r="F32" s="93" t="s">
        <v>336</v>
      </c>
      <c r="G32" s="88"/>
      <c r="H32" s="83"/>
      <c r="I32" s="95"/>
    </row>
    <row r="33" spans="1:9" ht="15.75" x14ac:dyDescent="0.25">
      <c r="A33" s="83"/>
      <c r="B33" s="87"/>
      <c r="C33" s="83"/>
      <c r="D33" s="93"/>
      <c r="E33" s="94">
        <v>2</v>
      </c>
      <c r="F33" s="93" t="s">
        <v>337</v>
      </c>
      <c r="G33" s="88"/>
      <c r="H33" s="83"/>
      <c r="I33" s="95"/>
    </row>
    <row r="34" spans="1:9" ht="15.75" x14ac:dyDescent="0.25">
      <c r="A34" s="83"/>
      <c r="B34" s="87"/>
      <c r="C34" s="83"/>
      <c r="D34" s="93"/>
      <c r="E34" s="94">
        <v>3</v>
      </c>
      <c r="F34" s="93" t="s">
        <v>338</v>
      </c>
      <c r="G34" s="88"/>
      <c r="H34" s="83"/>
      <c r="I34" s="95"/>
    </row>
    <row r="35" spans="1:9" ht="15.75" x14ac:dyDescent="0.25">
      <c r="A35" s="83"/>
      <c r="B35" s="87"/>
      <c r="C35" s="90" t="s">
        <v>227</v>
      </c>
      <c r="D35" s="93" t="s">
        <v>339</v>
      </c>
      <c r="E35" s="94"/>
      <c r="F35" s="93"/>
      <c r="G35" s="88"/>
      <c r="H35" s="83">
        <v>1</v>
      </c>
      <c r="I35" s="95">
        <v>1.1000000000000001</v>
      </c>
    </row>
    <row r="36" spans="1:9" ht="15.75" x14ac:dyDescent="0.25">
      <c r="A36" s="83"/>
      <c r="B36" s="87"/>
      <c r="C36" s="83"/>
      <c r="D36" s="93"/>
      <c r="E36" s="94">
        <v>0</v>
      </c>
      <c r="F36" s="93" t="s">
        <v>340</v>
      </c>
      <c r="G36" s="88"/>
      <c r="H36" s="83"/>
      <c r="I36" s="95"/>
    </row>
    <row r="37" spans="1:9" ht="15.75" x14ac:dyDescent="0.25">
      <c r="A37" s="83"/>
      <c r="B37" s="87"/>
      <c r="C37" s="83"/>
      <c r="D37" s="93"/>
      <c r="E37" s="94">
        <v>1</v>
      </c>
      <c r="F37" s="93" t="s">
        <v>341</v>
      </c>
      <c r="G37" s="88"/>
      <c r="H37" s="83"/>
      <c r="I37" s="95"/>
    </row>
    <row r="38" spans="1:9" ht="15.75" x14ac:dyDescent="0.25">
      <c r="A38" s="83"/>
      <c r="B38" s="87"/>
      <c r="C38" s="83"/>
      <c r="D38" s="93"/>
      <c r="E38" s="94">
        <v>2</v>
      </c>
      <c r="F38" s="93" t="s">
        <v>342</v>
      </c>
      <c r="G38" s="88"/>
      <c r="H38" s="83"/>
      <c r="I38" s="95"/>
    </row>
    <row r="39" spans="1:9" ht="15.75" x14ac:dyDescent="0.25">
      <c r="A39" s="83"/>
      <c r="B39" s="87"/>
      <c r="C39" s="83"/>
      <c r="D39" s="93"/>
      <c r="E39" s="94">
        <v>3</v>
      </c>
      <c r="F39" s="93" t="s">
        <v>284</v>
      </c>
      <c r="G39" s="88"/>
      <c r="H39" s="83"/>
      <c r="I39" s="95"/>
    </row>
    <row r="40" spans="1:9" x14ac:dyDescent="0.25">
      <c r="A40" s="97"/>
      <c r="C40" s="98"/>
      <c r="D40" s="96"/>
      <c r="E40" s="98"/>
      <c r="F40" s="96"/>
      <c r="G40" s="96"/>
      <c r="H40" s="96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="65" zoomScaleNormal="65" workbookViewId="0">
      <selection activeCell="I3" sqref="I3:I4"/>
    </sheetView>
  </sheetViews>
  <sheetFormatPr defaultColWidth="8.7109375" defaultRowHeight="15" x14ac:dyDescent="0.25"/>
  <sheetData>
    <row r="1" spans="1:9" ht="18.75" x14ac:dyDescent="0.3">
      <c r="A1" s="79" t="s">
        <v>343</v>
      </c>
      <c r="B1" s="80" t="s">
        <v>344</v>
      </c>
      <c r="C1" s="79"/>
      <c r="D1" s="81"/>
      <c r="E1" s="79"/>
      <c r="F1" s="81"/>
      <c r="G1" s="81"/>
      <c r="H1" s="80"/>
      <c r="I1" s="82">
        <f>SUM(I3:I48)</f>
        <v>12.299999999999999</v>
      </c>
    </row>
    <row r="2" spans="1:9" x14ac:dyDescent="0.25">
      <c r="A2" s="97">
        <v>1</v>
      </c>
      <c r="B2" t="s">
        <v>344</v>
      </c>
      <c r="C2" s="83"/>
      <c r="D2" s="93"/>
      <c r="E2" s="94"/>
      <c r="F2" s="93"/>
      <c r="G2" s="96"/>
      <c r="H2" s="96"/>
      <c r="I2" s="95"/>
    </row>
    <row r="3" spans="1:9" x14ac:dyDescent="0.25">
      <c r="A3" s="97"/>
      <c r="C3" s="83" t="s">
        <v>196</v>
      </c>
      <c r="D3" s="93" t="s">
        <v>345</v>
      </c>
      <c r="E3" s="94"/>
      <c r="F3" s="93" t="s">
        <v>288</v>
      </c>
      <c r="G3" s="96"/>
      <c r="H3" s="96">
        <v>1</v>
      </c>
      <c r="I3" s="95">
        <v>0.3</v>
      </c>
    </row>
    <row r="4" spans="1:9" x14ac:dyDescent="0.25">
      <c r="A4" s="97"/>
      <c r="C4" s="83" t="s">
        <v>196</v>
      </c>
      <c r="D4" s="93" t="s">
        <v>212</v>
      </c>
      <c r="E4" s="94"/>
      <c r="F4" s="93" t="s">
        <v>198</v>
      </c>
      <c r="G4" s="96"/>
      <c r="H4" s="96">
        <v>1</v>
      </c>
      <c r="I4" s="95">
        <v>0.3</v>
      </c>
    </row>
    <row r="5" spans="1:9" x14ac:dyDescent="0.25">
      <c r="A5" s="97"/>
      <c r="C5" s="83" t="s">
        <v>196</v>
      </c>
      <c r="D5" s="93" t="s">
        <v>346</v>
      </c>
      <c r="E5" s="94"/>
      <c r="F5" s="93" t="s">
        <v>288</v>
      </c>
      <c r="G5" s="96"/>
      <c r="H5" s="96">
        <v>1</v>
      </c>
      <c r="I5" s="95">
        <v>0.8</v>
      </c>
    </row>
    <row r="6" spans="1:9" x14ac:dyDescent="0.25">
      <c r="A6" s="97"/>
      <c r="C6" s="83" t="s">
        <v>196</v>
      </c>
      <c r="D6" s="93" t="s">
        <v>347</v>
      </c>
      <c r="E6" s="94"/>
      <c r="F6" s="93" t="s">
        <v>288</v>
      </c>
      <c r="G6" s="96"/>
      <c r="H6" s="96">
        <v>1</v>
      </c>
      <c r="I6" s="95">
        <v>0.8</v>
      </c>
    </row>
    <row r="7" spans="1:9" x14ac:dyDescent="0.25">
      <c r="A7" s="97"/>
      <c r="C7" s="83" t="s">
        <v>196</v>
      </c>
      <c r="D7" s="93" t="s">
        <v>348</v>
      </c>
      <c r="E7" s="94"/>
      <c r="F7" s="93" t="s">
        <v>288</v>
      </c>
      <c r="G7" s="96"/>
      <c r="H7" s="96">
        <v>1</v>
      </c>
      <c r="I7" s="95">
        <v>0.8</v>
      </c>
    </row>
    <row r="8" spans="1:9" x14ac:dyDescent="0.25">
      <c r="A8" s="97"/>
      <c r="C8" s="83" t="s">
        <v>196</v>
      </c>
      <c r="D8" s="93" t="s">
        <v>349</v>
      </c>
      <c r="E8" s="94"/>
      <c r="F8" s="93" t="s">
        <v>288</v>
      </c>
      <c r="G8" s="96"/>
      <c r="H8" s="96">
        <v>1</v>
      </c>
      <c r="I8" s="95">
        <v>0.8</v>
      </c>
    </row>
    <row r="9" spans="1:9" x14ac:dyDescent="0.25">
      <c r="A9" s="97"/>
      <c r="C9" s="83" t="s">
        <v>196</v>
      </c>
      <c r="D9" s="93" t="s">
        <v>213</v>
      </c>
      <c r="E9" s="94"/>
      <c r="F9" s="93" t="s">
        <v>198</v>
      </c>
      <c r="G9" s="96"/>
      <c r="H9" s="96">
        <v>4</v>
      </c>
      <c r="I9" s="95">
        <v>0.3</v>
      </c>
    </row>
    <row r="10" spans="1:9" x14ac:dyDescent="0.25">
      <c r="A10" s="97"/>
      <c r="C10" s="83" t="s">
        <v>196</v>
      </c>
      <c r="D10" s="93" t="s">
        <v>350</v>
      </c>
      <c r="E10" s="94"/>
      <c r="F10" s="93" t="s">
        <v>288</v>
      </c>
      <c r="G10" s="96"/>
      <c r="H10" s="96">
        <v>4</v>
      </c>
      <c r="I10" s="95">
        <v>0.3</v>
      </c>
    </row>
    <row r="11" spans="1:9" x14ac:dyDescent="0.25">
      <c r="A11" s="97"/>
      <c r="C11" s="83" t="s">
        <v>196</v>
      </c>
      <c r="D11" s="93" t="s">
        <v>351</v>
      </c>
      <c r="E11" s="94"/>
      <c r="F11" s="93" t="s">
        <v>198</v>
      </c>
      <c r="G11" s="96"/>
      <c r="H11" s="96">
        <v>1</v>
      </c>
      <c r="I11" s="95">
        <v>0.3</v>
      </c>
    </row>
    <row r="12" spans="1:9" x14ac:dyDescent="0.25">
      <c r="A12" s="97"/>
      <c r="C12" s="83" t="s">
        <v>196</v>
      </c>
      <c r="D12" s="93" t="s">
        <v>352</v>
      </c>
      <c r="E12" s="94"/>
      <c r="F12" s="93"/>
      <c r="G12" s="96"/>
      <c r="H12" s="96">
        <v>1</v>
      </c>
      <c r="I12" s="95">
        <v>0.3</v>
      </c>
    </row>
    <row r="13" spans="1:9" x14ac:dyDescent="0.25">
      <c r="A13" s="97"/>
      <c r="C13" s="83" t="s">
        <v>196</v>
      </c>
      <c r="D13" s="93" t="s">
        <v>353</v>
      </c>
      <c r="E13" s="94"/>
      <c r="F13" s="93"/>
      <c r="G13" s="96"/>
      <c r="H13" s="96">
        <v>1</v>
      </c>
      <c r="I13" s="95">
        <v>0.3</v>
      </c>
    </row>
    <row r="14" spans="1:9" x14ac:dyDescent="0.25">
      <c r="A14" s="97"/>
      <c r="C14" s="83" t="s">
        <v>196</v>
      </c>
      <c r="D14" s="93" t="s">
        <v>354</v>
      </c>
      <c r="E14" s="94"/>
      <c r="F14" s="93"/>
      <c r="G14" s="96"/>
      <c r="H14" s="96">
        <v>1</v>
      </c>
      <c r="I14" s="95">
        <v>0.3</v>
      </c>
    </row>
    <row r="15" spans="1:9" x14ac:dyDescent="0.25">
      <c r="A15" s="97"/>
      <c r="C15" s="83" t="s">
        <v>196</v>
      </c>
      <c r="D15" s="93" t="s">
        <v>355</v>
      </c>
      <c r="E15" s="94"/>
      <c r="F15" s="93"/>
      <c r="G15" s="96"/>
      <c r="H15" s="96">
        <v>1</v>
      </c>
      <c r="I15" s="95">
        <v>0.3</v>
      </c>
    </row>
    <row r="16" spans="1:9" x14ac:dyDescent="0.25">
      <c r="A16" s="97"/>
      <c r="C16" s="83" t="s">
        <v>196</v>
      </c>
      <c r="D16" s="93" t="s">
        <v>356</v>
      </c>
      <c r="E16" s="94"/>
      <c r="F16" s="93"/>
      <c r="G16" s="96"/>
      <c r="H16" s="96">
        <v>1</v>
      </c>
      <c r="I16" s="95">
        <v>0.3</v>
      </c>
    </row>
    <row r="17" spans="1:9" x14ac:dyDescent="0.25">
      <c r="A17" s="97"/>
      <c r="C17" s="83" t="s">
        <v>196</v>
      </c>
      <c r="D17" s="93" t="s">
        <v>357</v>
      </c>
      <c r="E17" s="94"/>
      <c r="F17" s="93"/>
      <c r="G17" s="96"/>
      <c r="H17" s="96">
        <v>1</v>
      </c>
      <c r="I17" s="95">
        <v>0.3</v>
      </c>
    </row>
    <row r="18" spans="1:9" x14ac:dyDescent="0.25">
      <c r="A18" s="97"/>
      <c r="C18" s="98" t="s">
        <v>227</v>
      </c>
      <c r="D18" s="93" t="s">
        <v>358</v>
      </c>
      <c r="E18" s="94"/>
      <c r="F18" s="93"/>
      <c r="G18" s="96"/>
      <c r="H18" s="96">
        <v>1</v>
      </c>
      <c r="I18" s="95">
        <v>1</v>
      </c>
    </row>
    <row r="19" spans="1:9" x14ac:dyDescent="0.25">
      <c r="A19" s="97"/>
      <c r="C19" s="98"/>
      <c r="D19" s="93"/>
      <c r="E19" s="94">
        <v>0</v>
      </c>
      <c r="F19" s="93" t="s">
        <v>359</v>
      </c>
      <c r="G19" s="96"/>
      <c r="H19" s="96"/>
      <c r="I19" s="95"/>
    </row>
    <row r="20" spans="1:9" x14ac:dyDescent="0.25">
      <c r="A20" s="97"/>
      <c r="C20" s="98"/>
      <c r="D20" s="93"/>
      <c r="E20" s="94">
        <v>1</v>
      </c>
      <c r="F20" s="93" t="s">
        <v>360</v>
      </c>
      <c r="G20" s="96"/>
      <c r="H20" s="96"/>
      <c r="I20" s="95"/>
    </row>
    <row r="21" spans="1:9" x14ac:dyDescent="0.25">
      <c r="A21" s="97"/>
      <c r="C21" s="98"/>
      <c r="D21" s="93"/>
      <c r="E21" s="94">
        <v>2</v>
      </c>
      <c r="F21" s="93" t="s">
        <v>361</v>
      </c>
      <c r="G21" s="96"/>
      <c r="H21" s="96"/>
      <c r="I21" s="95"/>
    </row>
    <row r="22" spans="1:9" x14ac:dyDescent="0.25">
      <c r="A22" s="97"/>
      <c r="C22" s="98"/>
      <c r="D22" s="93"/>
      <c r="E22" s="94">
        <v>3</v>
      </c>
      <c r="F22" s="93" t="s">
        <v>362</v>
      </c>
      <c r="G22" s="96"/>
      <c r="H22" s="96"/>
      <c r="I22" s="95"/>
    </row>
    <row r="23" spans="1:9" x14ac:dyDescent="0.25">
      <c r="A23" s="97"/>
      <c r="C23" s="98" t="s">
        <v>227</v>
      </c>
      <c r="D23" s="93" t="s">
        <v>363</v>
      </c>
      <c r="E23" s="94"/>
      <c r="F23" s="93"/>
      <c r="G23" s="96"/>
      <c r="H23" s="96">
        <v>1</v>
      </c>
      <c r="I23" s="95">
        <v>0.8</v>
      </c>
    </row>
    <row r="24" spans="1:9" x14ac:dyDescent="0.25">
      <c r="A24" s="97"/>
      <c r="C24" s="98"/>
      <c r="D24" s="93"/>
      <c r="E24" s="94">
        <v>0</v>
      </c>
      <c r="F24" s="93" t="s">
        <v>364</v>
      </c>
      <c r="G24" s="96"/>
      <c r="H24" s="96"/>
      <c r="I24" s="95"/>
    </row>
    <row r="25" spans="1:9" x14ac:dyDescent="0.25">
      <c r="A25" s="97"/>
      <c r="C25" s="98"/>
      <c r="D25" s="93"/>
      <c r="E25" s="94">
        <v>1</v>
      </c>
      <c r="F25" s="93" t="s">
        <v>365</v>
      </c>
      <c r="G25" s="96"/>
      <c r="H25" s="96"/>
      <c r="I25" s="95"/>
    </row>
    <row r="26" spans="1:9" x14ac:dyDescent="0.25">
      <c r="A26" s="97"/>
      <c r="C26" s="98"/>
      <c r="D26" s="93"/>
      <c r="E26" s="94">
        <v>2</v>
      </c>
      <c r="F26" s="93" t="s">
        <v>366</v>
      </c>
      <c r="G26" s="96"/>
      <c r="H26" s="96"/>
      <c r="I26" s="95"/>
    </row>
    <row r="27" spans="1:9" x14ac:dyDescent="0.25">
      <c r="A27" s="97"/>
      <c r="C27" s="98"/>
      <c r="D27" s="93"/>
      <c r="E27" s="94">
        <v>3</v>
      </c>
      <c r="F27" s="93" t="s">
        <v>362</v>
      </c>
      <c r="G27" s="96"/>
      <c r="H27" s="96"/>
      <c r="I27" s="95"/>
    </row>
    <row r="28" spans="1:9" x14ac:dyDescent="0.25">
      <c r="A28" s="97"/>
      <c r="C28" s="98" t="s">
        <v>227</v>
      </c>
      <c r="D28" s="93" t="s">
        <v>367</v>
      </c>
      <c r="E28" s="94"/>
      <c r="F28" s="93"/>
      <c r="G28" s="96"/>
      <c r="H28" s="96">
        <v>1</v>
      </c>
      <c r="I28" s="95">
        <v>1</v>
      </c>
    </row>
    <row r="29" spans="1:9" x14ac:dyDescent="0.25">
      <c r="A29" s="97"/>
      <c r="C29" s="98"/>
      <c r="D29" s="93"/>
      <c r="E29" s="94">
        <v>0</v>
      </c>
      <c r="F29" s="93" t="s">
        <v>368</v>
      </c>
      <c r="G29" s="96"/>
      <c r="H29" s="96"/>
      <c r="I29" s="95"/>
    </row>
    <row r="30" spans="1:9" x14ac:dyDescent="0.25">
      <c r="A30" s="97"/>
      <c r="C30" s="98"/>
      <c r="D30" s="93"/>
      <c r="E30" s="94">
        <v>1</v>
      </c>
      <c r="F30" s="93" t="s">
        <v>369</v>
      </c>
      <c r="G30" s="96"/>
      <c r="H30" s="96"/>
      <c r="I30" s="95"/>
    </row>
    <row r="31" spans="1:9" x14ac:dyDescent="0.25">
      <c r="A31" s="97"/>
      <c r="C31" s="98"/>
      <c r="D31" s="93"/>
      <c r="E31" s="94">
        <v>2</v>
      </c>
      <c r="F31" s="93" t="s">
        <v>370</v>
      </c>
      <c r="G31" s="96"/>
      <c r="H31" s="96"/>
      <c r="I31" s="95"/>
    </row>
    <row r="32" spans="1:9" x14ac:dyDescent="0.25">
      <c r="A32" s="97"/>
      <c r="C32" s="98"/>
      <c r="D32" s="93"/>
      <c r="E32" s="94">
        <v>3</v>
      </c>
      <c r="F32" s="93" t="s">
        <v>371</v>
      </c>
      <c r="G32" s="96"/>
      <c r="H32" s="96"/>
      <c r="I32" s="95"/>
    </row>
    <row r="33" spans="1:9" x14ac:dyDescent="0.25">
      <c r="A33" s="97"/>
      <c r="C33" s="98" t="s">
        <v>227</v>
      </c>
      <c r="D33" s="93" t="s">
        <v>372</v>
      </c>
      <c r="E33" s="94"/>
      <c r="F33" s="93"/>
      <c r="G33" s="96"/>
      <c r="H33" s="96">
        <v>1</v>
      </c>
      <c r="I33" s="95">
        <v>1</v>
      </c>
    </row>
    <row r="34" spans="1:9" x14ac:dyDescent="0.25">
      <c r="A34" s="97"/>
      <c r="C34" s="98"/>
      <c r="D34" s="93"/>
      <c r="E34" s="94">
        <v>0</v>
      </c>
      <c r="F34" s="93" t="s">
        <v>373</v>
      </c>
      <c r="G34" s="96"/>
      <c r="H34" s="96"/>
      <c r="I34" s="95"/>
    </row>
    <row r="35" spans="1:9" x14ac:dyDescent="0.25">
      <c r="A35" s="97"/>
      <c r="C35" s="98"/>
      <c r="D35" s="93"/>
      <c r="E35" s="94">
        <v>1</v>
      </c>
      <c r="F35" s="93" t="s">
        <v>374</v>
      </c>
      <c r="G35" s="96"/>
      <c r="H35" s="96"/>
      <c r="I35" s="95"/>
    </row>
    <row r="36" spans="1:9" x14ac:dyDescent="0.25">
      <c r="A36" s="97"/>
      <c r="C36" s="98"/>
      <c r="D36" s="93"/>
      <c r="E36" s="94">
        <v>2</v>
      </c>
      <c r="F36" s="93" t="s">
        <v>375</v>
      </c>
      <c r="G36" s="96"/>
      <c r="H36" s="96"/>
      <c r="I36" s="95"/>
    </row>
    <row r="37" spans="1:9" x14ac:dyDescent="0.25">
      <c r="A37" s="97"/>
      <c r="C37" s="98"/>
      <c r="D37" s="93"/>
      <c r="E37" s="94">
        <v>3</v>
      </c>
      <c r="F37" s="93" t="s">
        <v>376</v>
      </c>
      <c r="G37" s="96"/>
      <c r="H37" s="96"/>
      <c r="I37" s="95"/>
    </row>
    <row r="38" spans="1:9" x14ac:dyDescent="0.25">
      <c r="A38" s="97"/>
      <c r="C38" s="98" t="s">
        <v>227</v>
      </c>
      <c r="D38" s="93" t="s">
        <v>377</v>
      </c>
      <c r="E38" s="94"/>
      <c r="F38" s="93"/>
      <c r="G38" s="96"/>
      <c r="H38" s="96">
        <v>3</v>
      </c>
      <c r="I38" s="95">
        <v>1</v>
      </c>
    </row>
    <row r="39" spans="1:9" x14ac:dyDescent="0.25">
      <c r="A39" s="97"/>
      <c r="C39" s="98"/>
      <c r="D39" s="93"/>
      <c r="E39" s="94">
        <v>0</v>
      </c>
      <c r="F39" s="93" t="s">
        <v>378</v>
      </c>
      <c r="G39" s="96"/>
      <c r="H39" s="96"/>
      <c r="I39" s="95"/>
    </row>
    <row r="40" spans="1:9" x14ac:dyDescent="0.25">
      <c r="A40" s="97"/>
      <c r="C40" s="98"/>
      <c r="D40" s="93"/>
      <c r="E40" s="94">
        <v>1</v>
      </c>
      <c r="F40" s="93" t="s">
        <v>379</v>
      </c>
      <c r="G40" s="96"/>
      <c r="H40" s="96"/>
      <c r="I40" s="95"/>
    </row>
    <row r="41" spans="1:9" x14ac:dyDescent="0.25">
      <c r="A41" s="97"/>
      <c r="C41" s="98"/>
      <c r="D41" s="93"/>
      <c r="E41" s="94">
        <v>2</v>
      </c>
      <c r="F41" s="93" t="s">
        <v>380</v>
      </c>
      <c r="G41" s="96"/>
      <c r="H41" s="96"/>
      <c r="I41" s="95"/>
    </row>
    <row r="42" spans="1:9" x14ac:dyDescent="0.25">
      <c r="A42" s="97"/>
      <c r="C42" s="98"/>
      <c r="D42" s="93"/>
      <c r="E42" s="94">
        <v>3</v>
      </c>
      <c r="F42" s="93" t="s">
        <v>381</v>
      </c>
      <c r="G42" s="96"/>
      <c r="H42" s="96"/>
      <c r="I42" s="95"/>
    </row>
    <row r="43" spans="1:9" x14ac:dyDescent="0.25">
      <c r="A43" s="97"/>
      <c r="C43" s="98" t="s">
        <v>227</v>
      </c>
      <c r="D43" s="93" t="s">
        <v>339</v>
      </c>
      <c r="E43" s="94"/>
      <c r="F43" s="93"/>
      <c r="G43" s="96"/>
      <c r="H43" s="96">
        <v>1</v>
      </c>
      <c r="I43" s="95">
        <v>1</v>
      </c>
    </row>
    <row r="44" spans="1:9" x14ac:dyDescent="0.25">
      <c r="A44" s="97"/>
      <c r="C44" s="98"/>
      <c r="D44" s="93"/>
      <c r="E44" s="94">
        <v>0</v>
      </c>
      <c r="F44" s="93" t="s">
        <v>382</v>
      </c>
      <c r="G44" s="96"/>
      <c r="H44" s="96"/>
      <c r="I44" s="95"/>
    </row>
    <row r="45" spans="1:9" x14ac:dyDescent="0.25">
      <c r="A45" s="97"/>
      <c r="C45" s="98"/>
      <c r="D45" s="96"/>
      <c r="E45" s="94">
        <v>1</v>
      </c>
      <c r="F45" s="93" t="s">
        <v>383</v>
      </c>
      <c r="G45" s="96"/>
      <c r="H45" s="96"/>
      <c r="I45" s="95"/>
    </row>
    <row r="46" spans="1:9" x14ac:dyDescent="0.25">
      <c r="A46" s="97"/>
      <c r="C46" s="98"/>
      <c r="D46" s="96"/>
      <c r="E46" s="94">
        <v>2</v>
      </c>
      <c r="F46" s="93" t="s">
        <v>342</v>
      </c>
      <c r="G46" s="96"/>
      <c r="H46" s="96"/>
    </row>
    <row r="47" spans="1:9" x14ac:dyDescent="0.25">
      <c r="A47" s="97"/>
      <c r="C47" s="98"/>
      <c r="D47" s="96"/>
      <c r="E47" s="94">
        <v>3</v>
      </c>
      <c r="F47" s="93" t="s">
        <v>284</v>
      </c>
      <c r="G47" s="96"/>
      <c r="H47" s="96"/>
    </row>
    <row r="48" spans="1:9" x14ac:dyDescent="0.25">
      <c r="A48" s="97"/>
      <c r="C48" s="98"/>
      <c r="D48" s="96"/>
      <c r="E48" s="98"/>
      <c r="F48" s="96"/>
      <c r="G48" s="96"/>
      <c r="H48" s="96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65" zoomScaleNormal="65" workbookViewId="0"/>
  </sheetViews>
  <sheetFormatPr defaultColWidth="8.7109375" defaultRowHeight="15" x14ac:dyDescent="0.25"/>
  <sheetData>
    <row r="1" spans="1:9" ht="18.75" x14ac:dyDescent="0.3">
      <c r="A1" s="79" t="s">
        <v>384</v>
      </c>
      <c r="B1" s="80" t="s">
        <v>385</v>
      </c>
      <c r="C1" s="79"/>
      <c r="D1" s="81"/>
      <c r="E1" s="79"/>
      <c r="F1" s="81"/>
      <c r="G1" s="81"/>
      <c r="H1" s="80"/>
      <c r="I1" s="82">
        <f>SUM(I2:I26)</f>
        <v>4.9000000000000004</v>
      </c>
    </row>
    <row r="2" spans="1:9" x14ac:dyDescent="0.25">
      <c r="A2" s="83">
        <v>1</v>
      </c>
      <c r="B2" s="93" t="s">
        <v>385</v>
      </c>
      <c r="C2" s="85"/>
      <c r="D2" s="93"/>
      <c r="E2" s="93"/>
      <c r="F2" s="93"/>
      <c r="G2" s="85"/>
      <c r="H2" s="91"/>
      <c r="I2" s="93"/>
    </row>
    <row r="3" spans="1:9" ht="15.75" x14ac:dyDescent="0.25">
      <c r="A3" s="83"/>
      <c r="B3" s="87"/>
      <c r="C3" s="83" t="s">
        <v>196</v>
      </c>
      <c r="D3" s="93" t="s">
        <v>386</v>
      </c>
      <c r="E3" s="94"/>
      <c r="F3" s="93"/>
      <c r="G3" s="88"/>
      <c r="H3" s="83">
        <v>4</v>
      </c>
      <c r="I3" s="95">
        <v>0.3</v>
      </c>
    </row>
    <row r="4" spans="1:9" ht="15.75" x14ac:dyDescent="0.25">
      <c r="A4" s="83"/>
      <c r="B4" s="87"/>
      <c r="C4" s="83" t="s">
        <v>196</v>
      </c>
      <c r="D4" s="93" t="s">
        <v>322</v>
      </c>
      <c r="E4" s="94"/>
      <c r="F4" s="93"/>
      <c r="G4" s="88"/>
      <c r="H4" s="83">
        <v>4</v>
      </c>
      <c r="I4" s="95">
        <v>0.3</v>
      </c>
    </row>
    <row r="5" spans="1:9" ht="15.75" x14ac:dyDescent="0.25">
      <c r="A5" s="83"/>
      <c r="B5" s="87"/>
      <c r="C5" s="83" t="s">
        <v>196</v>
      </c>
      <c r="D5" s="93" t="s">
        <v>387</v>
      </c>
      <c r="E5" s="94"/>
      <c r="F5" s="93"/>
      <c r="G5" s="88"/>
      <c r="H5" s="83">
        <v>4</v>
      </c>
      <c r="I5" s="95">
        <v>0.3</v>
      </c>
    </row>
    <row r="6" spans="1:9" ht="15.75" x14ac:dyDescent="0.25">
      <c r="A6" s="83"/>
      <c r="B6" s="87"/>
      <c r="C6" s="98" t="s">
        <v>227</v>
      </c>
      <c r="D6" s="93" t="s">
        <v>388</v>
      </c>
      <c r="E6" s="94"/>
      <c r="F6" s="93"/>
      <c r="G6" s="88"/>
      <c r="H6" s="83">
        <v>4</v>
      </c>
      <c r="I6" s="95">
        <v>1</v>
      </c>
    </row>
    <row r="7" spans="1:9" ht="15.75" x14ac:dyDescent="0.25">
      <c r="A7" s="83"/>
      <c r="B7" s="87"/>
      <c r="C7" s="98"/>
      <c r="D7" s="93"/>
      <c r="E7" s="94">
        <v>0</v>
      </c>
      <c r="F7" s="93" t="s">
        <v>389</v>
      </c>
      <c r="G7" s="88"/>
      <c r="H7" s="83"/>
      <c r="I7" s="95"/>
    </row>
    <row r="8" spans="1:9" ht="15.75" x14ac:dyDescent="0.25">
      <c r="A8" s="83"/>
      <c r="B8" s="87"/>
      <c r="C8" s="98"/>
      <c r="D8" s="93"/>
      <c r="E8" s="94">
        <v>1</v>
      </c>
      <c r="F8" s="93" t="s">
        <v>390</v>
      </c>
      <c r="G8" s="88"/>
      <c r="H8" s="83"/>
      <c r="I8" s="95"/>
    </row>
    <row r="9" spans="1:9" ht="15.75" x14ac:dyDescent="0.25">
      <c r="A9" s="83"/>
      <c r="B9" s="87"/>
      <c r="C9" s="98"/>
      <c r="D9" s="93"/>
      <c r="E9" s="94">
        <v>2</v>
      </c>
      <c r="F9" s="93" t="s">
        <v>391</v>
      </c>
      <c r="G9" s="88"/>
      <c r="H9" s="83"/>
      <c r="I9" s="95"/>
    </row>
    <row r="10" spans="1:9" ht="15.75" x14ac:dyDescent="0.25">
      <c r="A10" s="83"/>
      <c r="B10" s="87"/>
      <c r="C10" s="98"/>
      <c r="D10" s="93"/>
      <c r="E10" s="94">
        <v>3</v>
      </c>
      <c r="F10" s="93" t="s">
        <v>274</v>
      </c>
      <c r="G10" s="88"/>
      <c r="H10" s="83"/>
      <c r="I10" s="95"/>
    </row>
    <row r="11" spans="1:9" ht="15.75" x14ac:dyDescent="0.25">
      <c r="A11" s="83"/>
      <c r="B11" s="87"/>
      <c r="C11" s="98" t="s">
        <v>227</v>
      </c>
      <c r="D11" s="93" t="s">
        <v>392</v>
      </c>
      <c r="E11" s="94"/>
      <c r="F11" s="93"/>
      <c r="G11" s="88"/>
      <c r="H11" s="83">
        <v>4</v>
      </c>
      <c r="I11" s="95">
        <v>1</v>
      </c>
    </row>
    <row r="12" spans="1:9" ht="15.75" x14ac:dyDescent="0.25">
      <c r="A12" s="83"/>
      <c r="B12" s="87"/>
      <c r="C12" s="98"/>
      <c r="D12" s="93"/>
      <c r="E12" s="94">
        <v>0</v>
      </c>
      <c r="F12" s="93" t="s">
        <v>393</v>
      </c>
      <c r="G12" s="88"/>
      <c r="H12" s="83"/>
      <c r="I12" s="95"/>
    </row>
    <row r="13" spans="1:9" ht="15.75" x14ac:dyDescent="0.25">
      <c r="A13" s="83"/>
      <c r="B13" s="87"/>
      <c r="C13" s="98"/>
      <c r="D13" s="93"/>
      <c r="E13" s="94">
        <v>1</v>
      </c>
      <c r="F13" s="93" t="s">
        <v>394</v>
      </c>
      <c r="G13" s="88"/>
      <c r="H13" s="83"/>
      <c r="I13" s="95"/>
    </row>
    <row r="14" spans="1:9" ht="15.75" x14ac:dyDescent="0.25">
      <c r="A14" s="83"/>
      <c r="B14" s="87"/>
      <c r="C14" s="98"/>
      <c r="D14" s="93"/>
      <c r="E14" s="94">
        <v>2</v>
      </c>
      <c r="F14" s="93" t="s">
        <v>395</v>
      </c>
      <c r="G14" s="88"/>
      <c r="H14" s="83"/>
      <c r="I14" s="95"/>
    </row>
    <row r="15" spans="1:9" ht="15.75" x14ac:dyDescent="0.25">
      <c r="A15" s="83"/>
      <c r="B15" s="87"/>
      <c r="C15" s="98"/>
      <c r="D15" s="93"/>
      <c r="E15" s="94">
        <v>3</v>
      </c>
      <c r="F15" s="93" t="s">
        <v>239</v>
      </c>
      <c r="G15" s="88"/>
      <c r="H15" s="83"/>
      <c r="I15" s="95"/>
    </row>
    <row r="16" spans="1:9" ht="15.75" x14ac:dyDescent="0.25">
      <c r="A16" s="83"/>
      <c r="B16" s="87"/>
      <c r="C16" s="98" t="s">
        <v>227</v>
      </c>
      <c r="D16" s="93" t="s">
        <v>396</v>
      </c>
      <c r="E16" s="94"/>
      <c r="F16" s="93"/>
      <c r="G16" s="88"/>
      <c r="H16" s="83">
        <v>4</v>
      </c>
      <c r="I16" s="95">
        <v>1</v>
      </c>
    </row>
    <row r="17" spans="1:9" ht="15.75" x14ac:dyDescent="0.25">
      <c r="A17" s="83"/>
      <c r="B17" s="87"/>
      <c r="C17" s="98"/>
      <c r="D17" s="93"/>
      <c r="E17" s="94">
        <v>0</v>
      </c>
      <c r="F17" s="93" t="s">
        <v>397</v>
      </c>
      <c r="G17" s="88"/>
      <c r="H17" s="83"/>
      <c r="I17" s="95"/>
    </row>
    <row r="18" spans="1:9" ht="15.75" x14ac:dyDescent="0.25">
      <c r="A18" s="83"/>
      <c r="B18" s="87"/>
      <c r="C18" s="98"/>
      <c r="D18" s="93"/>
      <c r="E18" s="94">
        <v>1</v>
      </c>
      <c r="F18" s="93" t="s">
        <v>398</v>
      </c>
      <c r="G18" s="88"/>
      <c r="H18" s="83"/>
      <c r="I18" s="95"/>
    </row>
    <row r="19" spans="1:9" ht="15.75" x14ac:dyDescent="0.25">
      <c r="A19" s="83"/>
      <c r="B19" s="87"/>
      <c r="C19" s="98"/>
      <c r="D19" s="93"/>
      <c r="E19" s="94">
        <v>2</v>
      </c>
      <c r="F19" s="93" t="s">
        <v>399</v>
      </c>
      <c r="G19" s="88"/>
      <c r="H19" s="83"/>
      <c r="I19" s="95"/>
    </row>
    <row r="20" spans="1:9" ht="15.75" x14ac:dyDescent="0.25">
      <c r="A20" s="83"/>
      <c r="B20" s="87"/>
      <c r="C20" s="98"/>
      <c r="D20" s="93"/>
      <c r="E20" s="94">
        <v>3</v>
      </c>
      <c r="F20" s="93" t="s">
        <v>400</v>
      </c>
      <c r="G20" s="88"/>
      <c r="H20" s="83"/>
      <c r="I20" s="95"/>
    </row>
    <row r="21" spans="1:9" ht="15.75" x14ac:dyDescent="0.25">
      <c r="A21" s="83"/>
      <c r="B21" s="87"/>
      <c r="C21" s="98" t="s">
        <v>227</v>
      </c>
      <c r="D21" s="93" t="s">
        <v>339</v>
      </c>
      <c r="E21" s="94"/>
      <c r="F21" s="93"/>
      <c r="G21" s="88"/>
      <c r="H21" s="83">
        <v>1</v>
      </c>
      <c r="I21" s="95">
        <v>1</v>
      </c>
    </row>
    <row r="22" spans="1:9" ht="15.75" x14ac:dyDescent="0.25">
      <c r="A22" s="83"/>
      <c r="B22" s="87"/>
      <c r="C22" s="83"/>
      <c r="D22" s="93"/>
      <c r="E22" s="94">
        <v>0</v>
      </c>
      <c r="F22" s="93" t="s">
        <v>340</v>
      </c>
      <c r="G22" s="88"/>
      <c r="H22" s="83"/>
      <c r="I22" s="95"/>
    </row>
    <row r="23" spans="1:9" ht="15.75" x14ac:dyDescent="0.25">
      <c r="A23" s="83"/>
      <c r="B23" s="87"/>
      <c r="C23" s="83"/>
      <c r="D23" s="93"/>
      <c r="E23" s="94">
        <v>1</v>
      </c>
      <c r="F23" s="93" t="s">
        <v>341</v>
      </c>
      <c r="G23" s="88"/>
      <c r="H23" s="83"/>
      <c r="I23" s="95"/>
    </row>
    <row r="24" spans="1:9" ht="15.75" x14ac:dyDescent="0.25">
      <c r="A24" s="83"/>
      <c r="B24" s="99"/>
      <c r="C24" s="85"/>
      <c r="D24" s="93"/>
      <c r="E24" s="94">
        <v>2</v>
      </c>
      <c r="F24" s="93" t="s">
        <v>342</v>
      </c>
      <c r="G24" s="85"/>
      <c r="H24" s="91"/>
      <c r="I24" s="95"/>
    </row>
    <row r="25" spans="1:9" ht="15.75" x14ac:dyDescent="0.25">
      <c r="A25" s="83"/>
      <c r="B25" s="87"/>
      <c r="C25" s="90"/>
      <c r="D25" s="93"/>
      <c r="E25" s="94">
        <v>3</v>
      </c>
      <c r="F25" s="93" t="s">
        <v>284</v>
      </c>
      <c r="G25" s="88"/>
      <c r="H25" s="83"/>
      <c r="I25" s="95"/>
    </row>
    <row r="26" spans="1:9" ht="15.75" x14ac:dyDescent="0.25">
      <c r="A26" s="83"/>
      <c r="B26" s="87"/>
      <c r="C26" s="83"/>
      <c r="D26" s="88"/>
      <c r="E26" s="83"/>
      <c r="F26" s="88"/>
      <c r="G26" s="88"/>
      <c r="H26" s="83"/>
      <c r="I26" s="95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="65" zoomScaleNormal="65" workbookViewId="0">
      <selection activeCell="I14" sqref="I3:I14"/>
    </sheetView>
  </sheetViews>
  <sheetFormatPr defaultColWidth="8.7109375" defaultRowHeight="15" x14ac:dyDescent="0.25"/>
  <sheetData>
    <row r="1" spans="1:9" ht="18.75" x14ac:dyDescent="0.3">
      <c r="A1" s="79" t="s">
        <v>401</v>
      </c>
      <c r="B1" s="80" t="s">
        <v>402</v>
      </c>
      <c r="C1" s="79"/>
      <c r="D1" s="81"/>
      <c r="E1" s="79"/>
      <c r="F1" s="81"/>
      <c r="G1" s="81"/>
      <c r="H1" s="80"/>
      <c r="I1" s="82">
        <f>SUM(I2:I49)</f>
        <v>0</v>
      </c>
    </row>
    <row r="2" spans="1:9" x14ac:dyDescent="0.25">
      <c r="A2" s="83">
        <v>1</v>
      </c>
      <c r="B2" t="s">
        <v>402</v>
      </c>
      <c r="C2" s="85"/>
      <c r="D2" s="93"/>
      <c r="E2" s="93"/>
      <c r="F2" s="93"/>
      <c r="G2" s="85"/>
      <c r="H2" s="91"/>
      <c r="I2" s="93"/>
    </row>
    <row r="3" spans="1:9" x14ac:dyDescent="0.25">
      <c r="A3" s="97"/>
      <c r="C3" s="83" t="s">
        <v>196</v>
      </c>
      <c r="D3" s="93" t="s">
        <v>403</v>
      </c>
      <c r="E3" s="94"/>
      <c r="F3" s="93"/>
      <c r="G3" s="96"/>
      <c r="H3" s="96">
        <v>1</v>
      </c>
      <c r="I3" s="95"/>
    </row>
    <row r="4" spans="1:9" x14ac:dyDescent="0.25">
      <c r="A4" s="97"/>
      <c r="C4" s="83" t="s">
        <v>196</v>
      </c>
      <c r="D4" s="93" t="s">
        <v>404</v>
      </c>
      <c r="E4" s="94"/>
      <c r="F4" s="93"/>
      <c r="G4" s="96"/>
      <c r="H4" s="96">
        <v>1</v>
      </c>
      <c r="I4" s="95"/>
    </row>
    <row r="5" spans="1:9" x14ac:dyDescent="0.25">
      <c r="A5" s="97"/>
      <c r="C5" s="83" t="s">
        <v>196</v>
      </c>
      <c r="D5" s="93" t="s">
        <v>212</v>
      </c>
      <c r="E5" s="94"/>
      <c r="F5" s="93"/>
      <c r="G5" s="96"/>
      <c r="H5" s="96">
        <v>1</v>
      </c>
      <c r="I5" s="95"/>
    </row>
    <row r="6" spans="1:9" x14ac:dyDescent="0.25">
      <c r="A6" s="97"/>
      <c r="C6" s="83" t="s">
        <v>196</v>
      </c>
      <c r="D6" s="93" t="s">
        <v>405</v>
      </c>
      <c r="E6" s="94"/>
      <c r="F6" s="93"/>
      <c r="G6" s="96"/>
      <c r="H6" s="96">
        <v>3</v>
      </c>
      <c r="I6" s="95"/>
    </row>
    <row r="7" spans="1:9" x14ac:dyDescent="0.25">
      <c r="A7" s="97"/>
      <c r="C7" s="83" t="s">
        <v>196</v>
      </c>
      <c r="D7" s="93" t="s">
        <v>406</v>
      </c>
      <c r="E7" s="94"/>
      <c r="F7" s="93"/>
      <c r="G7" s="96"/>
      <c r="H7" s="96">
        <v>3</v>
      </c>
      <c r="I7" s="95"/>
    </row>
    <row r="8" spans="1:9" x14ac:dyDescent="0.25">
      <c r="A8" s="97"/>
      <c r="C8" s="83" t="s">
        <v>196</v>
      </c>
      <c r="D8" s="93" t="s">
        <v>320</v>
      </c>
      <c r="E8" s="94"/>
      <c r="F8" s="93"/>
      <c r="G8" s="96"/>
      <c r="H8" s="96">
        <v>4</v>
      </c>
      <c r="I8" s="95"/>
    </row>
    <row r="9" spans="1:9" x14ac:dyDescent="0.25">
      <c r="A9" s="97"/>
      <c r="C9" s="83" t="s">
        <v>196</v>
      </c>
      <c r="D9" s="93" t="s">
        <v>321</v>
      </c>
      <c r="E9" s="94"/>
      <c r="F9" s="93"/>
      <c r="G9" s="96"/>
      <c r="H9" s="96">
        <v>4</v>
      </c>
      <c r="I9" s="95"/>
    </row>
    <row r="10" spans="1:9" x14ac:dyDescent="0.25">
      <c r="A10" s="97"/>
      <c r="C10" s="83" t="s">
        <v>196</v>
      </c>
      <c r="D10" s="93" t="s">
        <v>322</v>
      </c>
      <c r="E10" s="94"/>
      <c r="F10" s="93"/>
      <c r="G10" s="96"/>
      <c r="H10" s="96">
        <v>4</v>
      </c>
      <c r="I10" s="95"/>
    </row>
    <row r="11" spans="1:9" x14ac:dyDescent="0.25">
      <c r="A11" s="97"/>
      <c r="C11" s="83" t="s">
        <v>196</v>
      </c>
      <c r="D11" s="93" t="s">
        <v>260</v>
      </c>
      <c r="E11" s="94"/>
      <c r="F11" s="93"/>
      <c r="G11" s="96"/>
      <c r="H11" s="96">
        <v>4</v>
      </c>
      <c r="I11" s="95"/>
    </row>
    <row r="12" spans="1:9" x14ac:dyDescent="0.25">
      <c r="A12" s="97"/>
      <c r="C12" s="83" t="s">
        <v>196</v>
      </c>
      <c r="D12" s="93" t="s">
        <v>202</v>
      </c>
      <c r="E12" s="94"/>
      <c r="F12" s="93"/>
      <c r="G12" s="96"/>
      <c r="H12" s="96">
        <v>4</v>
      </c>
      <c r="I12" s="95"/>
    </row>
    <row r="13" spans="1:9" x14ac:dyDescent="0.25">
      <c r="A13" s="97"/>
      <c r="C13" s="98" t="s">
        <v>227</v>
      </c>
      <c r="D13" s="93" t="s">
        <v>275</v>
      </c>
      <c r="E13" s="94"/>
      <c r="F13" s="93"/>
      <c r="G13" s="96"/>
      <c r="H13" s="96">
        <v>1</v>
      </c>
      <c r="I13" s="95"/>
    </row>
    <row r="14" spans="1:9" x14ac:dyDescent="0.25">
      <c r="A14" s="97"/>
      <c r="C14" s="98"/>
      <c r="D14" s="93"/>
      <c r="E14" s="94">
        <v>0</v>
      </c>
      <c r="F14" s="93" t="s">
        <v>276</v>
      </c>
      <c r="G14" s="96"/>
      <c r="H14" s="96"/>
      <c r="I14" s="95"/>
    </row>
    <row r="15" spans="1:9" x14ac:dyDescent="0.25">
      <c r="A15" s="97"/>
      <c r="C15" s="98"/>
      <c r="D15" s="93"/>
      <c r="E15" s="94">
        <v>1</v>
      </c>
      <c r="F15" s="93" t="s">
        <v>277</v>
      </c>
      <c r="G15" s="96"/>
      <c r="H15" s="96"/>
      <c r="I15" s="95"/>
    </row>
    <row r="16" spans="1:9" x14ac:dyDescent="0.25">
      <c r="A16" s="97"/>
      <c r="C16" s="98"/>
      <c r="D16" s="93"/>
      <c r="E16" s="94">
        <v>2</v>
      </c>
      <c r="F16" s="93" t="s">
        <v>278</v>
      </c>
      <c r="G16" s="96"/>
      <c r="H16" s="96"/>
      <c r="I16" s="95"/>
    </row>
    <row r="17" spans="1:9" x14ac:dyDescent="0.25">
      <c r="A17" s="97"/>
      <c r="C17" s="98"/>
      <c r="D17" s="93"/>
      <c r="E17" s="94">
        <v>3</v>
      </c>
      <c r="F17" s="93" t="s">
        <v>279</v>
      </c>
      <c r="G17" s="96"/>
      <c r="H17" s="96"/>
      <c r="I17" s="95"/>
    </row>
    <row r="18" spans="1:9" x14ac:dyDescent="0.25">
      <c r="A18" s="97"/>
      <c r="C18" s="98" t="s">
        <v>227</v>
      </c>
      <c r="D18" s="93" t="s">
        <v>324</v>
      </c>
      <c r="E18" s="94"/>
      <c r="F18" s="93"/>
      <c r="G18" s="96"/>
      <c r="H18" s="96">
        <v>1</v>
      </c>
      <c r="I18" s="95">
        <v>0</v>
      </c>
    </row>
    <row r="19" spans="1:9" x14ac:dyDescent="0.25">
      <c r="A19" s="97"/>
      <c r="C19" s="98"/>
      <c r="D19" s="93"/>
      <c r="E19" s="94">
        <v>0</v>
      </c>
      <c r="F19" s="93" t="s">
        <v>325</v>
      </c>
      <c r="G19" s="96"/>
      <c r="H19" s="96"/>
      <c r="I19" s="95"/>
    </row>
    <row r="20" spans="1:9" x14ac:dyDescent="0.25">
      <c r="A20" s="97"/>
      <c r="C20" s="98"/>
      <c r="D20" s="93"/>
      <c r="E20" s="94">
        <v>1</v>
      </c>
      <c r="F20" s="93" t="s">
        <v>326</v>
      </c>
      <c r="G20" s="96"/>
      <c r="H20" s="96"/>
      <c r="I20" s="95"/>
    </row>
    <row r="21" spans="1:9" x14ac:dyDescent="0.25">
      <c r="A21" s="97"/>
      <c r="C21" s="98"/>
      <c r="D21" s="93"/>
      <c r="E21" s="94">
        <v>2</v>
      </c>
      <c r="F21" s="93" t="s">
        <v>327</v>
      </c>
      <c r="G21" s="96"/>
      <c r="H21" s="96"/>
      <c r="I21" s="95"/>
    </row>
    <row r="22" spans="1:9" x14ac:dyDescent="0.25">
      <c r="A22" s="97"/>
      <c r="C22" s="98"/>
      <c r="D22" s="93"/>
      <c r="E22" s="94">
        <v>3</v>
      </c>
      <c r="F22" s="93" t="s">
        <v>328</v>
      </c>
      <c r="G22" s="96"/>
      <c r="H22" s="96"/>
      <c r="I22" s="95"/>
    </row>
    <row r="23" spans="1:9" x14ac:dyDescent="0.25">
      <c r="A23" s="97"/>
      <c r="C23" s="98" t="s">
        <v>227</v>
      </c>
      <c r="D23" s="93" t="s">
        <v>407</v>
      </c>
      <c r="E23" s="94"/>
      <c r="F23" s="93"/>
      <c r="G23" s="96"/>
      <c r="H23" s="96">
        <v>4</v>
      </c>
      <c r="I23" s="95">
        <v>0</v>
      </c>
    </row>
    <row r="24" spans="1:9" x14ac:dyDescent="0.25">
      <c r="A24" s="97"/>
      <c r="C24" s="98"/>
      <c r="D24" s="93"/>
      <c r="E24" s="94">
        <v>0</v>
      </c>
      <c r="F24" s="93" t="s">
        <v>408</v>
      </c>
      <c r="G24" s="96"/>
      <c r="H24" s="96"/>
      <c r="I24" s="95"/>
    </row>
    <row r="25" spans="1:9" x14ac:dyDescent="0.25">
      <c r="A25" s="97"/>
      <c r="C25" s="98"/>
      <c r="D25" s="93"/>
      <c r="E25" s="94">
        <v>1</v>
      </c>
      <c r="F25" s="93" t="s">
        <v>409</v>
      </c>
      <c r="G25" s="96"/>
      <c r="H25" s="96"/>
      <c r="I25" s="95"/>
    </row>
    <row r="26" spans="1:9" x14ac:dyDescent="0.25">
      <c r="A26" s="97"/>
      <c r="C26" s="98"/>
      <c r="D26" s="93"/>
      <c r="E26" s="94">
        <v>2</v>
      </c>
      <c r="F26" s="93" t="s">
        <v>273</v>
      </c>
      <c r="G26" s="96"/>
      <c r="H26" s="96"/>
      <c r="I26" s="95"/>
    </row>
    <row r="27" spans="1:9" x14ac:dyDescent="0.25">
      <c r="A27" s="97"/>
      <c r="C27" s="98"/>
      <c r="D27" s="93"/>
      <c r="E27" s="94">
        <v>3</v>
      </c>
      <c r="F27" s="93" t="s">
        <v>274</v>
      </c>
      <c r="G27" s="96"/>
      <c r="H27" s="96"/>
      <c r="I27" s="95"/>
    </row>
    <row r="28" spans="1:9" x14ac:dyDescent="0.25">
      <c r="A28" s="97"/>
      <c r="C28" s="98" t="s">
        <v>227</v>
      </c>
      <c r="D28" s="93" t="s">
        <v>410</v>
      </c>
      <c r="E28" s="94"/>
      <c r="F28" s="93"/>
      <c r="G28" s="96"/>
      <c r="H28" s="96">
        <v>1</v>
      </c>
      <c r="I28" s="95">
        <v>0</v>
      </c>
    </row>
    <row r="29" spans="1:9" x14ac:dyDescent="0.25">
      <c r="A29" s="97"/>
      <c r="C29" s="98"/>
      <c r="D29" s="93"/>
      <c r="E29" s="94">
        <v>0</v>
      </c>
      <c r="F29" s="93" t="s">
        <v>411</v>
      </c>
      <c r="G29" s="96"/>
      <c r="H29" s="96"/>
      <c r="I29" s="95"/>
    </row>
    <row r="30" spans="1:9" x14ac:dyDescent="0.25">
      <c r="A30" s="97"/>
      <c r="C30" s="98"/>
      <c r="D30" s="93"/>
      <c r="E30" s="94">
        <v>1</v>
      </c>
      <c r="F30" s="93" t="s">
        <v>305</v>
      </c>
      <c r="G30" s="96"/>
      <c r="H30" s="96"/>
      <c r="I30" s="95"/>
    </row>
    <row r="31" spans="1:9" x14ac:dyDescent="0.25">
      <c r="A31" s="97"/>
      <c r="C31" s="98"/>
      <c r="D31" s="93"/>
      <c r="E31" s="94">
        <v>2</v>
      </c>
      <c r="F31" s="93" t="s">
        <v>306</v>
      </c>
      <c r="G31" s="96"/>
      <c r="H31" s="96"/>
      <c r="I31" s="95"/>
    </row>
    <row r="32" spans="1:9" x14ac:dyDescent="0.25">
      <c r="A32" s="97"/>
      <c r="C32" s="98"/>
      <c r="D32" s="93"/>
      <c r="E32" s="94">
        <v>3</v>
      </c>
      <c r="F32" s="93" t="s">
        <v>307</v>
      </c>
      <c r="G32" s="96"/>
      <c r="H32" s="96"/>
      <c r="I32" s="95"/>
    </row>
    <row r="33" spans="1:9" x14ac:dyDescent="0.25">
      <c r="A33" s="97"/>
      <c r="C33" s="98" t="s">
        <v>227</v>
      </c>
      <c r="D33" s="93" t="s">
        <v>412</v>
      </c>
      <c r="E33" s="94"/>
      <c r="F33" s="93"/>
      <c r="G33" s="96"/>
      <c r="H33" s="96">
        <v>3</v>
      </c>
      <c r="I33" s="95">
        <v>0</v>
      </c>
    </row>
    <row r="34" spans="1:9" x14ac:dyDescent="0.25">
      <c r="A34" s="97"/>
      <c r="C34" s="98"/>
      <c r="D34" s="93"/>
      <c r="E34" s="94">
        <v>0</v>
      </c>
      <c r="F34" s="93" t="s">
        <v>411</v>
      </c>
      <c r="G34" s="96"/>
      <c r="H34" s="96"/>
      <c r="I34" s="95"/>
    </row>
    <row r="35" spans="1:9" x14ac:dyDescent="0.25">
      <c r="A35" s="97"/>
      <c r="C35" s="98"/>
      <c r="D35" s="93"/>
      <c r="E35" s="94">
        <v>1</v>
      </c>
      <c r="F35" s="93" t="s">
        <v>305</v>
      </c>
      <c r="G35" s="96"/>
      <c r="H35" s="96"/>
      <c r="I35" s="95"/>
    </row>
    <row r="36" spans="1:9" x14ac:dyDescent="0.25">
      <c r="A36" s="97"/>
      <c r="C36" s="98"/>
      <c r="D36" s="93"/>
      <c r="E36" s="94">
        <v>2</v>
      </c>
      <c r="F36" s="93" t="s">
        <v>306</v>
      </c>
      <c r="G36" s="96"/>
      <c r="H36" s="96"/>
      <c r="I36" s="95"/>
    </row>
    <row r="37" spans="1:9" x14ac:dyDescent="0.25">
      <c r="A37" s="97"/>
      <c r="C37" s="98"/>
      <c r="D37" s="93"/>
      <c r="E37" s="94">
        <v>3</v>
      </c>
      <c r="F37" s="93" t="s">
        <v>307</v>
      </c>
      <c r="G37" s="96"/>
      <c r="H37" s="96"/>
      <c r="I37" s="95"/>
    </row>
    <row r="38" spans="1:9" x14ac:dyDescent="0.25">
      <c r="A38" s="97"/>
      <c r="C38" s="98" t="s">
        <v>227</v>
      </c>
      <c r="D38" s="93" t="s">
        <v>413</v>
      </c>
      <c r="E38" s="94"/>
      <c r="F38" s="93"/>
      <c r="G38" s="96"/>
      <c r="H38" s="96">
        <v>3</v>
      </c>
      <c r="I38" s="95">
        <v>0</v>
      </c>
    </row>
    <row r="39" spans="1:9" x14ac:dyDescent="0.25">
      <c r="A39" s="97"/>
      <c r="C39" s="98"/>
      <c r="D39" s="93"/>
      <c r="E39" s="94">
        <v>0</v>
      </c>
      <c r="F39" s="93" t="s">
        <v>411</v>
      </c>
      <c r="G39" s="96"/>
      <c r="H39" s="96"/>
      <c r="I39" s="95"/>
    </row>
    <row r="40" spans="1:9" x14ac:dyDescent="0.25">
      <c r="A40" s="97"/>
      <c r="C40" s="98"/>
      <c r="D40" s="93"/>
      <c r="E40" s="94">
        <v>1</v>
      </c>
      <c r="F40" s="93" t="s">
        <v>305</v>
      </c>
      <c r="G40" s="96"/>
      <c r="H40" s="96"/>
      <c r="I40" s="95"/>
    </row>
    <row r="41" spans="1:9" x14ac:dyDescent="0.25">
      <c r="A41" s="97"/>
      <c r="C41" s="98"/>
      <c r="D41" s="93"/>
      <c r="E41" s="94">
        <v>2</v>
      </c>
      <c r="F41" s="93" t="s">
        <v>306</v>
      </c>
      <c r="G41" s="96"/>
      <c r="H41" s="96"/>
      <c r="I41" s="95"/>
    </row>
    <row r="42" spans="1:9" x14ac:dyDescent="0.25">
      <c r="A42" s="97"/>
      <c r="C42" s="98"/>
      <c r="D42" s="93"/>
      <c r="E42" s="94">
        <v>3</v>
      </c>
      <c r="F42" s="93" t="s">
        <v>307</v>
      </c>
      <c r="G42" s="96"/>
      <c r="H42" s="96"/>
      <c r="I42" s="95"/>
    </row>
    <row r="43" spans="1:9" x14ac:dyDescent="0.25">
      <c r="A43" s="97"/>
      <c r="C43" s="83" t="s">
        <v>227</v>
      </c>
      <c r="D43" s="93" t="s">
        <v>269</v>
      </c>
      <c r="E43" s="94"/>
      <c r="F43" s="93"/>
      <c r="G43" s="96"/>
      <c r="H43" s="96">
        <v>2</v>
      </c>
      <c r="I43" s="95">
        <v>0</v>
      </c>
    </row>
    <row r="44" spans="1:9" x14ac:dyDescent="0.25">
      <c r="A44" s="97"/>
      <c r="C44" s="83"/>
      <c r="D44" s="93"/>
      <c r="E44" s="94">
        <v>0</v>
      </c>
      <c r="F44" s="93" t="s">
        <v>254</v>
      </c>
      <c r="G44" s="96"/>
      <c r="H44" s="96"/>
      <c r="I44" s="95"/>
    </row>
    <row r="45" spans="1:9" x14ac:dyDescent="0.25">
      <c r="A45" s="97"/>
      <c r="C45" s="85"/>
      <c r="D45" s="93"/>
      <c r="E45" s="94">
        <v>1</v>
      </c>
      <c r="F45" s="93" t="s">
        <v>255</v>
      </c>
      <c r="G45" s="96"/>
      <c r="H45" s="96"/>
      <c r="I45" s="95"/>
    </row>
    <row r="46" spans="1:9" x14ac:dyDescent="0.25">
      <c r="A46" s="97"/>
      <c r="C46" s="83"/>
      <c r="D46" s="93"/>
      <c r="E46" s="94">
        <v>2</v>
      </c>
      <c r="F46" s="93" t="s">
        <v>256</v>
      </c>
      <c r="G46" s="96"/>
      <c r="H46" s="96"/>
      <c r="I46" s="95"/>
    </row>
    <row r="47" spans="1:9" x14ac:dyDescent="0.25">
      <c r="A47" s="97"/>
      <c r="C47" s="83"/>
      <c r="D47" s="93"/>
      <c r="E47" s="94">
        <v>3</v>
      </c>
      <c r="F47" s="93" t="s">
        <v>239</v>
      </c>
      <c r="G47" s="96"/>
      <c r="H47" s="96"/>
      <c r="I47" s="95"/>
    </row>
    <row r="48" spans="1:9" x14ac:dyDescent="0.25">
      <c r="A48" s="97"/>
      <c r="C48" s="98" t="s">
        <v>227</v>
      </c>
      <c r="D48" s="93" t="s">
        <v>339</v>
      </c>
      <c r="E48" s="94"/>
      <c r="F48" s="93"/>
      <c r="G48" s="96"/>
      <c r="H48" s="96">
        <v>1</v>
      </c>
      <c r="I48" s="95">
        <v>0</v>
      </c>
    </row>
    <row r="49" spans="1:9" x14ac:dyDescent="0.25">
      <c r="A49" s="97"/>
      <c r="C49" s="98"/>
      <c r="D49" s="93"/>
      <c r="E49" s="94">
        <v>0</v>
      </c>
      <c r="F49" s="93" t="s">
        <v>340</v>
      </c>
      <c r="G49" s="96"/>
      <c r="H49" s="96"/>
      <c r="I49" s="95"/>
    </row>
    <row r="50" spans="1:9" x14ac:dyDescent="0.25">
      <c r="A50" s="97"/>
      <c r="C50" s="98"/>
      <c r="D50" s="93"/>
      <c r="E50" s="94">
        <v>1</v>
      </c>
      <c r="F50" s="93" t="s">
        <v>341</v>
      </c>
      <c r="G50" s="96"/>
      <c r="H50" s="96"/>
      <c r="I50" s="95"/>
    </row>
    <row r="51" spans="1:9" x14ac:dyDescent="0.25">
      <c r="A51" s="97"/>
      <c r="C51" s="98"/>
      <c r="D51" s="93"/>
      <c r="E51" s="94">
        <v>2</v>
      </c>
      <c r="F51" s="93" t="s">
        <v>342</v>
      </c>
      <c r="G51" s="96"/>
      <c r="H51" s="96"/>
      <c r="I51" s="95"/>
    </row>
    <row r="52" spans="1:9" x14ac:dyDescent="0.25">
      <c r="A52" s="97"/>
      <c r="C52" s="98"/>
      <c r="D52" s="93"/>
      <c r="E52" s="94">
        <v>3</v>
      </c>
      <c r="F52" s="93" t="s">
        <v>284</v>
      </c>
      <c r="G52" s="96"/>
      <c r="H52" s="96"/>
    </row>
    <row r="53" spans="1:9" x14ac:dyDescent="0.25">
      <c r="A53" s="97"/>
      <c r="C53" s="98"/>
      <c r="D53" s="96"/>
      <c r="E53" s="98"/>
      <c r="F53" s="96"/>
      <c r="G53" s="96"/>
      <c r="H53" s="96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="65" zoomScaleNormal="65" workbookViewId="0">
      <selection activeCell="I12" sqref="I12"/>
    </sheetView>
  </sheetViews>
  <sheetFormatPr defaultColWidth="8.7109375" defaultRowHeight="15" x14ac:dyDescent="0.25"/>
  <sheetData>
    <row r="1" spans="1:9" ht="18.75" x14ac:dyDescent="0.3">
      <c r="A1" s="79" t="s">
        <v>414</v>
      </c>
      <c r="B1" s="80" t="s">
        <v>415</v>
      </c>
      <c r="C1" s="79"/>
      <c r="D1" s="81"/>
      <c r="E1" s="79"/>
      <c r="F1" s="81"/>
      <c r="G1" s="81"/>
      <c r="H1" s="80"/>
      <c r="I1" s="82">
        <f>SUM(I2:I37)</f>
        <v>10.7</v>
      </c>
    </row>
    <row r="2" spans="1:9" x14ac:dyDescent="0.25">
      <c r="A2" s="97">
        <v>1</v>
      </c>
      <c r="B2" t="s">
        <v>415</v>
      </c>
      <c r="C2" s="83"/>
      <c r="D2" s="93"/>
      <c r="E2" s="94"/>
      <c r="F2" s="93"/>
      <c r="G2" s="96"/>
      <c r="H2" s="96"/>
      <c r="I2" s="95"/>
    </row>
    <row r="3" spans="1:9" x14ac:dyDescent="0.25">
      <c r="A3" s="97"/>
      <c r="C3" s="83" t="s">
        <v>196</v>
      </c>
      <c r="D3" s="93" t="s">
        <v>212</v>
      </c>
      <c r="E3" s="94"/>
      <c r="F3" s="93"/>
      <c r="G3" s="96"/>
      <c r="H3" s="96">
        <v>1</v>
      </c>
      <c r="I3" s="95">
        <v>0.3</v>
      </c>
    </row>
    <row r="4" spans="1:9" x14ac:dyDescent="0.25">
      <c r="A4" s="97"/>
      <c r="C4" s="83" t="s">
        <v>196</v>
      </c>
      <c r="D4" s="93" t="s">
        <v>320</v>
      </c>
      <c r="E4" s="94"/>
      <c r="F4" s="93"/>
      <c r="G4" s="96"/>
      <c r="H4" s="96">
        <v>4</v>
      </c>
      <c r="I4" s="95">
        <v>0.3</v>
      </c>
    </row>
    <row r="5" spans="1:9" x14ac:dyDescent="0.25">
      <c r="A5" s="97"/>
      <c r="C5" s="83" t="s">
        <v>196</v>
      </c>
      <c r="D5" s="93" t="s">
        <v>416</v>
      </c>
      <c r="E5" s="94"/>
      <c r="F5" s="93"/>
      <c r="G5" s="96"/>
      <c r="H5" s="96">
        <v>4</v>
      </c>
      <c r="I5" s="95">
        <v>0.5</v>
      </c>
    </row>
    <row r="6" spans="1:9" x14ac:dyDescent="0.25">
      <c r="A6" s="97"/>
      <c r="C6" s="83" t="s">
        <v>196</v>
      </c>
      <c r="D6" s="93" t="s">
        <v>417</v>
      </c>
      <c r="E6" s="94"/>
      <c r="F6" s="93"/>
      <c r="G6" s="96"/>
      <c r="H6" s="96">
        <v>4</v>
      </c>
      <c r="I6" s="95">
        <v>0.5</v>
      </c>
    </row>
    <row r="7" spans="1:9" x14ac:dyDescent="0.25">
      <c r="A7" s="97"/>
      <c r="C7" s="83" t="s">
        <v>196</v>
      </c>
      <c r="D7" s="93" t="s">
        <v>418</v>
      </c>
      <c r="E7" s="94"/>
      <c r="F7" s="93"/>
      <c r="G7" s="96"/>
      <c r="H7" s="96">
        <v>4</v>
      </c>
      <c r="I7" s="95">
        <v>0.5</v>
      </c>
    </row>
    <row r="8" spans="1:9" x14ac:dyDescent="0.25">
      <c r="A8" s="97"/>
      <c r="C8" s="83" t="s">
        <v>196</v>
      </c>
      <c r="D8" s="93" t="s">
        <v>419</v>
      </c>
      <c r="E8" s="94"/>
      <c r="F8" s="93"/>
      <c r="G8" s="96"/>
      <c r="H8" s="96">
        <v>4</v>
      </c>
      <c r="I8" s="95">
        <v>0.5</v>
      </c>
    </row>
    <row r="9" spans="1:9" x14ac:dyDescent="0.25">
      <c r="A9" s="97"/>
      <c r="C9" s="83" t="s">
        <v>196</v>
      </c>
      <c r="D9" s="93" t="s">
        <v>420</v>
      </c>
      <c r="E9" s="94"/>
      <c r="F9" s="93"/>
      <c r="G9" s="96"/>
      <c r="H9" s="96">
        <v>1</v>
      </c>
      <c r="I9" s="95">
        <v>1</v>
      </c>
    </row>
    <row r="10" spans="1:9" x14ac:dyDescent="0.25">
      <c r="A10" s="97"/>
      <c r="C10" s="83" t="s">
        <v>196</v>
      </c>
      <c r="D10" s="93" t="s">
        <v>421</v>
      </c>
      <c r="E10" s="94"/>
      <c r="F10" s="93"/>
      <c r="G10" s="96"/>
      <c r="H10" s="96">
        <v>1</v>
      </c>
      <c r="I10" s="95">
        <v>1</v>
      </c>
    </row>
    <row r="11" spans="1:9" x14ac:dyDescent="0.25">
      <c r="A11" s="97"/>
      <c r="C11" s="83" t="s">
        <v>196</v>
      </c>
      <c r="D11" s="93" t="s">
        <v>422</v>
      </c>
      <c r="E11" s="94"/>
      <c r="F11" s="93"/>
      <c r="G11" s="96"/>
      <c r="H11" s="96">
        <v>1</v>
      </c>
      <c r="I11" s="95">
        <v>0.9</v>
      </c>
    </row>
    <row r="12" spans="1:9" x14ac:dyDescent="0.25">
      <c r="A12" s="97"/>
      <c r="C12" s="98" t="s">
        <v>227</v>
      </c>
      <c r="D12" s="93" t="s">
        <v>423</v>
      </c>
      <c r="E12" s="94"/>
      <c r="F12" s="93"/>
      <c r="G12" s="96"/>
      <c r="H12" s="96">
        <v>2</v>
      </c>
      <c r="I12" s="95">
        <v>1</v>
      </c>
    </row>
    <row r="13" spans="1:9" x14ac:dyDescent="0.25">
      <c r="A13" s="97"/>
      <c r="C13" s="98"/>
      <c r="D13" s="93"/>
      <c r="E13" s="94">
        <v>0</v>
      </c>
      <c r="F13" s="93" t="s">
        <v>424</v>
      </c>
      <c r="G13" s="96"/>
      <c r="H13" s="96"/>
      <c r="I13" s="95"/>
    </row>
    <row r="14" spans="1:9" x14ac:dyDescent="0.25">
      <c r="A14" s="97"/>
      <c r="C14" s="98"/>
      <c r="D14" s="93"/>
      <c r="E14" s="94">
        <v>1</v>
      </c>
      <c r="F14" s="93" t="s">
        <v>425</v>
      </c>
      <c r="G14" s="96"/>
      <c r="H14" s="96"/>
      <c r="I14" s="95"/>
    </row>
    <row r="15" spans="1:9" x14ac:dyDescent="0.25">
      <c r="A15" s="97"/>
      <c r="C15" s="98"/>
      <c r="D15" s="93"/>
      <c r="E15" s="94">
        <v>2</v>
      </c>
      <c r="F15" s="93" t="s">
        <v>426</v>
      </c>
      <c r="G15" s="96"/>
      <c r="H15" s="96"/>
      <c r="I15" s="95"/>
    </row>
    <row r="16" spans="1:9" x14ac:dyDescent="0.25">
      <c r="A16" s="97"/>
      <c r="C16" s="98"/>
      <c r="D16" s="93"/>
      <c r="E16" s="94">
        <v>3</v>
      </c>
      <c r="F16" s="93" t="s">
        <v>427</v>
      </c>
      <c r="G16" s="96"/>
      <c r="H16" s="96"/>
      <c r="I16" s="95"/>
    </row>
    <row r="17" spans="1:9" x14ac:dyDescent="0.25">
      <c r="A17" s="97"/>
      <c r="C17" s="98" t="s">
        <v>227</v>
      </c>
      <c r="D17" s="93" t="s">
        <v>428</v>
      </c>
      <c r="E17" s="94"/>
      <c r="F17" s="93"/>
      <c r="G17" s="96"/>
      <c r="H17" s="96">
        <v>3</v>
      </c>
      <c r="I17" s="95">
        <v>1</v>
      </c>
    </row>
    <row r="18" spans="1:9" x14ac:dyDescent="0.25">
      <c r="A18" s="97"/>
      <c r="C18" s="98"/>
      <c r="D18" s="93"/>
      <c r="E18" s="94">
        <v>0</v>
      </c>
      <c r="F18" s="93" t="s">
        <v>429</v>
      </c>
      <c r="G18" s="96"/>
      <c r="H18" s="96"/>
      <c r="I18" s="95"/>
    </row>
    <row r="19" spans="1:9" x14ac:dyDescent="0.25">
      <c r="A19" s="97"/>
      <c r="C19" s="98"/>
      <c r="D19" s="93"/>
      <c r="E19" s="94">
        <v>1</v>
      </c>
      <c r="F19" s="93" t="s">
        <v>430</v>
      </c>
      <c r="G19" s="96"/>
      <c r="H19" s="96"/>
      <c r="I19" s="95"/>
    </row>
    <row r="20" spans="1:9" x14ac:dyDescent="0.25">
      <c r="A20" s="97"/>
      <c r="C20" s="98"/>
      <c r="D20" s="93"/>
      <c r="E20" s="94">
        <v>2</v>
      </c>
      <c r="F20" s="93" t="s">
        <v>431</v>
      </c>
      <c r="G20" s="96"/>
      <c r="H20" s="96"/>
      <c r="I20" s="95"/>
    </row>
    <row r="21" spans="1:9" x14ac:dyDescent="0.25">
      <c r="A21" s="97"/>
      <c r="C21" s="98"/>
      <c r="D21" s="93"/>
      <c r="E21" s="94">
        <v>3</v>
      </c>
      <c r="F21" s="93" t="s">
        <v>239</v>
      </c>
      <c r="G21" s="96"/>
      <c r="H21" s="96"/>
      <c r="I21" s="95"/>
    </row>
    <row r="22" spans="1:9" x14ac:dyDescent="0.25">
      <c r="A22" s="97"/>
      <c r="C22" s="98" t="s">
        <v>227</v>
      </c>
      <c r="D22" s="93" t="s">
        <v>432</v>
      </c>
      <c r="E22" s="94"/>
      <c r="F22" s="93"/>
      <c r="G22" s="96"/>
      <c r="H22" s="96">
        <v>4</v>
      </c>
      <c r="I22" s="95">
        <v>1</v>
      </c>
    </row>
    <row r="23" spans="1:9" x14ac:dyDescent="0.25">
      <c r="A23" s="97"/>
      <c r="C23" s="98"/>
      <c r="D23" s="93"/>
      <c r="E23" s="94">
        <v>0</v>
      </c>
      <c r="F23" s="93" t="s">
        <v>433</v>
      </c>
      <c r="G23" s="96"/>
      <c r="H23" s="96"/>
      <c r="I23" s="95"/>
    </row>
    <row r="24" spans="1:9" x14ac:dyDescent="0.25">
      <c r="A24" s="97"/>
      <c r="C24" s="98"/>
      <c r="D24" s="93"/>
      <c r="E24" s="94">
        <v>1</v>
      </c>
      <c r="F24" s="93" t="s">
        <v>434</v>
      </c>
      <c r="G24" s="96"/>
      <c r="H24" s="96"/>
      <c r="I24" s="95"/>
    </row>
    <row r="25" spans="1:9" x14ac:dyDescent="0.25">
      <c r="A25" s="97"/>
      <c r="C25" s="98"/>
      <c r="D25" s="93"/>
      <c r="E25" s="94">
        <v>2</v>
      </c>
      <c r="F25" s="93" t="s">
        <v>435</v>
      </c>
      <c r="G25" s="96"/>
      <c r="H25" s="96"/>
      <c r="I25" s="95"/>
    </row>
    <row r="26" spans="1:9" x14ac:dyDescent="0.25">
      <c r="A26" s="97"/>
      <c r="C26" s="98"/>
      <c r="D26" s="93"/>
      <c r="E26" s="94">
        <v>3</v>
      </c>
      <c r="F26" s="93" t="s">
        <v>436</v>
      </c>
      <c r="G26" s="96"/>
      <c r="H26" s="96"/>
      <c r="I26" s="95"/>
    </row>
    <row r="27" spans="1:9" x14ac:dyDescent="0.25">
      <c r="A27" s="97"/>
      <c r="C27" s="98" t="s">
        <v>227</v>
      </c>
      <c r="D27" s="93" t="s">
        <v>437</v>
      </c>
      <c r="E27" s="94"/>
      <c r="F27" s="93"/>
      <c r="G27" s="96"/>
      <c r="H27" s="96">
        <v>1</v>
      </c>
      <c r="I27" s="95">
        <v>1</v>
      </c>
    </row>
    <row r="28" spans="1:9" x14ac:dyDescent="0.25">
      <c r="A28" s="97"/>
      <c r="C28" s="98"/>
      <c r="D28" s="93"/>
      <c r="E28" s="94">
        <v>0</v>
      </c>
      <c r="F28" s="93" t="s">
        <v>438</v>
      </c>
      <c r="G28" s="96"/>
      <c r="H28" s="96"/>
      <c r="I28" s="95"/>
    </row>
    <row r="29" spans="1:9" x14ac:dyDescent="0.25">
      <c r="A29" s="97"/>
      <c r="C29" s="98"/>
      <c r="D29" s="93"/>
      <c r="E29" s="94">
        <v>1</v>
      </c>
      <c r="F29" s="93" t="s">
        <v>439</v>
      </c>
      <c r="G29" s="96"/>
      <c r="H29" s="96"/>
      <c r="I29" s="95"/>
    </row>
    <row r="30" spans="1:9" x14ac:dyDescent="0.25">
      <c r="A30" s="97"/>
      <c r="C30" s="98"/>
      <c r="D30" s="93"/>
      <c r="E30" s="94">
        <v>2</v>
      </c>
      <c r="F30" s="93" t="s">
        <v>440</v>
      </c>
      <c r="G30" s="96"/>
      <c r="H30" s="96"/>
      <c r="I30" s="95"/>
    </row>
    <row r="31" spans="1:9" x14ac:dyDescent="0.25">
      <c r="A31" s="97"/>
      <c r="C31" s="98"/>
      <c r="D31" s="93"/>
      <c r="E31" s="94">
        <v>3</v>
      </c>
      <c r="F31" s="93" t="s">
        <v>441</v>
      </c>
      <c r="G31" s="96"/>
      <c r="H31" s="96"/>
      <c r="I31" s="95"/>
    </row>
    <row r="32" spans="1:9" x14ac:dyDescent="0.25">
      <c r="A32" s="97"/>
      <c r="C32" s="98" t="s">
        <v>227</v>
      </c>
      <c r="D32" s="93" t="s">
        <v>442</v>
      </c>
      <c r="E32" s="94"/>
      <c r="F32" s="93"/>
      <c r="G32" s="96"/>
      <c r="H32" s="96">
        <v>1</v>
      </c>
      <c r="I32" s="95">
        <v>1.2</v>
      </c>
    </row>
    <row r="33" spans="1:9" x14ac:dyDescent="0.25">
      <c r="A33" s="97"/>
      <c r="C33" s="98"/>
      <c r="D33" s="93"/>
      <c r="E33" s="94">
        <v>0</v>
      </c>
      <c r="F33" s="93" t="s">
        <v>443</v>
      </c>
      <c r="G33" s="96"/>
      <c r="H33" s="96"/>
      <c r="I33" s="95"/>
    </row>
    <row r="34" spans="1:9" x14ac:dyDescent="0.25">
      <c r="A34" s="97"/>
      <c r="C34" s="98"/>
      <c r="D34" s="93"/>
      <c r="E34" s="94">
        <v>1</v>
      </c>
      <c r="F34" s="93" t="s">
        <v>444</v>
      </c>
      <c r="G34" s="96"/>
      <c r="H34" s="96"/>
      <c r="I34" s="95"/>
    </row>
    <row r="35" spans="1:9" x14ac:dyDescent="0.25">
      <c r="A35" s="97"/>
      <c r="C35" s="98"/>
      <c r="D35" s="93"/>
      <c r="E35" s="94">
        <v>2</v>
      </c>
      <c r="F35" s="93" t="s">
        <v>445</v>
      </c>
      <c r="G35" s="96"/>
      <c r="H35" s="96"/>
    </row>
    <row r="36" spans="1:9" x14ac:dyDescent="0.25">
      <c r="A36" s="97"/>
      <c r="C36" s="98"/>
      <c r="D36" s="93"/>
      <c r="E36" s="94">
        <v>3</v>
      </c>
      <c r="F36" s="93" t="s">
        <v>446</v>
      </c>
      <c r="G36" s="96"/>
      <c r="H36" s="96"/>
    </row>
    <row r="37" spans="1:9" x14ac:dyDescent="0.25">
      <c r="A37" s="97"/>
      <c r="C37" s="98"/>
      <c r="D37" s="96"/>
      <c r="E37" s="98"/>
      <c r="F37" s="96"/>
      <c r="G37" s="96"/>
      <c r="H37" s="96"/>
    </row>
    <row r="38" spans="1:9" x14ac:dyDescent="0.25">
      <c r="A38" s="97"/>
      <c r="C38" s="98"/>
      <c r="D38" s="93"/>
      <c r="E38" s="94"/>
      <c r="F38" s="93"/>
      <c r="G38" s="96"/>
      <c r="H38" s="96"/>
      <c r="I38" s="95"/>
    </row>
    <row r="39" spans="1:9" x14ac:dyDescent="0.25">
      <c r="A39" s="97"/>
      <c r="C39" s="98"/>
      <c r="D39" s="93"/>
      <c r="E39" s="94"/>
      <c r="F39" s="93"/>
      <c r="G39" s="96"/>
      <c r="H39" s="96"/>
      <c r="I39" s="95"/>
    </row>
    <row r="40" spans="1:9" x14ac:dyDescent="0.25">
      <c r="A40" s="97"/>
      <c r="C40" s="98"/>
      <c r="D40" s="93"/>
      <c r="E40" s="94"/>
      <c r="F40" s="93"/>
      <c r="G40" s="96"/>
      <c r="H40" s="96"/>
    </row>
    <row r="41" spans="1:9" x14ac:dyDescent="0.25">
      <c r="A41" s="97"/>
      <c r="C41" s="98"/>
      <c r="D41" s="93"/>
      <c r="E41" s="94"/>
      <c r="F41" s="93"/>
      <c r="G41" s="96"/>
      <c r="H41" s="96"/>
    </row>
    <row r="42" spans="1:9" x14ac:dyDescent="0.25">
      <c r="A42" s="97"/>
      <c r="C42" s="98"/>
      <c r="D42" s="96"/>
      <c r="E42" s="98"/>
      <c r="F42" s="96"/>
      <c r="G42" s="96"/>
      <c r="H42" s="96"/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7</vt:i4>
      </vt:variant>
    </vt:vector>
  </HeadingPairs>
  <TitlesOfParts>
    <vt:vector size="29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КО6</vt:lpstr>
      <vt:lpstr>КО7</vt:lpstr>
      <vt:lpstr>КО8</vt:lpstr>
      <vt:lpstr>КО9</vt:lpstr>
      <vt:lpstr>КО10</vt:lpstr>
      <vt:lpstr>КО11</vt:lpstr>
      <vt:lpstr>Профстандарт  11.010 код А 01.4</vt:lpstr>
      <vt:lpstr>Профстандарт  11.010 код А 02.4</vt:lpstr>
      <vt:lpstr>Профстандарт  11.010 код А 03.4</vt:lpstr>
      <vt:lpstr>Профстандарт  11.010 код А 04.4</vt:lpstr>
      <vt:lpstr>Профстандарт  11.010 код А 05.4</vt:lpstr>
      <vt:lpstr>Профстандарт  11.010 код А 01.5</vt:lpstr>
      <vt:lpstr>Профстандарт  11.010 код А 02.5</vt:lpstr>
      <vt:lpstr>Профстандарт  11.010 код А 03.5</vt:lpstr>
      <vt:lpstr>Профстандарт  11.010 код C 01.5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Светлана Дюкова</dc:creator>
  <dc:description/>
  <cp:lastModifiedBy>LSchepanova</cp:lastModifiedBy>
  <cp:revision>10</cp:revision>
  <cp:lastPrinted>2023-02-06T12:50:30Z</cp:lastPrinted>
  <dcterms:created xsi:type="dcterms:W3CDTF">2015-06-05T18:19:34Z</dcterms:created>
  <dcterms:modified xsi:type="dcterms:W3CDTF">2023-06-14T07:18:28Z</dcterms:modified>
  <dc:language>ru-RU</dc:language>
</cp:coreProperties>
</file>