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y\Documents\Эксплуатация сервисных роботов\2022-2023\ИГ. Новосибирск\Конкурсная документация для согласования\"/>
    </mc:Choice>
  </mc:AlternateContent>
  <xr:revisionPtr revIDLastSave="0" documentId="13_ncr:1_{E8FA2602-E535-429D-87CD-215399AC0936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5" l="1"/>
  <c r="G44" i="5"/>
  <c r="G43" i="5"/>
  <c r="G42" i="5"/>
  <c r="G41" i="5"/>
  <c r="G40" i="5"/>
  <c r="G39" i="5"/>
  <c r="G38" i="5"/>
  <c r="G37" i="5"/>
  <c r="G36" i="5"/>
  <c r="G34" i="5"/>
  <c r="G71" i="4"/>
  <c r="G70" i="4"/>
  <c r="G69" i="4"/>
  <c r="G66" i="4"/>
  <c r="G60" i="4"/>
  <c r="G59" i="4"/>
  <c r="G47" i="4"/>
</calcChain>
</file>

<file path=xl/sharedStrings.xml><?xml version="1.0" encoding="utf-8"?>
<sst xmlns="http://schemas.openxmlformats.org/spreadsheetml/2006/main" count="533" uniqueCount="213">
  <si>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</si>
  <si>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</si>
  <si>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</si>
  <si>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</si>
  <si>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</si>
  <si>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</si>
  <si>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</si>
  <si>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</si>
  <si>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</si>
  <si>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</si>
  <si>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</si>
  <si>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</si>
  <si>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</si>
  <si>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</si>
  <si>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</si>
  <si>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</si>
  <si>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</si>
  <si>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</si>
  <si>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</si>
  <si>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</si>
  <si>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</si>
  <si>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</si>
  <si>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</si>
  <si>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</si>
  <si>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</si>
  <si>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</si>
  <si>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</si>
  <si>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</si>
  <si>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</si>
  <si>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</si>
  <si>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</si>
  <si>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</si>
  <si>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</si>
  <si>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</si>
  <si>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</si>
  <si>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Эксплуатация сервисных роботов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</si>
  <si>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Новосибирская область</t>
    </r>
  </si>
  <si>
    <t>Базовая организация расположения конкурсной площадки: Новосибирский технический колледж имени А.И. Покрышкина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</si>
  <si>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г.Новосибирск, ул. Станционная, 30</t>
    </r>
  </si>
  <si>
    <t>Площадь зоны: не менее 80 кв.м.</t>
  </si>
  <si>
    <t xml:space="preserve">Освещение: Допустимо верхнее искусственное освещение </t>
  </si>
  <si>
    <t xml:space="preserve">Интернет : Подключение ноутбуков к беспроводному интернету (с возможностью подключения к проводному интернету) 	</t>
  </si>
  <si>
    <t xml:space="preserve">Электричество: Возможность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</si>
  <si>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</si>
  <si>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ламинат(без стыков)/линолиум/паркет(без стыков)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</si>
  <si>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</si>
  <si>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</si>
  <si>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Рекомендации представителей индустрии (указывается конкретное оборудование)</t>
  </si>
  <si>
    <t>Преднастроенный роутер</t>
  </si>
  <si>
    <t>Частотный диапазон устройств Wi-Fi: 2.4 / 5 ГГц (одновременная работа); двухдиапазонный Mesh Wi-Fi AC1200; шифрование: WPA, WEP, WPA2</t>
  </si>
  <si>
    <t>Частота процессора не менее 2 ГГц, ОЗУ не менее 2GB, встроенный SSD/HDD не менее 256gb, Windows 10 или аналог, Microsoft Office или аналог</t>
  </si>
  <si>
    <t>Кабель</t>
  </si>
  <si>
    <t>Кабель HDMI не менее 2 м</t>
  </si>
  <si>
    <t>Сетевой фильтр (5 м)</t>
  </si>
  <si>
    <t>Не менее 6 розеток</t>
  </si>
  <si>
    <t>Расходный материал</t>
  </si>
  <si>
    <t>Робототехнический полигон</t>
  </si>
  <si>
    <t>Размер не менее 1700 мм х 2300 мм. Конфигурируемые внутренние перегородки. Высота внешних стенок и перегородок не менее 180 мм</t>
  </si>
  <si>
    <t xml:space="preserve">Стол </t>
  </si>
  <si>
    <t>Материал: дерево / ABS-пластик, Размер не менее 1400 х 600 х 800 мм</t>
  </si>
  <si>
    <t>Материал: дерево / пластик</t>
  </si>
  <si>
    <t>Материал: пластик</t>
  </si>
  <si>
    <t>Площадь зоны: не менее 10 кв.м.</t>
  </si>
  <si>
    <t>Освещение: Допустимо верхнее искусственное освещение</t>
  </si>
  <si>
    <t>Интернет : не требуется</t>
  </si>
  <si>
    <t>Электричество: не требуется</t>
  </si>
  <si>
    <t>Покрытие пола: любое</t>
  </si>
  <si>
    <t>Материал: дерево /пластик, Размер не менее 1400 х 600 х 800 мм</t>
  </si>
  <si>
    <t>Штанга на колесах, с крючками</t>
  </si>
  <si>
    <t>Площадь зоны: не менее 15 кв.м.</t>
  </si>
  <si>
    <t xml:space="preserve">Электричество: подключения к сети по (220 Вольт)	</t>
  </si>
  <si>
    <t>частота процессора не менее 2 ГГц, ОЗУ не менее 2GB, встроенный SSD/HDD не менее 256gb, Windows 10 или аналог, Microsoft Office или аналог</t>
  </si>
  <si>
    <t>МФУ</t>
  </si>
  <si>
    <t>Функции: принтер, сканер, копир; печать: 4-цветная лазерная; разрешение сканера не менее 1200x1200 dpi; скорость копирования 21 стр/мин (ч/б А4), 21 стр/мин (цветн. А4)</t>
  </si>
  <si>
    <t>Соответствующий заявленому МФУ</t>
  </si>
  <si>
    <t>4-5</t>
  </si>
  <si>
    <t>критически важные характеристики позиции отсутствуют</t>
  </si>
  <si>
    <t>Преконфигурированный ноутбук для ROS</t>
  </si>
  <si>
    <t>Частота процессора не менее 2 ГГц; ОЗУ не менее 4GB; встроенный SSD не менее 256 Гб; ОС Ubuntu 20.04 или аналог; Bluetooth; Wi-Fi</t>
  </si>
  <si>
    <t>шт.</t>
  </si>
  <si>
    <t>Компьютерная мышь</t>
  </si>
  <si>
    <t>Проводная/беспроводная, разрешение оптического сенсора от 4000 dpi.</t>
  </si>
  <si>
    <t>Робот</t>
  </si>
  <si>
    <t>Системная плата с двумя микроконтроллерами (STM32F4 и atmega2560 или аналог) и датчиком (IMU сенсор (10 степеней свободы или больше))</t>
  </si>
  <si>
    <t>USB порт для программирования</t>
  </si>
  <si>
    <t>RGB индикация - светодиоды не менее 24 шт;</t>
  </si>
  <si>
    <t>Порты I2C интерфейса - не менее 8 шт;</t>
  </si>
  <si>
    <t>Порты подключения двигателей с энкодерами - не менее 2 шт;</t>
  </si>
  <si>
    <t>Программируемые кнопки - не менее 2 шт;</t>
  </si>
  <si>
    <t>Программируемые переключатели - не менее 2 шт;</t>
  </si>
  <si>
    <t>Микрокомпьютер на базе процессора Broadcom BCM2711, модель ядер процессора ARM Cortex-A72;</t>
  </si>
  <si>
    <t>Wi-Fi модуль 2.4GHz/5GHz IEEE 802.11 b/g/n/ac Wireless LAN (WLAN)</t>
  </si>
  <si>
    <t>Поддержка SD-карт формата microSD</t>
  </si>
  <si>
    <t>Предустановленное ПО: ROS Noetic и ОС Raspbian или аналог</t>
  </si>
  <si>
    <t>Лидар с углом сканирования Не менее 360 градусов</t>
  </si>
  <si>
    <t>Камера - не менее 1.3 мп;</t>
  </si>
  <si>
    <t>Плата аккумуляторного отсека (4x18650) с разъемом XT60-F или аналог</t>
  </si>
  <si>
    <t>Аккумулятор 18650 3000 mAh - не менее 4 шт;</t>
  </si>
  <si>
    <t>Мотор-редукторы с экнодерами - не менее 2 шт;</t>
  </si>
  <si>
    <t>Блок питания 12 В. - не менее 1 шт.;</t>
  </si>
  <si>
    <t>Комплект расширения для сборки полезной нагрузки “Робот-курьер” для робота TurtleBro</t>
  </si>
  <si>
    <t>Набор для установки съемного основания для монтажа полезной нагрузки - не менее 1 шт.</t>
  </si>
  <si>
    <t>Платформа для крепления стерео-акустической системы - не менее 1 шт.</t>
  </si>
  <si>
    <t>Механический контейнер для перевозки товаров - не менее 1 шт.</t>
  </si>
  <si>
    <t>Стерео-акустическая система. Подключение  mini-jack 3.5 (сигнал), USB-A (питание)</t>
  </si>
  <si>
    <t>Модуль концевого выключателя с разъемом - не менее 1 шт.</t>
  </si>
  <si>
    <t>Кабель подключения модуля концевого выключателя - не менее 1 шт;</t>
  </si>
  <si>
    <t>Нажимная кнопка с установочным диаметром 16 мм</t>
  </si>
  <si>
    <t>Микросервопривод SG90 - не менее 1 шт.</t>
  </si>
  <si>
    <t>Кабель сервоудлинителя - не менее 1 шт.</t>
  </si>
  <si>
    <t>Набор Aruco маркеров</t>
  </si>
  <si>
    <t>Цифровой мультиметр</t>
  </si>
  <si>
    <t xml:space="preserve">Контроль напряжения, тока, разрыва цепи </t>
  </si>
  <si>
    <t>Пинцет</t>
  </si>
  <si>
    <t>Длина инструмента: не менее 165 мм.</t>
  </si>
  <si>
    <t>Кусачки диагональные</t>
  </si>
  <si>
    <t>Длина инструмента: не менее 110 мм.</t>
  </si>
  <si>
    <t>Мини кусачки антистатические</t>
  </si>
  <si>
    <t>Длина инструмента: не менее 130 мм.</t>
  </si>
  <si>
    <t>Длинногубцы</t>
  </si>
  <si>
    <t>Длина инструмента: не менее 136 мм.</t>
  </si>
  <si>
    <t>Инструмент для зачистки проводов</t>
  </si>
  <si>
    <t>Зачистка проводов диаметра: 0.25, 0.32, 0.4, 0.6, 0.65 мм. (AWG 30, 28, 26, 24, 22)
Длина инструмента: не менее 170 мм.</t>
  </si>
  <si>
    <t>Инструмент для обжима кабеля</t>
  </si>
  <si>
    <t>XH2.54 AWG28-22 (0.08-0.5mm2)</t>
  </si>
  <si>
    <t>Набор отверток</t>
  </si>
  <si>
    <t>Крестовые отвертки: # 00х60; # 0х60, #1х60
Шлицевые отвертки: 2.0х60; 2.5х60, 3.0х60; 4.0х60</t>
  </si>
  <si>
    <t>Ключ гаечный</t>
  </si>
  <si>
    <t>Предназначен для установки на ремешки и гайки: 3,0, 4,0, 5,0, 5,5, 7,0, 8,0 мм</t>
  </si>
  <si>
    <t>Ящик для инструмента</t>
  </si>
  <si>
    <t>Габариты без упаковки, мм: не менее 450х200х200</t>
  </si>
  <si>
    <t>Измерительная рулетка</t>
  </si>
  <si>
    <t>Длина: не менее 5 м
Ширина ленты: не менее 20 мм</t>
  </si>
  <si>
    <t>Размер не менее 1400 х 600 х 800 мм</t>
  </si>
  <si>
    <t>Площадь зоны: не менее 2 кв.м.</t>
  </si>
  <si>
    <t xml:space="preserve">Интернет : Подключение ноутбуков к беспроводному интернету	</t>
  </si>
  <si>
    <t xml:space="preserve">Электричество: не менее 3-х подключений к сети 220 Вольт на 1 рабочее место	</t>
  </si>
  <si>
    <t>Робот TurtleBro</t>
  </si>
  <si>
    <t>Комплект расширения для сборки полезной нагрузки "Робот-курьер" для робота TurtleBro</t>
  </si>
  <si>
    <t xml:space="preserve">Robot Operating System Noetic Ninjemys </t>
  </si>
  <si>
    <t>Гибкий фреймворк для написания программного обеспечения для роботов. Это набор инструментов, библиотек и рекомендаций, которые направлены на упрощение задачи создания сложных, но надежных роботов на самых разных роботизированных платформах.</t>
  </si>
  <si>
    <t xml:space="preserve">лицензия ( на 1 раб.место) </t>
  </si>
  <si>
    <t>Visual Studio Code</t>
  </si>
  <si>
    <t>Редактор исходного кода. Позиционируется как «лёгкий» редактор кода для кроссплатформенной разработки веб- и облачных приложений</t>
  </si>
  <si>
    <t>Arduino IDE</t>
  </si>
  <si>
    <t>Интегрированная среда разработки для Windows, MacOS и Linux, разработанная на Си и C ++, предназначенная для создания и загрузки программ на Arduino-совместимые платы, а также на платы других производителей</t>
  </si>
  <si>
    <t>LibreOffice</t>
  </si>
  <si>
    <t>Кроссплатформенный, свободно распространяемый офисный пакет с открытым исходным кодом. Офисный пакет содержит в себе текстовый и табличный процессор, программу для подготовки и просмотра презентаций, векторный графический редактор, систему управления базами данных и редактор формул.</t>
  </si>
  <si>
    <t>OBS Studio</t>
  </si>
  <si>
    <t>Cвободная программа с открытым исходным кодом для записи видео и потокового вещания</t>
  </si>
  <si>
    <t xml:space="preserve">1. Зона для работ предусмотренных в Модулях обязательных к выполнению (6 рабочих мест) </t>
  </si>
  <si>
    <t>Картридер microSD - USB</t>
  </si>
  <si>
    <t>Интерфейс подключения: USB 2.0 Type-A
Поддержка формата SD: SDXC, Micro SD, Micro SDHC, Micro SDXC, SD, SDHC
Поддержка формата Memory Stick: MS PRO DUO, MS Duo, MS PRO, MS Micro (M2), MS
Поддержка формата MMC: RS-MMC, MMC</t>
  </si>
  <si>
    <t>microSD карта</t>
  </si>
  <si>
    <t>Объем: не менее 16 ГБ
Класс скорости: UHS-I U1
Тип карты памяти: microSD</t>
  </si>
  <si>
    <t>Набор монтажных проводов</t>
  </si>
  <si>
    <t>красный (НВ-4) 0.2   1 метр</t>
  </si>
  <si>
    <t>черный (НВ-4) 0.2    1 метр</t>
  </si>
  <si>
    <t>зеленый (НВ-4) 0.2   1 метр</t>
  </si>
  <si>
    <t>жёлтый  (НВ-4) 0.2   1 метр</t>
  </si>
  <si>
    <t>синий (НВ-4) 0.2   1 метр</t>
  </si>
  <si>
    <t>белый (НВ-4) 0.2   1 метр</t>
  </si>
  <si>
    <t>Набор гильз с разъемами</t>
  </si>
  <si>
    <t>Гильза XH 2.54 - 300 шт.</t>
  </si>
  <si>
    <t>Разъем XH-2Y - 20 штук</t>
  </si>
  <si>
    <t>Разъем XH-3Y - 20 штук</t>
  </si>
  <si>
    <t>Разъем XH-4Y - 20 штук</t>
  </si>
  <si>
    <t>Разъем XH-5Y - 20 штук</t>
  </si>
  <si>
    <t>Разъем XH-6Y - 20 штук</t>
  </si>
  <si>
    <t>Стяжки</t>
  </si>
  <si>
    <t>Длина - не менее 100 мм; Количество - не менее 50</t>
  </si>
  <si>
    <t>Расходные материалы на всех конкурсантов и экспертов</t>
  </si>
  <si>
    <t>Бумага А4</t>
  </si>
  <si>
    <t>Формат листов: А4
Количество листов в пачке: 500
Марка бумаги: С</t>
  </si>
  <si>
    <t>упак</t>
  </si>
  <si>
    <t>Планшет с зажимом А4 для бумаг</t>
  </si>
  <si>
    <t>Тип папки планшета: без крышки
Формат: А4
Расположение зажима: в центре</t>
  </si>
  <si>
    <t>Скотч</t>
  </si>
  <si>
    <t>Тип клейкой ленты: малярная
Толщина (мкм): 130
Ширина, мм: 50
Длина (м): 50</t>
  </si>
  <si>
    <t>Скотч прозрачный</t>
  </si>
  <si>
    <t>Цвет: Прозрачный
Намотка, м: не менее 132
Ширина, мм: не менее 48
Толщина, мкм: не менее 40</t>
  </si>
  <si>
    <t>Скотч двусторонний</t>
  </si>
  <si>
    <t>Тип клейкой ленты:двусторонняя
Толщина (мкм):83
Ширина, мм:38
Длина (м):10</t>
  </si>
  <si>
    <t>Ручка шариковая</t>
  </si>
  <si>
    <t>Цвет чернил:синий
Диаметр шарика, мм:0.7
Толщина линии письма, мм:0.28</t>
  </si>
  <si>
    <t>Степлер со скобами</t>
  </si>
  <si>
    <t>Количество пробиваемых листов:25лист
Тип и размер скоб для степлера:24/6, 26/6</t>
  </si>
  <si>
    <t>Скрепки канцелярские</t>
  </si>
  <si>
    <t>Покрытие материала:полимерное
Форма скрепки:овальная</t>
  </si>
  <si>
    <t>Файлы А4</t>
  </si>
  <si>
    <t>Толщина (мкм):100
Фактура:рифленая</t>
  </si>
  <si>
    <t>Комплект маркеров перманентных цветных (4 шт)</t>
  </si>
  <si>
    <t>Цвет чернил:набор
Форма наконечника:круглая
Минимальная толщина линии письма:1.5мм
Максимальная толщина линии письма:3мм</t>
  </si>
  <si>
    <t>Нож канцелярский с металлическим держателем лезвия</t>
  </si>
  <si>
    <t>Конструкция:выдвижной
Вид лезвий:сегментированные
Ширина лезвия:18мм</t>
  </si>
  <si>
    <t>Ножницы канцелярские</t>
  </si>
  <si>
    <t>Длина:215мм
Вид колец:разные</t>
  </si>
  <si>
    <t xml:space="preserve">1. Зона для работ предусмотренных в Модулях обязательных к выполнению (по количеству конкурсантов) </t>
  </si>
  <si>
    <t>Инфраструктурный лист для оснащения конкурсной площадки Чемпионата (Отборочный этап)
Эксплуатация сервисных роботов</t>
  </si>
  <si>
    <t>Карта должна быть отформатирована</t>
  </si>
  <si>
    <t>Главный эксперт: Иванов Николай Викторович, +7 (916) 382 2848, nikolay.ivanov@voltbro.com</t>
  </si>
  <si>
    <t>Даты проведения: 03.07.2023-07.07.2023</t>
  </si>
  <si>
    <t>Количество рабочих мест: 5</t>
  </si>
  <si>
    <t>Количество конкурсантов: 5</t>
  </si>
  <si>
    <t>Количество экспертов (в том числе с главным экспертом): 8</t>
  </si>
  <si>
    <t>Технический эксперт: Панфилов Артем Павлович, +7 923 222-59-94, panfilovartem04@gmail.com</t>
  </si>
  <si>
    <t>3</t>
  </si>
  <si>
    <t>Проектор</t>
  </si>
  <si>
    <t>Проекционная технология: LCD
Собственное разрешение: не менее 1280x720
Максимальное разрешение: не менее 1920x1080
Соотношение сторон: 16:9
Световой поток ANSI: не менее 120 лм
Световой поток LED: не менее 288 лм</t>
  </si>
  <si>
    <t>Диагональ экрана (дюймы) (дюйм): не менее 67"
Диагональ экрана (см): не менее 170 см
Рабочая поверхность: не менее 121x121 см
Ширина полотна: не менее 127 см
Высота полотна: не менее 127 см</t>
  </si>
  <si>
    <t>Экран для проектора</t>
  </si>
  <si>
    <t>Комната Конкурсантов</t>
  </si>
  <si>
    <t xml:space="preserve">Комната Экспертов (включая Главного эксперта)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</si>
</sst>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wrapText="1"/>
    </xf>
    <xf numFmtId="0" fontId="12" fillId="7" borderId="1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49" fontId="2" fillId="0" borderId="15" xfId="1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1" applyFont="1" applyBorder="1"/>
    <xf numFmtId="0" fontId="2" fillId="0" borderId="15" xfId="0" applyFont="1" applyBorder="1" applyAlignment="1">
      <alignment horizontal="justify" vertical="center" wrapText="1"/>
    </xf>
    <xf numFmtId="0" fontId="2" fillId="8" borderId="15" xfId="0" applyFont="1" applyFill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5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1" applyBorder="1"/>
    <xf numFmtId="0" fontId="2" fillId="0" borderId="15" xfId="0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/>
    <xf numFmtId="0" fontId="6" fillId="0" borderId="15" xfId="1" applyFont="1" applyBorder="1" applyAlignment="1">
      <alignment horizontal="left" vertical="top" wrapText="1"/>
    </xf>
    <xf numFmtId="0" fontId="5" fillId="2" borderId="1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5" fillId="5" borderId="11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6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8" fillId="3" borderId="2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12" xfId="1" applyFont="1" applyBorder="1"/>
    <xf numFmtId="0" fontId="7" fillId="0" borderId="8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3" fillId="0" borderId="0" xfId="1" applyFont="1"/>
    <xf numFmtId="0" fontId="3" fillId="0" borderId="4" xfId="1" applyFont="1" applyBorder="1"/>
    <xf numFmtId="0" fontId="5" fillId="4" borderId="15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4" fillId="0" borderId="1" xfId="1" applyFont="1" applyBorder="1"/>
    <xf numFmtId="0" fontId="5" fillId="2" borderId="2" xfId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0" xfId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opLeftCell="A39" zoomScaleNormal="100" workbookViewId="0">
      <selection activeCell="A56" sqref="A56:H56"/>
    </sheetView>
  </sheetViews>
  <sheetFormatPr defaultColWidth="14.44140625" defaultRowHeight="15" customHeight="1" x14ac:dyDescent="0.3"/>
  <cols>
    <col min="1" max="1" width="5.21875" style="2" customWidth="1"/>
    <col min="2" max="2" width="52" style="2" customWidth="1"/>
    <col min="3" max="3" width="27.44140625" style="2" customWidth="1"/>
    <col min="4" max="4" width="22" style="2" customWidth="1"/>
    <col min="5" max="5" width="15.5546875" style="2" customWidth="1"/>
    <col min="6" max="6" width="19.77734375" style="2" bestFit="1" customWidth="1"/>
    <col min="7" max="7" width="14.44140625" style="2" customWidth="1"/>
    <col min="8" max="8" width="25" style="2" bestFit="1" customWidth="1"/>
    <col min="9" max="11" width="8.77734375" style="2" customWidth="1"/>
    <col min="12" max="16384" width="14.44140625" style="2"/>
  </cols>
  <sheetData>
    <row r="1" spans="1:8" ht="14.4" x14ac:dyDescent="0.3">
      <c r="A1" s="55" t="s">
        <v>24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5">
      <c r="A2" s="57" t="s">
        <v>35</v>
      </c>
      <c r="B2" s="58"/>
      <c r="C2" s="58"/>
      <c r="D2" s="58"/>
      <c r="E2" s="58"/>
      <c r="F2" s="58"/>
      <c r="G2" s="58"/>
      <c r="H2" s="59"/>
    </row>
    <row r="3" spans="1:8" ht="14.4" x14ac:dyDescent="0.3">
      <c r="A3" s="60" t="s">
        <v>25</v>
      </c>
      <c r="B3" s="53"/>
      <c r="C3" s="53"/>
      <c r="D3" s="53"/>
      <c r="E3" s="53"/>
      <c r="F3" s="53"/>
      <c r="G3" s="53"/>
      <c r="H3" s="54"/>
    </row>
    <row r="4" spans="1:8" ht="14.4" x14ac:dyDescent="0.3">
      <c r="A4" s="61" t="s">
        <v>36</v>
      </c>
      <c r="B4" s="62"/>
      <c r="C4" s="62"/>
      <c r="D4" s="62"/>
      <c r="E4" s="62"/>
      <c r="F4" s="62"/>
      <c r="G4" s="62"/>
      <c r="H4" s="63"/>
    </row>
    <row r="5" spans="1:8" ht="14.4" x14ac:dyDescent="0.3">
      <c r="A5" s="41" t="s">
        <v>37</v>
      </c>
      <c r="B5" s="62"/>
      <c r="C5" s="62"/>
      <c r="D5" s="62"/>
      <c r="E5" s="62"/>
      <c r="F5" s="62"/>
      <c r="G5" s="62"/>
      <c r="H5" s="63"/>
    </row>
    <row r="6" spans="1:8" ht="14.4" x14ac:dyDescent="0.3">
      <c r="A6" s="41" t="s">
        <v>38</v>
      </c>
      <c r="B6" s="42"/>
      <c r="C6" s="42"/>
      <c r="D6" s="42"/>
      <c r="E6" s="42"/>
      <c r="F6" s="42"/>
      <c r="G6" s="42"/>
      <c r="H6" s="43"/>
    </row>
    <row r="7" spans="1:8" ht="15.75" customHeight="1" x14ac:dyDescent="0.3">
      <c r="A7" s="41" t="s">
        <v>200</v>
      </c>
      <c r="B7" s="42"/>
      <c r="C7" s="42"/>
      <c r="D7" s="42"/>
      <c r="E7" s="42"/>
      <c r="F7" s="42"/>
      <c r="G7" s="42"/>
      <c r="H7" s="43"/>
    </row>
    <row r="8" spans="1:8" ht="15.75" customHeight="1" x14ac:dyDescent="0.3">
      <c r="A8" s="41" t="s">
        <v>205</v>
      </c>
      <c r="B8" s="42"/>
      <c r="C8" s="42"/>
      <c r="D8" s="42"/>
      <c r="E8" s="42"/>
      <c r="F8" s="42"/>
      <c r="G8" s="42"/>
      <c r="H8" s="43"/>
    </row>
    <row r="9" spans="1:8" ht="15.75" customHeight="1" x14ac:dyDescent="0.3">
      <c r="A9" s="41" t="s">
        <v>204</v>
      </c>
      <c r="B9" s="42"/>
      <c r="C9" s="42"/>
      <c r="D9" s="42"/>
      <c r="E9" s="42"/>
      <c r="F9" s="42"/>
      <c r="G9" s="42"/>
      <c r="H9" s="43"/>
    </row>
    <row r="10" spans="1:8" ht="15.75" customHeight="1" x14ac:dyDescent="0.3">
      <c r="A10" s="44" t="s">
        <v>203</v>
      </c>
      <c r="B10" s="45"/>
      <c r="C10" s="45"/>
      <c r="D10" s="45"/>
      <c r="E10" s="45"/>
      <c r="F10" s="45"/>
      <c r="G10" s="45"/>
      <c r="H10" s="46"/>
    </row>
    <row r="11" spans="1:8" ht="15.75" customHeight="1" x14ac:dyDescent="0.3">
      <c r="A11" s="47" t="s">
        <v>202</v>
      </c>
      <c r="B11" s="47"/>
      <c r="C11" s="48"/>
      <c r="D11" s="48"/>
      <c r="E11" s="48"/>
      <c r="F11" s="48"/>
      <c r="G11" s="48"/>
      <c r="H11" s="48"/>
    </row>
    <row r="12" spans="1:8" ht="15.75" customHeight="1" x14ac:dyDescent="0.3">
      <c r="A12" s="47" t="s">
        <v>201</v>
      </c>
      <c r="B12" s="47"/>
      <c r="C12" s="47"/>
      <c r="D12" s="47"/>
      <c r="E12" s="47"/>
      <c r="F12" s="47"/>
      <c r="G12" s="47"/>
      <c r="H12" s="47"/>
    </row>
    <row r="13" spans="1:8" ht="21.6" thickBot="1" x14ac:dyDescent="0.35">
      <c r="A13" s="49" t="s">
        <v>26</v>
      </c>
      <c r="B13" s="50"/>
      <c r="C13" s="50"/>
      <c r="D13" s="50"/>
      <c r="E13" s="50"/>
      <c r="F13" s="50"/>
      <c r="G13" s="50"/>
      <c r="H13" s="51"/>
    </row>
    <row r="14" spans="1:8" ht="14.4" x14ac:dyDescent="0.3">
      <c r="A14" s="52" t="s">
        <v>19</v>
      </c>
      <c r="B14" s="53"/>
      <c r="C14" s="53"/>
      <c r="D14" s="53"/>
      <c r="E14" s="53"/>
      <c r="F14" s="53"/>
      <c r="G14" s="53"/>
      <c r="H14" s="54"/>
    </row>
    <row r="15" spans="1:8" ht="14.4" customHeight="1" x14ac:dyDescent="0.3">
      <c r="A15" s="37" t="s">
        <v>39</v>
      </c>
      <c r="B15" s="38"/>
      <c r="C15" s="38"/>
      <c r="D15" s="38"/>
      <c r="E15" s="38"/>
      <c r="F15" s="38"/>
      <c r="G15" s="38"/>
      <c r="H15" s="38"/>
    </row>
    <row r="16" spans="1:8" ht="14.4" customHeight="1" x14ac:dyDescent="0.3">
      <c r="A16" s="37" t="s">
        <v>40</v>
      </c>
      <c r="B16" s="38"/>
      <c r="C16" s="38"/>
      <c r="D16" s="38"/>
      <c r="E16" s="38"/>
      <c r="F16" s="38"/>
      <c r="G16" s="38"/>
      <c r="H16" s="38"/>
    </row>
    <row r="17" spans="1:8" ht="14.4" customHeight="1" x14ac:dyDescent="0.3">
      <c r="A17" s="37" t="s">
        <v>41</v>
      </c>
      <c r="B17" s="38"/>
      <c r="C17" s="38"/>
      <c r="D17" s="38"/>
      <c r="E17" s="38"/>
      <c r="F17" s="38"/>
      <c r="G17" s="38"/>
      <c r="H17" s="38"/>
    </row>
    <row r="18" spans="1:8" ht="14.4" customHeight="1" x14ac:dyDescent="0.3">
      <c r="A18" s="37" t="s">
        <v>42</v>
      </c>
      <c r="B18" s="38"/>
      <c r="C18" s="38"/>
      <c r="D18" s="38"/>
      <c r="E18" s="38"/>
      <c r="F18" s="38"/>
      <c r="G18" s="38"/>
      <c r="H18" s="38"/>
    </row>
    <row r="19" spans="1:8" ht="15" customHeight="1" x14ac:dyDescent="0.3">
      <c r="A19" s="37" t="s">
        <v>43</v>
      </c>
      <c r="B19" s="38"/>
      <c r="C19" s="38"/>
      <c r="D19" s="38"/>
      <c r="E19" s="38"/>
      <c r="F19" s="38"/>
      <c r="G19" s="38"/>
      <c r="H19" s="38"/>
    </row>
    <row r="20" spans="1:8" ht="14.4" customHeight="1" x14ac:dyDescent="0.3">
      <c r="A20" s="37" t="s">
        <v>44</v>
      </c>
      <c r="B20" s="38"/>
      <c r="C20" s="38"/>
      <c r="D20" s="38"/>
      <c r="E20" s="38"/>
      <c r="F20" s="38"/>
      <c r="G20" s="38"/>
      <c r="H20" s="38"/>
    </row>
    <row r="21" spans="1:8" ht="14.4" customHeight="1" x14ac:dyDescent="0.3">
      <c r="A21" s="37" t="s">
        <v>45</v>
      </c>
      <c r="B21" s="38"/>
      <c r="C21" s="38"/>
      <c r="D21" s="38"/>
      <c r="E21" s="38"/>
      <c r="F21" s="38"/>
      <c r="G21" s="38"/>
      <c r="H21" s="38"/>
    </row>
    <row r="22" spans="1:8" ht="15" customHeight="1" x14ac:dyDescent="0.3">
      <c r="A22" s="37" t="s">
        <v>46</v>
      </c>
      <c r="B22" s="38"/>
      <c r="C22" s="38"/>
      <c r="D22" s="38"/>
      <c r="E22" s="38"/>
      <c r="F22" s="38"/>
      <c r="G22" s="38"/>
      <c r="H22" s="38"/>
    </row>
    <row r="23" spans="1:8" s="3" customFormat="1" ht="55.2" x14ac:dyDescent="0.3">
      <c r="A23" s="4" t="s">
        <v>11</v>
      </c>
      <c r="B23" s="5" t="s">
        <v>10</v>
      </c>
      <c r="C23" s="5" t="s">
        <v>9</v>
      </c>
      <c r="D23" s="5" t="s">
        <v>8</v>
      </c>
      <c r="E23" s="5" t="s">
        <v>7</v>
      </c>
      <c r="F23" s="5" t="s">
        <v>6</v>
      </c>
      <c r="G23" s="5" t="s">
        <v>5</v>
      </c>
      <c r="H23" s="5" t="s">
        <v>47</v>
      </c>
    </row>
    <row r="24" spans="1:8" s="3" customFormat="1" ht="79.2" x14ac:dyDescent="0.3">
      <c r="A24" s="6">
        <v>1</v>
      </c>
      <c r="B24" s="7" t="s">
        <v>48</v>
      </c>
      <c r="C24" s="7" t="s">
        <v>49</v>
      </c>
      <c r="D24" s="6" t="s">
        <v>16</v>
      </c>
      <c r="E24" s="6">
        <v>1</v>
      </c>
      <c r="F24" s="6" t="s">
        <v>0</v>
      </c>
      <c r="G24" s="6">
        <v>1</v>
      </c>
      <c r="H24" s="8"/>
    </row>
    <row r="25" spans="1:8" s="3" customFormat="1" ht="66" x14ac:dyDescent="0.3">
      <c r="A25" s="6">
        <v>2</v>
      </c>
      <c r="B25" s="7" t="s">
        <v>17</v>
      </c>
      <c r="C25" s="7" t="s">
        <v>50</v>
      </c>
      <c r="D25" s="6" t="s">
        <v>16</v>
      </c>
      <c r="E25" s="6">
        <v>1</v>
      </c>
      <c r="F25" s="6" t="s">
        <v>0</v>
      </c>
      <c r="G25" s="6">
        <v>1</v>
      </c>
      <c r="H25" s="8"/>
    </row>
    <row r="26" spans="1:8" s="29" customFormat="1" ht="132" x14ac:dyDescent="0.3">
      <c r="A26" s="31">
        <v>3</v>
      </c>
      <c r="B26" s="7" t="s">
        <v>207</v>
      </c>
      <c r="C26" s="7" t="s">
        <v>208</v>
      </c>
      <c r="D26" s="31" t="s">
        <v>16</v>
      </c>
      <c r="E26" s="31">
        <v>1</v>
      </c>
      <c r="F26" s="31" t="s">
        <v>0</v>
      </c>
      <c r="G26" s="31">
        <v>1</v>
      </c>
      <c r="H26" s="8"/>
    </row>
    <row r="27" spans="1:8" s="71" customFormat="1" ht="121.2" customHeight="1" x14ac:dyDescent="0.3">
      <c r="A27" s="30">
        <v>4</v>
      </c>
      <c r="B27" s="7" t="s">
        <v>210</v>
      </c>
      <c r="C27" s="7" t="s">
        <v>209</v>
      </c>
      <c r="D27" s="31" t="s">
        <v>16</v>
      </c>
      <c r="E27" s="31">
        <v>1</v>
      </c>
      <c r="F27" s="31" t="s">
        <v>0</v>
      </c>
      <c r="G27" s="31">
        <v>1</v>
      </c>
      <c r="H27" s="8"/>
    </row>
    <row r="28" spans="1:8" s="3" customFormat="1" ht="14.4" x14ac:dyDescent="0.3">
      <c r="A28" s="6">
        <v>5</v>
      </c>
      <c r="B28" s="9" t="s">
        <v>51</v>
      </c>
      <c r="C28" s="10" t="s">
        <v>52</v>
      </c>
      <c r="D28" s="11" t="s">
        <v>22</v>
      </c>
      <c r="E28" s="6">
        <v>1</v>
      </c>
      <c r="F28" s="11" t="s">
        <v>0</v>
      </c>
      <c r="G28" s="6">
        <v>1</v>
      </c>
      <c r="H28" s="8"/>
    </row>
    <row r="29" spans="1:8" s="3" customFormat="1" ht="14.4" x14ac:dyDescent="0.3">
      <c r="A29" s="6">
        <v>6</v>
      </c>
      <c r="B29" s="7" t="s">
        <v>53</v>
      </c>
      <c r="C29" s="7" t="s">
        <v>54</v>
      </c>
      <c r="D29" s="6" t="s">
        <v>55</v>
      </c>
      <c r="E29" s="6">
        <v>1</v>
      </c>
      <c r="F29" s="6" t="s">
        <v>0</v>
      </c>
      <c r="G29" s="6">
        <v>1</v>
      </c>
      <c r="H29" s="8"/>
    </row>
    <row r="30" spans="1:8" s="3" customFormat="1" ht="66" x14ac:dyDescent="0.3">
      <c r="A30" s="6">
        <v>7</v>
      </c>
      <c r="B30" s="7" t="s">
        <v>56</v>
      </c>
      <c r="C30" s="7" t="s">
        <v>57</v>
      </c>
      <c r="D30" s="6" t="s">
        <v>55</v>
      </c>
      <c r="E30" s="12" t="s">
        <v>206</v>
      </c>
      <c r="F30" s="6" t="s">
        <v>0</v>
      </c>
      <c r="G30" s="12" t="s">
        <v>206</v>
      </c>
      <c r="H30" s="8"/>
    </row>
    <row r="31" spans="1:8" s="3" customFormat="1" ht="39.6" x14ac:dyDescent="0.3">
      <c r="A31" s="6">
        <v>8</v>
      </c>
      <c r="B31" s="7" t="s">
        <v>58</v>
      </c>
      <c r="C31" s="7" t="s">
        <v>59</v>
      </c>
      <c r="D31" s="6" t="s">
        <v>13</v>
      </c>
      <c r="E31" s="6">
        <v>5</v>
      </c>
      <c r="F31" s="13" t="s">
        <v>0</v>
      </c>
      <c r="G31" s="6">
        <v>5</v>
      </c>
      <c r="H31" s="8"/>
    </row>
    <row r="32" spans="1:8" s="3" customFormat="1" ht="14.4" x14ac:dyDescent="0.3">
      <c r="A32" s="6">
        <v>9</v>
      </c>
      <c r="B32" s="7" t="s">
        <v>23</v>
      </c>
      <c r="C32" s="7" t="s">
        <v>60</v>
      </c>
      <c r="D32" s="6" t="s">
        <v>13</v>
      </c>
      <c r="E32" s="6">
        <v>11</v>
      </c>
      <c r="F32" s="13" t="s">
        <v>0</v>
      </c>
      <c r="G32" s="6">
        <v>11</v>
      </c>
      <c r="H32" s="8"/>
    </row>
    <row r="33" spans="1:8" s="3" customFormat="1" ht="14.4" x14ac:dyDescent="0.3">
      <c r="A33" s="6">
        <v>10</v>
      </c>
      <c r="B33" s="7" t="s">
        <v>28</v>
      </c>
      <c r="C33" s="7" t="s">
        <v>61</v>
      </c>
      <c r="D33" s="6" t="s">
        <v>13</v>
      </c>
      <c r="E33" s="6">
        <v>3</v>
      </c>
      <c r="F33" s="13" t="s">
        <v>0</v>
      </c>
      <c r="G33" s="6">
        <v>3</v>
      </c>
      <c r="H33" s="8"/>
    </row>
    <row r="34" spans="1:8" s="3" customFormat="1" ht="21" x14ac:dyDescent="0.3">
      <c r="A34" s="40" t="s">
        <v>211</v>
      </c>
      <c r="B34" s="38"/>
      <c r="C34" s="38"/>
      <c r="D34" s="38"/>
      <c r="E34" s="38"/>
      <c r="F34" s="38"/>
      <c r="G34" s="38"/>
      <c r="H34" s="38"/>
    </row>
    <row r="35" spans="1:8" s="3" customFormat="1" ht="14.4" x14ac:dyDescent="0.3">
      <c r="A35" s="39" t="s">
        <v>19</v>
      </c>
      <c r="B35" s="38"/>
      <c r="C35" s="38"/>
      <c r="D35" s="38"/>
      <c r="E35" s="38"/>
      <c r="F35" s="38"/>
      <c r="G35" s="38"/>
      <c r="H35" s="38"/>
    </row>
    <row r="36" spans="1:8" s="3" customFormat="1" ht="14.4" x14ac:dyDescent="0.3">
      <c r="A36" s="37" t="s">
        <v>62</v>
      </c>
      <c r="B36" s="38"/>
      <c r="C36" s="38"/>
      <c r="D36" s="38"/>
      <c r="E36" s="38"/>
      <c r="F36" s="38"/>
      <c r="G36" s="38"/>
      <c r="H36" s="38"/>
    </row>
    <row r="37" spans="1:8" s="3" customFormat="1" ht="14.4" x14ac:dyDescent="0.3">
      <c r="A37" s="37" t="s">
        <v>63</v>
      </c>
      <c r="B37" s="38"/>
      <c r="C37" s="38"/>
      <c r="D37" s="38"/>
      <c r="E37" s="38"/>
      <c r="F37" s="38"/>
      <c r="G37" s="38"/>
      <c r="H37" s="38"/>
    </row>
    <row r="38" spans="1:8" s="3" customFormat="1" ht="14.4" x14ac:dyDescent="0.3">
      <c r="A38" s="37" t="s">
        <v>64</v>
      </c>
      <c r="B38" s="38"/>
      <c r="C38" s="38"/>
      <c r="D38" s="38"/>
      <c r="E38" s="38"/>
      <c r="F38" s="38"/>
      <c r="G38" s="38"/>
      <c r="H38" s="38"/>
    </row>
    <row r="39" spans="1:8" s="3" customFormat="1" ht="14.4" x14ac:dyDescent="0.3">
      <c r="A39" s="37" t="s">
        <v>65</v>
      </c>
      <c r="B39" s="38"/>
      <c r="C39" s="38"/>
      <c r="D39" s="38"/>
      <c r="E39" s="38"/>
      <c r="F39" s="38"/>
      <c r="G39" s="38"/>
      <c r="H39" s="38"/>
    </row>
    <row r="40" spans="1:8" s="3" customFormat="1" ht="14.4" x14ac:dyDescent="0.3">
      <c r="A40" s="37" t="s">
        <v>43</v>
      </c>
      <c r="B40" s="38"/>
      <c r="C40" s="38"/>
      <c r="D40" s="38"/>
      <c r="E40" s="38"/>
      <c r="F40" s="38"/>
      <c r="G40" s="38"/>
      <c r="H40" s="38"/>
    </row>
    <row r="41" spans="1:8" s="3" customFormat="1" ht="14.4" x14ac:dyDescent="0.3">
      <c r="A41" s="37" t="s">
        <v>66</v>
      </c>
      <c r="B41" s="38"/>
      <c r="C41" s="38"/>
      <c r="D41" s="38"/>
      <c r="E41" s="38"/>
      <c r="F41" s="38"/>
      <c r="G41" s="38"/>
      <c r="H41" s="38"/>
    </row>
    <row r="42" spans="1:8" s="3" customFormat="1" ht="14.4" x14ac:dyDescent="0.3">
      <c r="A42" s="37" t="s">
        <v>45</v>
      </c>
      <c r="B42" s="38"/>
      <c r="C42" s="38"/>
      <c r="D42" s="38"/>
      <c r="E42" s="38"/>
      <c r="F42" s="38"/>
      <c r="G42" s="38"/>
      <c r="H42" s="38"/>
    </row>
    <row r="43" spans="1:8" s="3" customFormat="1" ht="14.4" x14ac:dyDescent="0.3">
      <c r="A43" s="37" t="s">
        <v>46</v>
      </c>
      <c r="B43" s="38"/>
      <c r="C43" s="38"/>
      <c r="D43" s="38"/>
      <c r="E43" s="38"/>
      <c r="F43" s="38"/>
      <c r="G43" s="38"/>
      <c r="H43" s="38"/>
    </row>
    <row r="44" spans="1:8" s="3" customFormat="1" ht="55.2" x14ac:dyDescent="0.3">
      <c r="A44" s="5" t="s">
        <v>11</v>
      </c>
      <c r="B44" s="5" t="s">
        <v>10</v>
      </c>
      <c r="C44" s="5" t="s">
        <v>9</v>
      </c>
      <c r="D44" s="5" t="s">
        <v>8</v>
      </c>
      <c r="E44" s="5" t="s">
        <v>7</v>
      </c>
      <c r="F44" s="5" t="s">
        <v>6</v>
      </c>
      <c r="G44" s="5" t="s">
        <v>5</v>
      </c>
      <c r="H44" s="5" t="s">
        <v>47</v>
      </c>
    </row>
    <row r="45" spans="1:8" s="3" customFormat="1" ht="39.6" x14ac:dyDescent="0.3">
      <c r="A45" s="5">
        <v>1</v>
      </c>
      <c r="B45" s="7" t="s">
        <v>58</v>
      </c>
      <c r="C45" s="7" t="s">
        <v>67</v>
      </c>
      <c r="D45" s="5" t="s">
        <v>13</v>
      </c>
      <c r="E45" s="5">
        <v>9</v>
      </c>
      <c r="F45" s="5" t="s">
        <v>79</v>
      </c>
      <c r="G45" s="5">
        <v>9</v>
      </c>
      <c r="H45" s="8"/>
    </row>
    <row r="46" spans="1:8" s="3" customFormat="1" ht="14.4" x14ac:dyDescent="0.3">
      <c r="A46" s="5">
        <v>2</v>
      </c>
      <c r="B46" s="7" t="s">
        <v>23</v>
      </c>
      <c r="C46" s="7" t="s">
        <v>60</v>
      </c>
      <c r="D46" s="5" t="s">
        <v>13</v>
      </c>
      <c r="E46" s="5">
        <v>18</v>
      </c>
      <c r="F46" s="30" t="s">
        <v>79</v>
      </c>
      <c r="G46" s="5">
        <v>18</v>
      </c>
      <c r="H46" s="8"/>
    </row>
    <row r="47" spans="1:8" s="3" customFormat="1" ht="14.4" x14ac:dyDescent="0.3">
      <c r="A47" s="5">
        <v>3</v>
      </c>
      <c r="B47" s="7" t="s">
        <v>28</v>
      </c>
      <c r="C47" s="7" t="s">
        <v>61</v>
      </c>
      <c r="D47" s="5" t="s">
        <v>13</v>
      </c>
      <c r="E47" s="5">
        <v>1</v>
      </c>
      <c r="F47" s="30" t="s">
        <v>79</v>
      </c>
      <c r="G47" s="5">
        <f>1*E47</f>
        <v>1</v>
      </c>
      <c r="H47" s="8"/>
    </row>
    <row r="48" spans="1:8" s="3" customFormat="1" ht="14.4" x14ac:dyDescent="0.3">
      <c r="A48" s="5">
        <v>4</v>
      </c>
      <c r="B48" s="14" t="s">
        <v>27</v>
      </c>
      <c r="C48" s="14" t="s">
        <v>68</v>
      </c>
      <c r="D48" s="5" t="s">
        <v>13</v>
      </c>
      <c r="E48" s="5">
        <v>1</v>
      </c>
      <c r="F48" s="30" t="s">
        <v>79</v>
      </c>
      <c r="G48" s="5">
        <v>1</v>
      </c>
      <c r="H48" s="8"/>
    </row>
    <row r="49" spans="1:8" s="3" customFormat="1" ht="21" x14ac:dyDescent="0.3">
      <c r="A49" s="40" t="s">
        <v>212</v>
      </c>
      <c r="B49" s="38"/>
      <c r="C49" s="38"/>
      <c r="D49" s="38"/>
      <c r="E49" s="38"/>
      <c r="F49" s="38"/>
      <c r="G49" s="38"/>
      <c r="H49" s="38"/>
    </row>
    <row r="50" spans="1:8" s="3" customFormat="1" ht="14.4" x14ac:dyDescent="0.3">
      <c r="A50" s="39" t="s">
        <v>19</v>
      </c>
      <c r="B50" s="38"/>
      <c r="C50" s="38"/>
      <c r="D50" s="38"/>
      <c r="E50" s="38"/>
      <c r="F50" s="38"/>
      <c r="G50" s="38"/>
      <c r="H50" s="38"/>
    </row>
    <row r="51" spans="1:8" s="3" customFormat="1" ht="14.4" x14ac:dyDescent="0.3">
      <c r="A51" s="37" t="s">
        <v>69</v>
      </c>
      <c r="B51" s="38"/>
      <c r="C51" s="38"/>
      <c r="D51" s="38"/>
      <c r="E51" s="38"/>
      <c r="F51" s="38"/>
      <c r="G51" s="38"/>
      <c r="H51" s="38"/>
    </row>
    <row r="52" spans="1:8" s="3" customFormat="1" ht="14.4" x14ac:dyDescent="0.3">
      <c r="A52" s="37" t="s">
        <v>40</v>
      </c>
      <c r="B52" s="38"/>
      <c r="C52" s="38"/>
      <c r="D52" s="38"/>
      <c r="E52" s="38"/>
      <c r="F52" s="38"/>
      <c r="G52" s="38"/>
      <c r="H52" s="38"/>
    </row>
    <row r="53" spans="1:8" s="3" customFormat="1" ht="14.4" x14ac:dyDescent="0.3">
      <c r="A53" s="37" t="s">
        <v>18</v>
      </c>
      <c r="B53" s="38"/>
      <c r="C53" s="38"/>
      <c r="D53" s="38"/>
      <c r="E53" s="38"/>
      <c r="F53" s="38"/>
      <c r="G53" s="38"/>
      <c r="H53" s="38"/>
    </row>
    <row r="54" spans="1:8" s="3" customFormat="1" ht="14.4" x14ac:dyDescent="0.3">
      <c r="A54" s="37" t="s">
        <v>70</v>
      </c>
      <c r="B54" s="38"/>
      <c r="C54" s="38"/>
      <c r="D54" s="38"/>
      <c r="E54" s="38"/>
      <c r="F54" s="38"/>
      <c r="G54" s="38"/>
      <c r="H54" s="38"/>
    </row>
    <row r="55" spans="1:8" s="3" customFormat="1" ht="14.4" x14ac:dyDescent="0.3">
      <c r="A55" s="37" t="s">
        <v>66</v>
      </c>
      <c r="B55" s="38"/>
      <c r="C55" s="38"/>
      <c r="D55" s="38"/>
      <c r="E55" s="38"/>
      <c r="F55" s="38"/>
      <c r="G55" s="38"/>
      <c r="H55" s="38"/>
    </row>
    <row r="56" spans="1:8" s="3" customFormat="1" ht="14.4" x14ac:dyDescent="0.3">
      <c r="A56" s="37" t="s">
        <v>45</v>
      </c>
      <c r="B56" s="38"/>
      <c r="C56" s="38"/>
      <c r="D56" s="38"/>
      <c r="E56" s="38"/>
      <c r="F56" s="38"/>
      <c r="G56" s="38"/>
      <c r="H56" s="38"/>
    </row>
    <row r="57" spans="1:8" s="3" customFormat="1" ht="14.4" x14ac:dyDescent="0.3">
      <c r="A57" s="37" t="s">
        <v>46</v>
      </c>
      <c r="B57" s="38"/>
      <c r="C57" s="38"/>
      <c r="D57" s="38"/>
      <c r="E57" s="38"/>
      <c r="F57" s="38"/>
      <c r="G57" s="38"/>
      <c r="H57" s="38"/>
    </row>
    <row r="58" spans="1:8" s="3" customFormat="1" ht="55.2" x14ac:dyDescent="0.3">
      <c r="A58" s="4" t="s">
        <v>11</v>
      </c>
      <c r="B58" s="5" t="s">
        <v>10</v>
      </c>
      <c r="C58" s="5" t="s">
        <v>9</v>
      </c>
      <c r="D58" s="5" t="s">
        <v>8</v>
      </c>
      <c r="E58" s="5" t="s">
        <v>7</v>
      </c>
      <c r="F58" s="5" t="s">
        <v>6</v>
      </c>
      <c r="G58" s="5" t="s">
        <v>5</v>
      </c>
      <c r="H58" s="5" t="s">
        <v>47</v>
      </c>
    </row>
    <row r="59" spans="1:8" s="3" customFormat="1" ht="82.8" x14ac:dyDescent="0.3">
      <c r="A59" s="6">
        <v>1</v>
      </c>
      <c r="B59" s="15" t="s">
        <v>17</v>
      </c>
      <c r="C59" s="16" t="s">
        <v>71</v>
      </c>
      <c r="D59" s="6" t="s">
        <v>16</v>
      </c>
      <c r="E59" s="6">
        <v>1</v>
      </c>
      <c r="F59" s="6" t="s">
        <v>0</v>
      </c>
      <c r="G59" s="6">
        <f>E59</f>
        <v>1</v>
      </c>
      <c r="H59" s="8"/>
    </row>
    <row r="60" spans="1:8" s="3" customFormat="1" ht="96.6" x14ac:dyDescent="0.3">
      <c r="A60" s="6">
        <v>2</v>
      </c>
      <c r="B60" s="17" t="s">
        <v>72</v>
      </c>
      <c r="C60" s="16" t="s">
        <v>73</v>
      </c>
      <c r="D60" s="6" t="s">
        <v>16</v>
      </c>
      <c r="E60" s="6">
        <v>1</v>
      </c>
      <c r="F60" s="6" t="s">
        <v>0</v>
      </c>
      <c r="G60" s="6">
        <f>E60</f>
        <v>1</v>
      </c>
      <c r="H60" s="8"/>
    </row>
    <row r="61" spans="1:8" s="3" customFormat="1" ht="14.4" x14ac:dyDescent="0.3">
      <c r="A61" s="6">
        <v>3</v>
      </c>
      <c r="B61" s="17" t="s">
        <v>53</v>
      </c>
      <c r="C61" s="17" t="s">
        <v>54</v>
      </c>
      <c r="D61" s="6" t="s">
        <v>14</v>
      </c>
      <c r="E61" s="6">
        <v>2</v>
      </c>
      <c r="F61" s="6" t="s">
        <v>0</v>
      </c>
      <c r="G61" s="6">
        <v>2</v>
      </c>
      <c r="H61" s="8"/>
    </row>
    <row r="62" spans="1:8" s="3" customFormat="1" ht="41.4" x14ac:dyDescent="0.3">
      <c r="A62" s="6">
        <v>4</v>
      </c>
      <c r="B62" s="16" t="s">
        <v>58</v>
      </c>
      <c r="C62" s="16" t="s">
        <v>59</v>
      </c>
      <c r="D62" s="5" t="s">
        <v>13</v>
      </c>
      <c r="E62" s="6">
        <v>5</v>
      </c>
      <c r="F62" s="6" t="s">
        <v>0</v>
      </c>
      <c r="G62" s="6">
        <v>5</v>
      </c>
      <c r="H62" s="8"/>
    </row>
    <row r="63" spans="1:8" s="3" customFormat="1" ht="14.4" x14ac:dyDescent="0.3">
      <c r="A63" s="6">
        <v>5</v>
      </c>
      <c r="B63" s="16" t="s">
        <v>23</v>
      </c>
      <c r="C63" s="16" t="s">
        <v>60</v>
      </c>
      <c r="D63" s="5" t="s">
        <v>13</v>
      </c>
      <c r="E63" s="6">
        <v>9</v>
      </c>
      <c r="F63" s="6" t="s">
        <v>0</v>
      </c>
      <c r="G63" s="6">
        <v>9</v>
      </c>
      <c r="H63" s="8"/>
    </row>
    <row r="64" spans="1:8" s="3" customFormat="1" ht="14.4" x14ac:dyDescent="0.3">
      <c r="A64" s="6">
        <v>6</v>
      </c>
      <c r="B64" s="16" t="s">
        <v>28</v>
      </c>
      <c r="C64" s="16" t="s">
        <v>61</v>
      </c>
      <c r="D64" s="5" t="s">
        <v>13</v>
      </c>
      <c r="E64" s="6">
        <v>3</v>
      </c>
      <c r="F64" s="6" t="s">
        <v>0</v>
      </c>
      <c r="G64" s="6">
        <v>3</v>
      </c>
      <c r="H64" s="8"/>
    </row>
    <row r="65" spans="1:8" s="3" customFormat="1" ht="27.6" x14ac:dyDescent="0.3">
      <c r="A65" s="6">
        <v>7</v>
      </c>
      <c r="B65" s="17" t="s">
        <v>27</v>
      </c>
      <c r="C65" s="17" t="s">
        <v>68</v>
      </c>
      <c r="D65" s="5" t="s">
        <v>13</v>
      </c>
      <c r="E65" s="6">
        <v>1</v>
      </c>
      <c r="F65" s="6" t="s">
        <v>0</v>
      </c>
      <c r="G65" s="6">
        <v>1</v>
      </c>
      <c r="H65" s="8"/>
    </row>
    <row r="66" spans="1:8" s="3" customFormat="1" ht="28.2" x14ac:dyDescent="0.3">
      <c r="A66" s="6">
        <v>8</v>
      </c>
      <c r="B66" s="18" t="s">
        <v>15</v>
      </c>
      <c r="C66" s="8" t="s">
        <v>74</v>
      </c>
      <c r="D66" s="6" t="s">
        <v>14</v>
      </c>
      <c r="E66" s="12" t="s">
        <v>75</v>
      </c>
      <c r="F66" s="6" t="s">
        <v>0</v>
      </c>
      <c r="G66" s="6" t="str">
        <f>E66</f>
        <v>4-5</v>
      </c>
      <c r="H66" s="8"/>
    </row>
    <row r="67" spans="1:8" s="3" customFormat="1" ht="21" x14ac:dyDescent="0.3">
      <c r="A67" s="40" t="s">
        <v>12</v>
      </c>
      <c r="B67" s="38"/>
      <c r="C67" s="38"/>
      <c r="D67" s="38"/>
      <c r="E67" s="38"/>
      <c r="F67" s="38"/>
      <c r="G67" s="38"/>
      <c r="H67" s="38"/>
    </row>
    <row r="68" spans="1:8" s="3" customFormat="1" ht="55.2" x14ac:dyDescent="0.3">
      <c r="A68" s="4" t="s">
        <v>11</v>
      </c>
      <c r="B68" s="5" t="s">
        <v>10</v>
      </c>
      <c r="C68" s="5" t="s">
        <v>9</v>
      </c>
      <c r="D68" s="5" t="s">
        <v>8</v>
      </c>
      <c r="E68" s="5" t="s">
        <v>7</v>
      </c>
      <c r="F68" s="5" t="s">
        <v>6</v>
      </c>
      <c r="G68" s="5" t="s">
        <v>5</v>
      </c>
      <c r="H68" s="5" t="s">
        <v>47</v>
      </c>
    </row>
    <row r="69" spans="1:8" s="3" customFormat="1" ht="41.4" x14ac:dyDescent="0.3">
      <c r="A69" s="6">
        <v>1</v>
      </c>
      <c r="B69" s="18" t="s">
        <v>4</v>
      </c>
      <c r="C69" s="17" t="s">
        <v>76</v>
      </c>
      <c r="D69" s="6" t="s">
        <v>1</v>
      </c>
      <c r="E69" s="6">
        <v>2</v>
      </c>
      <c r="F69" s="6" t="s">
        <v>0</v>
      </c>
      <c r="G69" s="6">
        <f>E69</f>
        <v>2</v>
      </c>
      <c r="H69" s="8"/>
    </row>
    <row r="70" spans="1:8" s="3" customFormat="1" ht="41.4" x14ac:dyDescent="0.3">
      <c r="A70" s="6">
        <v>2</v>
      </c>
      <c r="B70" s="18" t="s">
        <v>3</v>
      </c>
      <c r="C70" s="17" t="s">
        <v>76</v>
      </c>
      <c r="D70" s="6" t="s">
        <v>1</v>
      </c>
      <c r="E70" s="6">
        <v>2</v>
      </c>
      <c r="F70" s="6" t="s">
        <v>0</v>
      </c>
      <c r="G70" s="6">
        <f>E70</f>
        <v>2</v>
      </c>
      <c r="H70" s="8"/>
    </row>
    <row r="71" spans="1:8" s="3" customFormat="1" ht="41.4" x14ac:dyDescent="0.3">
      <c r="A71" s="6">
        <v>3</v>
      </c>
      <c r="B71" s="18" t="s">
        <v>2</v>
      </c>
      <c r="C71" s="17" t="s">
        <v>76</v>
      </c>
      <c r="D71" s="6" t="s">
        <v>1</v>
      </c>
      <c r="E71" s="6">
        <v>1</v>
      </c>
      <c r="F71" s="6" t="s">
        <v>0</v>
      </c>
      <c r="G71" s="6">
        <f>E71</f>
        <v>1</v>
      </c>
      <c r="H71" s="8"/>
    </row>
  </sheetData>
  <mergeCells count="43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4:H34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49:H49"/>
    <mergeCell ref="A39:H39"/>
    <mergeCell ref="A40:H40"/>
    <mergeCell ref="A41:H41"/>
    <mergeCell ref="A42:H42"/>
    <mergeCell ref="A43:H43"/>
    <mergeCell ref="A56:H56"/>
    <mergeCell ref="A57:H57"/>
    <mergeCell ref="A67:H67"/>
    <mergeCell ref="A53:H53"/>
    <mergeCell ref="A50:H50"/>
    <mergeCell ref="A51:H51"/>
    <mergeCell ref="A52:H52"/>
    <mergeCell ref="A54:H54"/>
    <mergeCell ref="A55:H5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tabSelected="1" zoomScale="90" zoomScaleNormal="90" workbookViewId="0">
      <selection activeCell="C53" sqref="C53"/>
    </sheetView>
  </sheetViews>
  <sheetFormatPr defaultColWidth="14.44140625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25" style="1" bestFit="1" customWidth="1"/>
    <col min="9" max="11" width="8.77734375" style="1" customWidth="1"/>
    <col min="12" max="16384" width="14.44140625" style="1"/>
  </cols>
  <sheetData>
    <row r="1" spans="1:8" ht="14.4" x14ac:dyDescent="0.3">
      <c r="A1" s="55" t="s">
        <v>24</v>
      </c>
      <c r="B1" s="56"/>
      <c r="C1" s="56"/>
      <c r="D1" s="56"/>
      <c r="E1" s="56"/>
      <c r="F1" s="56"/>
      <c r="G1" s="56"/>
      <c r="H1" s="56"/>
    </row>
    <row r="2" spans="1:8" s="3" customFormat="1" ht="72" customHeight="1" thickBot="1" x14ac:dyDescent="0.35">
      <c r="A2" s="57" t="s">
        <v>35</v>
      </c>
      <c r="B2" s="58"/>
      <c r="C2" s="58"/>
      <c r="D2" s="58"/>
      <c r="E2" s="58"/>
      <c r="F2" s="58"/>
      <c r="G2" s="58"/>
      <c r="H2" s="59"/>
    </row>
    <row r="3" spans="1:8" s="3" customFormat="1" ht="14.4" customHeight="1" x14ac:dyDescent="0.3">
      <c r="A3" s="60" t="s">
        <v>25</v>
      </c>
      <c r="B3" s="53"/>
      <c r="C3" s="53"/>
      <c r="D3" s="53"/>
      <c r="E3" s="53"/>
      <c r="F3" s="53"/>
      <c r="G3" s="53"/>
      <c r="H3" s="54"/>
    </row>
    <row r="4" spans="1:8" s="3" customFormat="1" ht="14.4" customHeight="1" x14ac:dyDescent="0.3">
      <c r="A4" s="61" t="s">
        <v>36</v>
      </c>
      <c r="B4" s="62"/>
      <c r="C4" s="62"/>
      <c r="D4" s="62"/>
      <c r="E4" s="62"/>
      <c r="F4" s="62"/>
      <c r="G4" s="62"/>
      <c r="H4" s="63"/>
    </row>
    <row r="5" spans="1:8" s="3" customFormat="1" ht="14.4" customHeight="1" x14ac:dyDescent="0.3">
      <c r="A5" s="41" t="s">
        <v>37</v>
      </c>
      <c r="B5" s="62"/>
      <c r="C5" s="62"/>
      <c r="D5" s="62"/>
      <c r="E5" s="62"/>
      <c r="F5" s="62"/>
      <c r="G5" s="62"/>
      <c r="H5" s="63"/>
    </row>
    <row r="6" spans="1:8" s="3" customFormat="1" ht="14.4" customHeight="1" x14ac:dyDescent="0.3">
      <c r="A6" s="41" t="s">
        <v>38</v>
      </c>
      <c r="B6" s="42"/>
      <c r="C6" s="42"/>
      <c r="D6" s="42"/>
      <c r="E6" s="42"/>
      <c r="F6" s="42"/>
      <c r="G6" s="42"/>
      <c r="H6" s="43"/>
    </row>
    <row r="7" spans="1:8" s="3" customFormat="1" ht="15.75" customHeight="1" x14ac:dyDescent="0.3">
      <c r="A7" s="41" t="s">
        <v>200</v>
      </c>
      <c r="B7" s="42"/>
      <c r="C7" s="42"/>
      <c r="D7" s="42"/>
      <c r="E7" s="42"/>
      <c r="F7" s="42"/>
      <c r="G7" s="42"/>
      <c r="H7" s="43"/>
    </row>
    <row r="8" spans="1:8" s="3" customFormat="1" ht="15.75" customHeight="1" x14ac:dyDescent="0.3">
      <c r="A8" s="41" t="s">
        <v>205</v>
      </c>
      <c r="B8" s="42"/>
      <c r="C8" s="42"/>
      <c r="D8" s="42"/>
      <c r="E8" s="42"/>
      <c r="F8" s="42"/>
      <c r="G8" s="42"/>
      <c r="H8" s="43"/>
    </row>
    <row r="9" spans="1:8" s="3" customFormat="1" ht="15.75" customHeight="1" x14ac:dyDescent="0.3">
      <c r="A9" s="41" t="s">
        <v>204</v>
      </c>
      <c r="B9" s="42"/>
      <c r="C9" s="42"/>
      <c r="D9" s="42"/>
      <c r="E9" s="42"/>
      <c r="F9" s="42"/>
      <c r="G9" s="42"/>
      <c r="H9" s="43"/>
    </row>
    <row r="10" spans="1:8" s="3" customFormat="1" ht="15.75" customHeight="1" x14ac:dyDescent="0.3">
      <c r="A10" s="44" t="s">
        <v>203</v>
      </c>
      <c r="B10" s="45"/>
      <c r="C10" s="45"/>
      <c r="D10" s="45"/>
      <c r="E10" s="45"/>
      <c r="F10" s="45"/>
      <c r="G10" s="45"/>
      <c r="H10" s="46"/>
    </row>
    <row r="11" spans="1:8" s="3" customFormat="1" ht="15.75" customHeight="1" x14ac:dyDescent="0.3">
      <c r="A11" s="47" t="s">
        <v>202</v>
      </c>
      <c r="B11" s="47"/>
      <c r="C11" s="48"/>
      <c r="D11" s="48"/>
      <c r="E11" s="48"/>
      <c r="F11" s="48"/>
      <c r="G11" s="48"/>
      <c r="H11" s="48"/>
    </row>
    <row r="12" spans="1:8" s="3" customFormat="1" ht="15.75" customHeight="1" x14ac:dyDescent="0.3">
      <c r="A12" s="47" t="s">
        <v>201</v>
      </c>
      <c r="B12" s="47"/>
      <c r="C12" s="47"/>
      <c r="D12" s="47"/>
      <c r="E12" s="47"/>
      <c r="F12" s="47"/>
      <c r="G12" s="47"/>
      <c r="H12" s="47"/>
    </row>
    <row r="13" spans="1:8" s="3" customFormat="1" ht="21" x14ac:dyDescent="0.4">
      <c r="A13" s="64" t="s">
        <v>150</v>
      </c>
      <c r="B13" s="64"/>
      <c r="C13" s="64"/>
      <c r="D13" s="64"/>
      <c r="E13" s="64"/>
      <c r="F13" s="64"/>
      <c r="G13" s="64"/>
      <c r="H13" s="64"/>
    </row>
    <row r="14" spans="1:8" s="3" customFormat="1" ht="21" x14ac:dyDescent="0.3">
      <c r="A14" s="40" t="s">
        <v>29</v>
      </c>
      <c r="B14" s="38"/>
      <c r="C14" s="38"/>
      <c r="D14" s="38"/>
      <c r="E14" s="38"/>
      <c r="F14" s="38"/>
      <c r="G14" s="38"/>
      <c r="H14" s="38"/>
    </row>
    <row r="15" spans="1:8" s="3" customFormat="1" ht="14.4" x14ac:dyDescent="0.3">
      <c r="A15" s="39" t="s">
        <v>19</v>
      </c>
      <c r="B15" s="38"/>
      <c r="C15" s="38"/>
      <c r="D15" s="38"/>
      <c r="E15" s="38"/>
      <c r="F15" s="38"/>
      <c r="G15" s="38"/>
      <c r="H15" s="38"/>
    </row>
    <row r="16" spans="1:8" s="3" customFormat="1" ht="14.4" x14ac:dyDescent="0.3">
      <c r="A16" s="37" t="s">
        <v>134</v>
      </c>
      <c r="B16" s="38"/>
      <c r="C16" s="38"/>
      <c r="D16" s="38"/>
      <c r="E16" s="38"/>
      <c r="F16" s="38"/>
      <c r="G16" s="38"/>
      <c r="H16" s="38"/>
    </row>
    <row r="17" spans="1:8" s="3" customFormat="1" ht="14.4" x14ac:dyDescent="0.3">
      <c r="A17" s="37" t="s">
        <v>63</v>
      </c>
      <c r="B17" s="38"/>
      <c r="C17" s="38"/>
      <c r="D17" s="38"/>
      <c r="E17" s="38"/>
      <c r="F17" s="38"/>
      <c r="G17" s="38"/>
      <c r="H17" s="38"/>
    </row>
    <row r="18" spans="1:8" s="3" customFormat="1" ht="14.4" x14ac:dyDescent="0.3">
      <c r="A18" s="37" t="s">
        <v>135</v>
      </c>
      <c r="B18" s="38"/>
      <c r="C18" s="38"/>
      <c r="D18" s="38"/>
      <c r="E18" s="38"/>
      <c r="F18" s="38"/>
      <c r="G18" s="38"/>
      <c r="H18" s="38"/>
    </row>
    <row r="19" spans="1:8" s="3" customFormat="1" ht="14.4" x14ac:dyDescent="0.3">
      <c r="A19" s="37" t="s">
        <v>136</v>
      </c>
      <c r="B19" s="38"/>
      <c r="C19" s="38"/>
      <c r="D19" s="38"/>
      <c r="E19" s="38"/>
      <c r="F19" s="38"/>
      <c r="G19" s="38"/>
      <c r="H19" s="38"/>
    </row>
    <row r="20" spans="1:8" s="3" customFormat="1" ht="14.4" x14ac:dyDescent="0.3">
      <c r="A20" s="37" t="s">
        <v>43</v>
      </c>
      <c r="B20" s="38"/>
      <c r="C20" s="38"/>
      <c r="D20" s="38"/>
      <c r="E20" s="38"/>
      <c r="F20" s="38"/>
      <c r="G20" s="38"/>
      <c r="H20" s="38"/>
    </row>
    <row r="21" spans="1:8" s="3" customFormat="1" ht="14.4" x14ac:dyDescent="0.3">
      <c r="A21" s="37" t="s">
        <v>66</v>
      </c>
      <c r="B21" s="38"/>
      <c r="C21" s="38"/>
      <c r="D21" s="38"/>
      <c r="E21" s="38"/>
      <c r="F21" s="38"/>
      <c r="G21" s="38"/>
      <c r="H21" s="38"/>
    </row>
    <row r="22" spans="1:8" s="3" customFormat="1" ht="14.4" x14ac:dyDescent="0.3">
      <c r="A22" s="37" t="s">
        <v>45</v>
      </c>
      <c r="B22" s="38"/>
      <c r="C22" s="38"/>
      <c r="D22" s="38"/>
      <c r="E22" s="38"/>
      <c r="F22" s="38"/>
      <c r="G22" s="38"/>
      <c r="H22" s="38"/>
    </row>
    <row r="23" spans="1:8" s="3" customFormat="1" ht="14.4" x14ac:dyDescent="0.3">
      <c r="A23" s="37" t="s">
        <v>46</v>
      </c>
      <c r="B23" s="38"/>
      <c r="C23" s="38"/>
      <c r="D23" s="38"/>
      <c r="E23" s="38"/>
      <c r="F23" s="38"/>
      <c r="G23" s="38"/>
      <c r="H23" s="38"/>
    </row>
    <row r="24" spans="1:8" s="3" customFormat="1" ht="55.2" x14ac:dyDescent="0.3">
      <c r="A24" s="5" t="s">
        <v>11</v>
      </c>
      <c r="B24" s="5" t="s">
        <v>10</v>
      </c>
      <c r="C24" s="5" t="s">
        <v>9</v>
      </c>
      <c r="D24" s="5" t="s">
        <v>8</v>
      </c>
      <c r="E24" s="5" t="s">
        <v>7</v>
      </c>
      <c r="F24" s="5" t="s">
        <v>6</v>
      </c>
      <c r="G24" s="5" t="s">
        <v>5</v>
      </c>
      <c r="H24" s="5" t="s">
        <v>47</v>
      </c>
    </row>
    <row r="25" spans="1:8" s="3" customFormat="1" ht="69" x14ac:dyDescent="0.3">
      <c r="A25" s="5">
        <v>1</v>
      </c>
      <c r="B25" s="19" t="s">
        <v>77</v>
      </c>
      <c r="C25" s="20" t="s">
        <v>78</v>
      </c>
      <c r="D25" s="5" t="s">
        <v>16</v>
      </c>
      <c r="E25" s="5">
        <v>1</v>
      </c>
      <c r="F25" s="5" t="s">
        <v>20</v>
      </c>
      <c r="G25" s="5">
        <v>5</v>
      </c>
      <c r="H25" s="5"/>
    </row>
    <row r="26" spans="1:8" s="3" customFormat="1" ht="41.4" x14ac:dyDescent="0.3">
      <c r="A26" s="5">
        <v>2</v>
      </c>
      <c r="B26" s="16" t="s">
        <v>80</v>
      </c>
      <c r="C26" s="17" t="s">
        <v>81</v>
      </c>
      <c r="D26" s="5" t="s">
        <v>16</v>
      </c>
      <c r="E26" s="5">
        <v>1</v>
      </c>
      <c r="F26" s="5" t="s">
        <v>20</v>
      </c>
      <c r="G26" s="5">
        <v>5</v>
      </c>
      <c r="H26" s="5"/>
    </row>
    <row r="27" spans="1:8" s="3" customFormat="1" ht="83.4" x14ac:dyDescent="0.3">
      <c r="A27" s="32">
        <v>3</v>
      </c>
      <c r="B27" s="33" t="s">
        <v>82</v>
      </c>
      <c r="C27" s="8" t="s">
        <v>83</v>
      </c>
      <c r="D27" s="34" t="s">
        <v>16</v>
      </c>
      <c r="E27" s="32">
        <v>1</v>
      </c>
      <c r="F27" s="32" t="s">
        <v>20</v>
      </c>
      <c r="G27" s="32">
        <v>5</v>
      </c>
      <c r="H27" s="32" t="s">
        <v>137</v>
      </c>
    </row>
    <row r="28" spans="1:8" s="3" customFormat="1" ht="14.4" x14ac:dyDescent="0.3">
      <c r="A28" s="32"/>
      <c r="B28" s="33"/>
      <c r="C28" s="18" t="s">
        <v>84</v>
      </c>
      <c r="D28" s="34"/>
      <c r="E28" s="32"/>
      <c r="F28" s="32"/>
      <c r="G28" s="32"/>
      <c r="H28" s="32"/>
    </row>
    <row r="29" spans="1:8" s="3" customFormat="1" ht="27.6" x14ac:dyDescent="0.3">
      <c r="A29" s="32"/>
      <c r="B29" s="33"/>
      <c r="C29" s="21" t="s">
        <v>85</v>
      </c>
      <c r="D29" s="34"/>
      <c r="E29" s="32"/>
      <c r="F29" s="32"/>
      <c r="G29" s="32"/>
      <c r="H29" s="32"/>
    </row>
    <row r="30" spans="1:8" s="3" customFormat="1" ht="27.6" x14ac:dyDescent="0.3">
      <c r="A30" s="32"/>
      <c r="B30" s="33"/>
      <c r="C30" s="21" t="s">
        <v>86</v>
      </c>
      <c r="D30" s="34"/>
      <c r="E30" s="32"/>
      <c r="F30" s="32"/>
      <c r="G30" s="32"/>
      <c r="H30" s="32"/>
    </row>
    <row r="31" spans="1:8" s="3" customFormat="1" ht="41.4" x14ac:dyDescent="0.3">
      <c r="A31" s="32"/>
      <c r="B31" s="33"/>
      <c r="C31" s="21" t="s">
        <v>87</v>
      </c>
      <c r="D31" s="34"/>
      <c r="E31" s="32"/>
      <c r="F31" s="32"/>
      <c r="G31" s="32"/>
      <c r="H31" s="32"/>
    </row>
    <row r="32" spans="1:8" s="3" customFormat="1" ht="27.6" x14ac:dyDescent="0.3">
      <c r="A32" s="32"/>
      <c r="B32" s="33"/>
      <c r="C32" s="21" t="s">
        <v>88</v>
      </c>
      <c r="D32" s="34"/>
      <c r="E32" s="32"/>
      <c r="F32" s="32"/>
      <c r="G32" s="32"/>
      <c r="H32" s="32"/>
    </row>
    <row r="33" spans="1:8" s="3" customFormat="1" ht="41.4" x14ac:dyDescent="0.3">
      <c r="A33" s="32"/>
      <c r="B33" s="33"/>
      <c r="C33" s="21" t="s">
        <v>89</v>
      </c>
      <c r="D33" s="34"/>
      <c r="E33" s="32"/>
      <c r="F33" s="32"/>
      <c r="G33" s="32"/>
      <c r="H33" s="32"/>
    </row>
    <row r="34" spans="1:8" s="3" customFormat="1" ht="55.2" x14ac:dyDescent="0.3">
      <c r="A34" s="32"/>
      <c r="B34" s="33"/>
      <c r="C34" s="21" t="s">
        <v>90</v>
      </c>
      <c r="D34" s="34"/>
      <c r="E34" s="32"/>
      <c r="F34" s="32"/>
      <c r="G34" s="32"/>
      <c r="H34" s="32"/>
    </row>
    <row r="35" spans="1:8" s="3" customFormat="1" ht="41.4" x14ac:dyDescent="0.3">
      <c r="A35" s="32"/>
      <c r="B35" s="33"/>
      <c r="C35" s="21" t="s">
        <v>91</v>
      </c>
      <c r="D35" s="34"/>
      <c r="E35" s="32"/>
      <c r="F35" s="32"/>
      <c r="G35" s="32"/>
      <c r="H35" s="32"/>
    </row>
    <row r="36" spans="1:8" s="3" customFormat="1" ht="27.6" x14ac:dyDescent="0.3">
      <c r="A36" s="32"/>
      <c r="B36" s="33"/>
      <c r="C36" s="21" t="s">
        <v>92</v>
      </c>
      <c r="D36" s="34"/>
      <c r="E36" s="32"/>
      <c r="F36" s="32"/>
      <c r="G36" s="32"/>
      <c r="H36" s="32"/>
    </row>
    <row r="37" spans="1:8" s="3" customFormat="1" ht="41.4" x14ac:dyDescent="0.3">
      <c r="A37" s="32"/>
      <c r="B37" s="33"/>
      <c r="C37" s="21" t="s">
        <v>93</v>
      </c>
      <c r="D37" s="34"/>
      <c r="E37" s="32"/>
      <c r="F37" s="32"/>
      <c r="G37" s="32"/>
      <c r="H37" s="32"/>
    </row>
    <row r="38" spans="1:8" s="3" customFormat="1" ht="27.6" x14ac:dyDescent="0.3">
      <c r="A38" s="32"/>
      <c r="B38" s="33"/>
      <c r="C38" s="21" t="s">
        <v>94</v>
      </c>
      <c r="D38" s="34"/>
      <c r="E38" s="32"/>
      <c r="F38" s="32"/>
      <c r="G38" s="32"/>
      <c r="H38" s="32"/>
    </row>
    <row r="39" spans="1:8" s="3" customFormat="1" ht="14.4" x14ac:dyDescent="0.3">
      <c r="A39" s="32"/>
      <c r="B39" s="33"/>
      <c r="C39" s="21" t="s">
        <v>95</v>
      </c>
      <c r="D39" s="34"/>
      <c r="E39" s="32"/>
      <c r="F39" s="32"/>
      <c r="G39" s="32"/>
      <c r="H39" s="32"/>
    </row>
    <row r="40" spans="1:8" s="3" customFormat="1" ht="41.4" x14ac:dyDescent="0.3">
      <c r="A40" s="32"/>
      <c r="B40" s="33"/>
      <c r="C40" s="21" t="s">
        <v>96</v>
      </c>
      <c r="D40" s="34"/>
      <c r="E40" s="32"/>
      <c r="F40" s="32"/>
      <c r="G40" s="32"/>
      <c r="H40" s="32"/>
    </row>
    <row r="41" spans="1:8" s="3" customFormat="1" ht="27.6" x14ac:dyDescent="0.3">
      <c r="A41" s="32"/>
      <c r="B41" s="33"/>
      <c r="C41" s="21" t="s">
        <v>97</v>
      </c>
      <c r="D41" s="34"/>
      <c r="E41" s="32"/>
      <c r="F41" s="32"/>
      <c r="G41" s="32"/>
      <c r="H41" s="32"/>
    </row>
    <row r="42" spans="1:8" s="3" customFormat="1" ht="27.6" x14ac:dyDescent="0.3">
      <c r="A42" s="32"/>
      <c r="B42" s="33"/>
      <c r="C42" s="21" t="s">
        <v>98</v>
      </c>
      <c r="D42" s="34"/>
      <c r="E42" s="32"/>
      <c r="F42" s="32"/>
      <c r="G42" s="32"/>
      <c r="H42" s="32"/>
    </row>
    <row r="43" spans="1:8" s="3" customFormat="1" ht="27.6" x14ac:dyDescent="0.3">
      <c r="A43" s="32"/>
      <c r="B43" s="33"/>
      <c r="C43" s="21" t="s">
        <v>99</v>
      </c>
      <c r="D43" s="34"/>
      <c r="E43" s="32"/>
      <c r="F43" s="32"/>
      <c r="G43" s="32"/>
      <c r="H43" s="32"/>
    </row>
    <row r="44" spans="1:8" s="3" customFormat="1" ht="55.2" x14ac:dyDescent="0.3">
      <c r="A44" s="35">
        <v>4</v>
      </c>
      <c r="B44" s="36" t="s">
        <v>100</v>
      </c>
      <c r="C44" s="17" t="s">
        <v>101</v>
      </c>
      <c r="D44" s="34" t="s">
        <v>16</v>
      </c>
      <c r="E44" s="32">
        <v>1</v>
      </c>
      <c r="F44" s="32" t="s">
        <v>20</v>
      </c>
      <c r="G44" s="32">
        <v>5</v>
      </c>
      <c r="H44" s="32" t="s">
        <v>138</v>
      </c>
    </row>
    <row r="45" spans="1:8" s="3" customFormat="1" ht="41.4" x14ac:dyDescent="0.3">
      <c r="A45" s="35"/>
      <c r="B45" s="36"/>
      <c r="C45" s="16" t="s">
        <v>102</v>
      </c>
      <c r="D45" s="34"/>
      <c r="E45" s="32"/>
      <c r="F45" s="32"/>
      <c r="G45" s="32"/>
      <c r="H45" s="32"/>
    </row>
    <row r="46" spans="1:8" s="3" customFormat="1" ht="41.4" x14ac:dyDescent="0.3">
      <c r="A46" s="35"/>
      <c r="B46" s="36"/>
      <c r="C46" s="16" t="s">
        <v>103</v>
      </c>
      <c r="D46" s="34"/>
      <c r="E46" s="32"/>
      <c r="F46" s="32"/>
      <c r="G46" s="32"/>
      <c r="H46" s="32"/>
    </row>
    <row r="47" spans="1:8" s="3" customFormat="1" ht="41.4" x14ac:dyDescent="0.3">
      <c r="A47" s="35"/>
      <c r="B47" s="36"/>
      <c r="C47" s="16" t="s">
        <v>104</v>
      </c>
      <c r="D47" s="34"/>
      <c r="E47" s="32"/>
      <c r="F47" s="32"/>
      <c r="G47" s="32"/>
      <c r="H47" s="32"/>
    </row>
    <row r="48" spans="1:8" s="3" customFormat="1" ht="42" x14ac:dyDescent="0.3">
      <c r="A48" s="35"/>
      <c r="B48" s="36"/>
      <c r="C48" s="22" t="s">
        <v>105</v>
      </c>
      <c r="D48" s="34"/>
      <c r="E48" s="32"/>
      <c r="F48" s="32"/>
      <c r="G48" s="32"/>
      <c r="H48" s="32"/>
    </row>
    <row r="49" spans="1:8" s="3" customFormat="1" ht="42" x14ac:dyDescent="0.3">
      <c r="A49" s="35"/>
      <c r="B49" s="36"/>
      <c r="C49" s="22" t="s">
        <v>106</v>
      </c>
      <c r="D49" s="34"/>
      <c r="E49" s="32"/>
      <c r="F49" s="32"/>
      <c r="G49" s="32"/>
      <c r="H49" s="32"/>
    </row>
    <row r="50" spans="1:8" s="3" customFormat="1" ht="42" x14ac:dyDescent="0.3">
      <c r="A50" s="35"/>
      <c r="B50" s="36"/>
      <c r="C50" s="22" t="s">
        <v>107</v>
      </c>
      <c r="D50" s="34"/>
      <c r="E50" s="32"/>
      <c r="F50" s="32"/>
      <c r="G50" s="32"/>
      <c r="H50" s="32"/>
    </row>
    <row r="51" spans="1:8" s="3" customFormat="1" ht="28.2" x14ac:dyDescent="0.3">
      <c r="A51" s="35"/>
      <c r="B51" s="36"/>
      <c r="C51" s="22" t="s">
        <v>108</v>
      </c>
      <c r="D51" s="34"/>
      <c r="E51" s="32"/>
      <c r="F51" s="32"/>
      <c r="G51" s="32"/>
      <c r="H51" s="32"/>
    </row>
    <row r="52" spans="1:8" s="3" customFormat="1" ht="28.2" x14ac:dyDescent="0.3">
      <c r="A52" s="35"/>
      <c r="B52" s="36"/>
      <c r="C52" s="22" t="s">
        <v>109</v>
      </c>
      <c r="D52" s="34"/>
      <c r="E52" s="32"/>
      <c r="F52" s="32"/>
      <c r="G52" s="32"/>
      <c r="H52" s="32"/>
    </row>
    <row r="53" spans="1:8" s="3" customFormat="1" ht="14.4" x14ac:dyDescent="0.3">
      <c r="A53" s="35"/>
      <c r="B53" s="36"/>
      <c r="C53" s="22" t="s">
        <v>110</v>
      </c>
      <c r="D53" s="34"/>
      <c r="E53" s="32"/>
      <c r="F53" s="32"/>
      <c r="G53" s="32"/>
      <c r="H53" s="32"/>
    </row>
    <row r="54" spans="1:8" s="3" customFormat="1" ht="27.6" x14ac:dyDescent="0.3">
      <c r="A54" s="23">
        <v>5</v>
      </c>
      <c r="B54" s="17" t="s">
        <v>111</v>
      </c>
      <c r="C54" s="17" t="s">
        <v>112</v>
      </c>
      <c r="D54" s="6" t="s">
        <v>30</v>
      </c>
      <c r="E54" s="5">
        <v>1</v>
      </c>
      <c r="F54" s="5" t="s">
        <v>20</v>
      </c>
      <c r="G54" s="5">
        <v>5</v>
      </c>
      <c r="H54" s="5"/>
    </row>
    <row r="55" spans="1:8" s="3" customFormat="1" ht="27.6" x14ac:dyDescent="0.3">
      <c r="A55" s="23">
        <v>6</v>
      </c>
      <c r="B55" s="17" t="s">
        <v>113</v>
      </c>
      <c r="C55" s="17" t="s">
        <v>114</v>
      </c>
      <c r="D55" s="6" t="s">
        <v>30</v>
      </c>
      <c r="E55" s="5">
        <v>1</v>
      </c>
      <c r="F55" s="5" t="s">
        <v>20</v>
      </c>
      <c r="G55" s="5">
        <v>5</v>
      </c>
      <c r="H55" s="23"/>
    </row>
    <row r="56" spans="1:8" s="3" customFormat="1" ht="27.6" x14ac:dyDescent="0.3">
      <c r="A56" s="23">
        <v>7</v>
      </c>
      <c r="B56" s="17" t="s">
        <v>115</v>
      </c>
      <c r="C56" s="17" t="s">
        <v>116</v>
      </c>
      <c r="D56" s="6" t="s">
        <v>30</v>
      </c>
      <c r="E56" s="5">
        <v>1</v>
      </c>
      <c r="F56" s="5" t="s">
        <v>20</v>
      </c>
      <c r="G56" s="5">
        <v>5</v>
      </c>
      <c r="H56" s="5"/>
    </row>
    <row r="57" spans="1:8" s="3" customFormat="1" ht="27.6" x14ac:dyDescent="0.3">
      <c r="A57" s="23">
        <v>8</v>
      </c>
      <c r="B57" s="17" t="s">
        <v>117</v>
      </c>
      <c r="C57" s="17" t="s">
        <v>118</v>
      </c>
      <c r="D57" s="6" t="s">
        <v>30</v>
      </c>
      <c r="E57" s="5">
        <v>1</v>
      </c>
      <c r="F57" s="5" t="s">
        <v>20</v>
      </c>
      <c r="G57" s="5">
        <v>5</v>
      </c>
      <c r="H57" s="5"/>
    </row>
    <row r="58" spans="1:8" s="3" customFormat="1" ht="27.6" x14ac:dyDescent="0.3">
      <c r="A58" s="23">
        <v>9</v>
      </c>
      <c r="B58" s="17" t="s">
        <v>119</v>
      </c>
      <c r="C58" s="17" t="s">
        <v>120</v>
      </c>
      <c r="D58" s="6" t="s">
        <v>30</v>
      </c>
      <c r="E58" s="5">
        <v>1</v>
      </c>
      <c r="F58" s="5" t="s">
        <v>20</v>
      </c>
      <c r="G58" s="5">
        <v>5</v>
      </c>
      <c r="H58" s="5"/>
    </row>
    <row r="59" spans="1:8" s="3" customFormat="1" ht="69" x14ac:dyDescent="0.3">
      <c r="A59" s="23">
        <v>10</v>
      </c>
      <c r="B59" s="17" t="s">
        <v>121</v>
      </c>
      <c r="C59" s="17" t="s">
        <v>122</v>
      </c>
      <c r="D59" s="6" t="s">
        <v>30</v>
      </c>
      <c r="E59" s="5">
        <v>1</v>
      </c>
      <c r="F59" s="5" t="s">
        <v>20</v>
      </c>
      <c r="G59" s="5">
        <v>5</v>
      </c>
      <c r="H59" s="5"/>
    </row>
    <row r="60" spans="1:8" s="3" customFormat="1" ht="27.6" x14ac:dyDescent="0.3">
      <c r="A60" s="23">
        <v>11</v>
      </c>
      <c r="B60" s="17" t="s">
        <v>123</v>
      </c>
      <c r="C60" s="16" t="s">
        <v>124</v>
      </c>
      <c r="D60" s="6" t="s">
        <v>30</v>
      </c>
      <c r="E60" s="5">
        <v>1</v>
      </c>
      <c r="F60" s="5" t="s">
        <v>20</v>
      </c>
      <c r="G60" s="5">
        <v>5</v>
      </c>
      <c r="H60" s="24"/>
    </row>
    <row r="61" spans="1:8" s="3" customFormat="1" ht="55.2" x14ac:dyDescent="0.3">
      <c r="A61" s="23">
        <v>12</v>
      </c>
      <c r="B61" s="17" t="s">
        <v>125</v>
      </c>
      <c r="C61" s="17" t="s">
        <v>126</v>
      </c>
      <c r="D61" s="6" t="s">
        <v>30</v>
      </c>
      <c r="E61" s="5">
        <v>1</v>
      </c>
      <c r="F61" s="5" t="s">
        <v>20</v>
      </c>
      <c r="G61" s="5">
        <v>5</v>
      </c>
      <c r="H61" s="5"/>
    </row>
    <row r="62" spans="1:8" s="3" customFormat="1" ht="41.4" x14ac:dyDescent="0.3">
      <c r="A62" s="23">
        <v>13</v>
      </c>
      <c r="B62" s="17" t="s">
        <v>127</v>
      </c>
      <c r="C62" s="17" t="s">
        <v>128</v>
      </c>
      <c r="D62" s="6" t="s">
        <v>30</v>
      </c>
      <c r="E62" s="5">
        <v>1</v>
      </c>
      <c r="F62" s="5" t="s">
        <v>20</v>
      </c>
      <c r="G62" s="5">
        <v>5</v>
      </c>
      <c r="H62" s="5"/>
    </row>
    <row r="63" spans="1:8" s="3" customFormat="1" ht="27.6" x14ac:dyDescent="0.3">
      <c r="A63" s="23">
        <v>14</v>
      </c>
      <c r="B63" s="17" t="s">
        <v>129</v>
      </c>
      <c r="C63" s="16" t="s">
        <v>130</v>
      </c>
      <c r="D63" s="6" t="s">
        <v>30</v>
      </c>
      <c r="E63" s="5">
        <v>1</v>
      </c>
      <c r="F63" s="5" t="s">
        <v>20</v>
      </c>
      <c r="G63" s="5">
        <v>5</v>
      </c>
      <c r="H63" s="5"/>
    </row>
    <row r="64" spans="1:8" s="3" customFormat="1" ht="41.4" x14ac:dyDescent="0.3">
      <c r="A64" s="23">
        <v>15</v>
      </c>
      <c r="B64" s="17" t="s">
        <v>131</v>
      </c>
      <c r="C64" s="16" t="s">
        <v>132</v>
      </c>
      <c r="D64" s="6" t="s">
        <v>30</v>
      </c>
      <c r="E64" s="5">
        <v>1</v>
      </c>
      <c r="F64" s="5" t="s">
        <v>20</v>
      </c>
      <c r="G64" s="5">
        <v>5</v>
      </c>
      <c r="H64" s="5"/>
    </row>
    <row r="65" spans="1:8" s="3" customFormat="1" ht="151.80000000000001" x14ac:dyDescent="0.3">
      <c r="A65" s="23">
        <v>16</v>
      </c>
      <c r="B65" s="17" t="s">
        <v>139</v>
      </c>
      <c r="C65" s="17" t="s">
        <v>140</v>
      </c>
      <c r="D65" s="6" t="s">
        <v>21</v>
      </c>
      <c r="E65" s="5">
        <v>1</v>
      </c>
      <c r="F65" s="5" t="s">
        <v>141</v>
      </c>
      <c r="G65" s="5">
        <v>5</v>
      </c>
      <c r="H65" s="5"/>
    </row>
    <row r="66" spans="1:8" s="3" customFormat="1" ht="82.8" x14ac:dyDescent="0.3">
      <c r="A66" s="23">
        <v>17</v>
      </c>
      <c r="B66" s="25" t="s">
        <v>142</v>
      </c>
      <c r="C66" s="17" t="s">
        <v>143</v>
      </c>
      <c r="D66" s="6" t="s">
        <v>21</v>
      </c>
      <c r="E66" s="5">
        <v>1</v>
      </c>
      <c r="F66" s="5" t="s">
        <v>141</v>
      </c>
      <c r="G66" s="5">
        <v>5</v>
      </c>
      <c r="H66" s="5"/>
    </row>
    <row r="67" spans="1:8" s="3" customFormat="1" ht="124.2" x14ac:dyDescent="0.3">
      <c r="A67" s="23">
        <v>18</v>
      </c>
      <c r="B67" s="25" t="s">
        <v>144</v>
      </c>
      <c r="C67" s="17" t="s">
        <v>145</v>
      </c>
      <c r="D67" s="6" t="s">
        <v>21</v>
      </c>
      <c r="E67" s="5">
        <v>1</v>
      </c>
      <c r="F67" s="5" t="s">
        <v>141</v>
      </c>
      <c r="G67" s="5">
        <v>5</v>
      </c>
      <c r="H67" s="5"/>
    </row>
    <row r="68" spans="1:8" s="3" customFormat="1" ht="165.6" x14ac:dyDescent="0.3">
      <c r="A68" s="23">
        <v>19</v>
      </c>
      <c r="B68" s="25" t="s">
        <v>146</v>
      </c>
      <c r="C68" s="17" t="s">
        <v>147</v>
      </c>
      <c r="D68" s="6" t="s">
        <v>21</v>
      </c>
      <c r="E68" s="5">
        <v>1</v>
      </c>
      <c r="F68" s="5" t="s">
        <v>141</v>
      </c>
      <c r="G68" s="5">
        <v>5</v>
      </c>
      <c r="H68" s="5"/>
    </row>
    <row r="69" spans="1:8" s="3" customFormat="1" ht="55.2" x14ac:dyDescent="0.3">
      <c r="A69" s="23">
        <v>20</v>
      </c>
      <c r="B69" s="25" t="s">
        <v>148</v>
      </c>
      <c r="C69" s="17" t="s">
        <v>149</v>
      </c>
      <c r="D69" s="6" t="s">
        <v>21</v>
      </c>
      <c r="E69" s="5">
        <v>1</v>
      </c>
      <c r="F69" s="5" t="s">
        <v>141</v>
      </c>
      <c r="G69" s="5">
        <v>5</v>
      </c>
      <c r="H69" s="5"/>
    </row>
    <row r="70" spans="1:8" s="3" customFormat="1" ht="27.6" x14ac:dyDescent="0.3">
      <c r="A70" s="23">
        <v>21</v>
      </c>
      <c r="B70" s="16" t="s">
        <v>58</v>
      </c>
      <c r="C70" s="16" t="s">
        <v>133</v>
      </c>
      <c r="D70" s="6" t="s">
        <v>13</v>
      </c>
      <c r="E70" s="5">
        <v>1</v>
      </c>
      <c r="F70" s="5" t="s">
        <v>20</v>
      </c>
      <c r="G70" s="5">
        <v>5</v>
      </c>
      <c r="H70" s="5"/>
    </row>
    <row r="71" spans="1:8" s="3" customFormat="1" ht="14.4" x14ac:dyDescent="0.3">
      <c r="A71" s="23">
        <v>22</v>
      </c>
      <c r="B71" s="16" t="s">
        <v>23</v>
      </c>
      <c r="C71" s="16" t="s">
        <v>60</v>
      </c>
      <c r="D71" s="6" t="s">
        <v>13</v>
      </c>
      <c r="E71" s="5">
        <v>1</v>
      </c>
      <c r="F71" s="5" t="s">
        <v>20</v>
      </c>
      <c r="G71" s="5">
        <v>5</v>
      </c>
      <c r="H71" s="5"/>
    </row>
    <row r="72" spans="1:8" s="3" customFormat="1" ht="14.4" x14ac:dyDescent="0.3">
      <c r="A72" s="23">
        <v>23</v>
      </c>
      <c r="B72" s="16" t="s">
        <v>28</v>
      </c>
      <c r="C72" s="16" t="s">
        <v>61</v>
      </c>
      <c r="D72" s="6" t="s">
        <v>13</v>
      </c>
      <c r="E72" s="5">
        <v>1</v>
      </c>
      <c r="F72" s="5" t="s">
        <v>20</v>
      </c>
      <c r="G72" s="5">
        <v>5</v>
      </c>
      <c r="H72" s="5"/>
    </row>
  </sheetData>
  <mergeCells count="38">
    <mergeCell ref="A13:H13"/>
    <mergeCell ref="A12:H12"/>
    <mergeCell ref="A14:H14"/>
    <mergeCell ref="A21:H21"/>
    <mergeCell ref="A22:H22"/>
    <mergeCell ref="A16:H16"/>
    <mergeCell ref="G44:G53"/>
    <mergeCell ref="H44:H53"/>
    <mergeCell ref="A15:H15"/>
    <mergeCell ref="A20:H2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44:A53"/>
    <mergeCell ref="B44:B53"/>
    <mergeCell ref="D44:D53"/>
    <mergeCell ref="E44:E53"/>
    <mergeCell ref="F44:F53"/>
    <mergeCell ref="G27:G43"/>
    <mergeCell ref="H27:H43"/>
    <mergeCell ref="A17:H17"/>
    <mergeCell ref="A18:H18"/>
    <mergeCell ref="A19:H19"/>
    <mergeCell ref="A23:H23"/>
    <mergeCell ref="A27:A43"/>
    <mergeCell ref="B27:B43"/>
    <mergeCell ref="D27:D43"/>
    <mergeCell ref="E27:E43"/>
    <mergeCell ref="F27:F4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opLeftCell="A39" zoomScale="90" zoomScaleNormal="90" workbookViewId="0">
      <selection activeCell="G46" sqref="G46"/>
    </sheetView>
  </sheetViews>
  <sheetFormatPr defaultColWidth="14.44140625" defaultRowHeight="15" customHeight="1" x14ac:dyDescent="0.3"/>
  <cols>
    <col min="1" max="1" width="5.21875" style="2" customWidth="1"/>
    <col min="2" max="2" width="52" style="2" customWidth="1"/>
    <col min="3" max="3" width="27.44140625" style="2" customWidth="1"/>
    <col min="4" max="4" width="22" style="2" customWidth="1"/>
    <col min="5" max="5" width="15.5546875" style="2" customWidth="1"/>
    <col min="6" max="6" width="19.77734375" style="2" bestFit="1" customWidth="1"/>
    <col min="7" max="7" width="14.44140625" style="2" customWidth="1"/>
    <col min="8" max="8" width="25" style="2" bestFit="1" customWidth="1"/>
    <col min="9" max="11" width="8.77734375" style="2" customWidth="1"/>
    <col min="12" max="16384" width="14.44140625" style="2"/>
  </cols>
  <sheetData>
    <row r="1" spans="1:8" ht="14.4" x14ac:dyDescent="0.3">
      <c r="A1" s="55" t="s">
        <v>24</v>
      </c>
      <c r="B1" s="56"/>
      <c r="C1" s="56"/>
      <c r="D1" s="56"/>
      <c r="E1" s="56"/>
      <c r="F1" s="56"/>
      <c r="G1" s="56"/>
      <c r="H1" s="56"/>
    </row>
    <row r="2" spans="1:8" s="3" customFormat="1" ht="72" customHeight="1" thickBot="1" x14ac:dyDescent="0.35">
      <c r="A2" s="57" t="s">
        <v>35</v>
      </c>
      <c r="B2" s="58"/>
      <c r="C2" s="58"/>
      <c r="D2" s="58"/>
      <c r="E2" s="58"/>
      <c r="F2" s="58"/>
      <c r="G2" s="58"/>
      <c r="H2" s="59"/>
    </row>
    <row r="3" spans="1:8" s="3" customFormat="1" ht="14.4" customHeight="1" x14ac:dyDescent="0.3">
      <c r="A3" s="60" t="s">
        <v>25</v>
      </c>
      <c r="B3" s="53"/>
      <c r="C3" s="53"/>
      <c r="D3" s="53"/>
      <c r="E3" s="53"/>
      <c r="F3" s="53"/>
      <c r="G3" s="53"/>
      <c r="H3" s="54"/>
    </row>
    <row r="4" spans="1:8" s="3" customFormat="1" ht="14.4" customHeight="1" x14ac:dyDescent="0.3">
      <c r="A4" s="61" t="s">
        <v>36</v>
      </c>
      <c r="B4" s="62"/>
      <c r="C4" s="62"/>
      <c r="D4" s="62"/>
      <c r="E4" s="62"/>
      <c r="F4" s="62"/>
      <c r="G4" s="62"/>
      <c r="H4" s="63"/>
    </row>
    <row r="5" spans="1:8" s="3" customFormat="1" ht="14.4" customHeight="1" x14ac:dyDescent="0.3">
      <c r="A5" s="41" t="s">
        <v>37</v>
      </c>
      <c r="B5" s="62"/>
      <c r="C5" s="62"/>
      <c r="D5" s="62"/>
      <c r="E5" s="62"/>
      <c r="F5" s="62"/>
      <c r="G5" s="62"/>
      <c r="H5" s="63"/>
    </row>
    <row r="6" spans="1:8" s="3" customFormat="1" ht="14.4" customHeight="1" x14ac:dyDescent="0.3">
      <c r="A6" s="41" t="s">
        <v>38</v>
      </c>
      <c r="B6" s="42"/>
      <c r="C6" s="42"/>
      <c r="D6" s="42"/>
      <c r="E6" s="42"/>
      <c r="F6" s="42"/>
      <c r="G6" s="42"/>
      <c r="H6" s="43"/>
    </row>
    <row r="7" spans="1:8" s="3" customFormat="1" ht="15.75" customHeight="1" x14ac:dyDescent="0.3">
      <c r="A7" s="41" t="s">
        <v>200</v>
      </c>
      <c r="B7" s="42"/>
      <c r="C7" s="42"/>
      <c r="D7" s="42"/>
      <c r="E7" s="42"/>
      <c r="F7" s="42"/>
      <c r="G7" s="42"/>
      <c r="H7" s="43"/>
    </row>
    <row r="8" spans="1:8" s="3" customFormat="1" ht="15.75" customHeight="1" x14ac:dyDescent="0.3">
      <c r="A8" s="41" t="s">
        <v>205</v>
      </c>
      <c r="B8" s="42"/>
      <c r="C8" s="42"/>
      <c r="D8" s="42"/>
      <c r="E8" s="42"/>
      <c r="F8" s="42"/>
      <c r="G8" s="42"/>
      <c r="H8" s="43"/>
    </row>
    <row r="9" spans="1:8" s="3" customFormat="1" ht="15.75" customHeight="1" x14ac:dyDescent="0.3">
      <c r="A9" s="41" t="s">
        <v>204</v>
      </c>
      <c r="B9" s="42"/>
      <c r="C9" s="42"/>
      <c r="D9" s="42"/>
      <c r="E9" s="42"/>
      <c r="F9" s="42"/>
      <c r="G9" s="42"/>
      <c r="H9" s="43"/>
    </row>
    <row r="10" spans="1:8" s="3" customFormat="1" ht="15.75" customHeight="1" x14ac:dyDescent="0.3">
      <c r="A10" s="44" t="s">
        <v>203</v>
      </c>
      <c r="B10" s="45"/>
      <c r="C10" s="45"/>
      <c r="D10" s="45"/>
      <c r="E10" s="45"/>
      <c r="F10" s="45"/>
      <c r="G10" s="45"/>
      <c r="H10" s="46"/>
    </row>
    <row r="11" spans="1:8" s="3" customFormat="1" ht="15.75" customHeight="1" x14ac:dyDescent="0.3">
      <c r="A11" s="47" t="s">
        <v>202</v>
      </c>
      <c r="B11" s="47"/>
      <c r="C11" s="48"/>
      <c r="D11" s="48"/>
      <c r="E11" s="48"/>
      <c r="F11" s="48"/>
      <c r="G11" s="48"/>
      <c r="H11" s="48"/>
    </row>
    <row r="12" spans="1:8" s="3" customFormat="1" ht="15.75" customHeight="1" x14ac:dyDescent="0.3">
      <c r="A12" s="47" t="s">
        <v>201</v>
      </c>
      <c r="B12" s="47"/>
      <c r="C12" s="47"/>
      <c r="D12" s="47"/>
      <c r="E12" s="47"/>
      <c r="F12" s="47"/>
      <c r="G12" s="47"/>
      <c r="H12" s="47"/>
    </row>
    <row r="13" spans="1:8" s="3" customFormat="1" ht="21" x14ac:dyDescent="0.4">
      <c r="A13" s="64" t="s">
        <v>197</v>
      </c>
      <c r="B13" s="64"/>
      <c r="C13" s="64"/>
      <c r="D13" s="64"/>
      <c r="E13" s="64"/>
      <c r="F13" s="64"/>
      <c r="G13" s="64"/>
      <c r="H13" s="64"/>
    </row>
    <row r="14" spans="1:8" s="3" customFormat="1" ht="21" x14ac:dyDescent="0.3">
      <c r="A14" s="40" t="s">
        <v>31</v>
      </c>
      <c r="B14" s="38"/>
      <c r="C14" s="38"/>
      <c r="D14" s="38"/>
      <c r="E14" s="38"/>
      <c r="F14" s="38"/>
      <c r="G14" s="38"/>
      <c r="H14" s="38"/>
    </row>
    <row r="15" spans="1:8" s="3" customFormat="1" ht="55.2" x14ac:dyDescent="0.3">
      <c r="A15" s="5" t="s">
        <v>11</v>
      </c>
      <c r="B15" s="5" t="s">
        <v>10</v>
      </c>
      <c r="C15" s="5" t="s">
        <v>9</v>
      </c>
      <c r="D15" s="5" t="s">
        <v>8</v>
      </c>
      <c r="E15" s="5" t="s">
        <v>7</v>
      </c>
      <c r="F15" s="5" t="s">
        <v>6</v>
      </c>
      <c r="G15" s="5" t="s">
        <v>5</v>
      </c>
      <c r="H15" s="5" t="s">
        <v>47</v>
      </c>
    </row>
    <row r="16" spans="1:8" s="3" customFormat="1" ht="151.80000000000001" x14ac:dyDescent="0.3">
      <c r="A16" s="5">
        <v>1</v>
      </c>
      <c r="B16" s="17" t="s">
        <v>151</v>
      </c>
      <c r="C16" s="17" t="s">
        <v>152</v>
      </c>
      <c r="D16" s="6" t="s">
        <v>14</v>
      </c>
      <c r="E16" s="5">
        <v>1</v>
      </c>
      <c r="F16" s="5" t="s">
        <v>32</v>
      </c>
      <c r="G16" s="5">
        <v>5</v>
      </c>
      <c r="H16" s="5"/>
    </row>
    <row r="17" spans="1:8" s="3" customFormat="1" ht="41.4" x14ac:dyDescent="0.3">
      <c r="A17" s="5">
        <v>2</v>
      </c>
      <c r="B17" s="17" t="s">
        <v>153</v>
      </c>
      <c r="C17" s="17" t="s">
        <v>154</v>
      </c>
      <c r="D17" s="6" t="s">
        <v>14</v>
      </c>
      <c r="E17" s="5">
        <v>1</v>
      </c>
      <c r="F17" s="5" t="s">
        <v>32</v>
      </c>
      <c r="G17" s="5">
        <v>5</v>
      </c>
      <c r="H17" s="5"/>
    </row>
    <row r="18" spans="1:8" s="3" customFormat="1" ht="27.6" x14ac:dyDescent="0.3">
      <c r="A18" s="5">
        <v>3</v>
      </c>
      <c r="B18" s="17" t="s">
        <v>53</v>
      </c>
      <c r="C18" s="17" t="s">
        <v>54</v>
      </c>
      <c r="D18" s="6" t="s">
        <v>14</v>
      </c>
      <c r="E18" s="5">
        <v>1</v>
      </c>
      <c r="F18" s="5" t="s">
        <v>32</v>
      </c>
      <c r="G18" s="5">
        <v>5</v>
      </c>
      <c r="H18" s="18"/>
    </row>
    <row r="19" spans="1:8" s="3" customFormat="1" ht="14.4" x14ac:dyDescent="0.3">
      <c r="A19" s="32">
        <v>4</v>
      </c>
      <c r="B19" s="36" t="s">
        <v>155</v>
      </c>
      <c r="C19" s="16" t="s">
        <v>156</v>
      </c>
      <c r="D19" s="34" t="s">
        <v>14</v>
      </c>
      <c r="E19" s="32">
        <v>1</v>
      </c>
      <c r="F19" s="32" t="s">
        <v>32</v>
      </c>
      <c r="G19" s="34">
        <v>5</v>
      </c>
      <c r="H19" s="66"/>
    </row>
    <row r="20" spans="1:8" s="3" customFormat="1" ht="14.4" x14ac:dyDescent="0.3">
      <c r="A20" s="32"/>
      <c r="B20" s="67"/>
      <c r="C20" s="16" t="s">
        <v>157</v>
      </c>
      <c r="D20" s="34"/>
      <c r="E20" s="32"/>
      <c r="F20" s="32"/>
      <c r="G20" s="34"/>
      <c r="H20" s="66"/>
    </row>
    <row r="21" spans="1:8" s="3" customFormat="1" ht="14.4" x14ac:dyDescent="0.3">
      <c r="A21" s="32"/>
      <c r="B21" s="67"/>
      <c r="C21" s="16" t="s">
        <v>158</v>
      </c>
      <c r="D21" s="34"/>
      <c r="E21" s="32"/>
      <c r="F21" s="32"/>
      <c r="G21" s="34"/>
      <c r="H21" s="66"/>
    </row>
    <row r="22" spans="1:8" s="3" customFormat="1" ht="14.4" x14ac:dyDescent="0.3">
      <c r="A22" s="32"/>
      <c r="B22" s="67"/>
      <c r="C22" s="16" t="s">
        <v>159</v>
      </c>
      <c r="D22" s="34"/>
      <c r="E22" s="32"/>
      <c r="F22" s="32"/>
      <c r="G22" s="34"/>
      <c r="H22" s="66"/>
    </row>
    <row r="23" spans="1:8" s="3" customFormat="1" ht="14.4" x14ac:dyDescent="0.3">
      <c r="A23" s="32"/>
      <c r="B23" s="67"/>
      <c r="C23" s="16" t="s">
        <v>160</v>
      </c>
      <c r="D23" s="34"/>
      <c r="E23" s="32"/>
      <c r="F23" s="32"/>
      <c r="G23" s="34"/>
      <c r="H23" s="66"/>
    </row>
    <row r="24" spans="1:8" s="3" customFormat="1" ht="14.4" x14ac:dyDescent="0.3">
      <c r="A24" s="32"/>
      <c r="B24" s="67"/>
      <c r="C24" s="16" t="s">
        <v>161</v>
      </c>
      <c r="D24" s="34"/>
      <c r="E24" s="32"/>
      <c r="F24" s="32"/>
      <c r="G24" s="34"/>
      <c r="H24" s="66"/>
    </row>
    <row r="25" spans="1:8" s="3" customFormat="1" ht="14.4" x14ac:dyDescent="0.3">
      <c r="A25" s="32">
        <v>5</v>
      </c>
      <c r="B25" s="36" t="s">
        <v>162</v>
      </c>
      <c r="C25" s="17" t="s">
        <v>163</v>
      </c>
      <c r="D25" s="34" t="s">
        <v>14</v>
      </c>
      <c r="E25" s="32">
        <v>1</v>
      </c>
      <c r="F25" s="32" t="s">
        <v>32</v>
      </c>
      <c r="G25" s="34">
        <v>5</v>
      </c>
      <c r="H25" s="66"/>
    </row>
    <row r="26" spans="1:8" s="3" customFormat="1" ht="14.4" x14ac:dyDescent="0.3">
      <c r="A26" s="32"/>
      <c r="B26" s="36"/>
      <c r="C26" s="17" t="s">
        <v>164</v>
      </c>
      <c r="D26" s="34"/>
      <c r="E26" s="32"/>
      <c r="F26" s="32"/>
      <c r="G26" s="34"/>
      <c r="H26" s="66"/>
    </row>
    <row r="27" spans="1:8" s="3" customFormat="1" ht="14.4" x14ac:dyDescent="0.3">
      <c r="A27" s="32"/>
      <c r="B27" s="36"/>
      <c r="C27" s="17" t="s">
        <v>165</v>
      </c>
      <c r="D27" s="34"/>
      <c r="E27" s="32"/>
      <c r="F27" s="32"/>
      <c r="G27" s="34"/>
      <c r="H27" s="66"/>
    </row>
    <row r="28" spans="1:8" s="3" customFormat="1" ht="14.4" x14ac:dyDescent="0.3">
      <c r="A28" s="32"/>
      <c r="B28" s="36"/>
      <c r="C28" s="17" t="s">
        <v>166</v>
      </c>
      <c r="D28" s="34"/>
      <c r="E28" s="32"/>
      <c r="F28" s="32"/>
      <c r="G28" s="34"/>
      <c r="H28" s="66"/>
    </row>
    <row r="29" spans="1:8" s="3" customFormat="1" ht="14.4" x14ac:dyDescent="0.3">
      <c r="A29" s="32"/>
      <c r="B29" s="36"/>
      <c r="C29" s="17" t="s">
        <v>167</v>
      </c>
      <c r="D29" s="34"/>
      <c r="E29" s="32"/>
      <c r="F29" s="32"/>
      <c r="G29" s="34"/>
      <c r="H29" s="66"/>
    </row>
    <row r="30" spans="1:8" s="3" customFormat="1" ht="14.4" x14ac:dyDescent="0.3">
      <c r="A30" s="32"/>
      <c r="B30" s="36"/>
      <c r="C30" s="17" t="s">
        <v>168</v>
      </c>
      <c r="D30" s="34"/>
      <c r="E30" s="32"/>
      <c r="F30" s="32"/>
      <c r="G30" s="34"/>
      <c r="H30" s="66"/>
    </row>
    <row r="31" spans="1:8" s="3" customFormat="1" ht="27.6" x14ac:dyDescent="0.3">
      <c r="A31" s="5">
        <v>6</v>
      </c>
      <c r="B31" s="17" t="s">
        <v>169</v>
      </c>
      <c r="C31" s="16" t="s">
        <v>170</v>
      </c>
      <c r="D31" s="6" t="s">
        <v>14</v>
      </c>
      <c r="E31" s="5">
        <v>1</v>
      </c>
      <c r="F31" s="5" t="s">
        <v>32</v>
      </c>
      <c r="G31" s="5">
        <v>5</v>
      </c>
      <c r="H31" s="18"/>
    </row>
    <row r="32" spans="1:8" s="3" customFormat="1" ht="21" x14ac:dyDescent="0.4">
      <c r="A32" s="65" t="s">
        <v>171</v>
      </c>
      <c r="B32" s="65"/>
      <c r="C32" s="65"/>
      <c r="D32" s="65"/>
      <c r="E32" s="65"/>
      <c r="F32" s="65"/>
      <c r="G32" s="65"/>
      <c r="H32" s="65"/>
    </row>
    <row r="33" spans="1:8" s="3" customFormat="1" ht="55.2" x14ac:dyDescent="0.3">
      <c r="A33" s="26" t="s">
        <v>11</v>
      </c>
      <c r="B33" s="6" t="s">
        <v>10</v>
      </c>
      <c r="C33" s="5" t="s">
        <v>9</v>
      </c>
      <c r="D33" s="6" t="s">
        <v>8</v>
      </c>
      <c r="E33" s="6" t="s">
        <v>7</v>
      </c>
      <c r="F33" s="6" t="s">
        <v>6</v>
      </c>
      <c r="G33" s="5" t="s">
        <v>5</v>
      </c>
      <c r="H33" s="5" t="s">
        <v>47</v>
      </c>
    </row>
    <row r="34" spans="1:8" s="3" customFormat="1" ht="55.8" x14ac:dyDescent="0.3">
      <c r="A34" s="6">
        <v>1</v>
      </c>
      <c r="B34" s="27" t="s">
        <v>172</v>
      </c>
      <c r="C34" s="8" t="s">
        <v>173</v>
      </c>
      <c r="D34" s="6" t="s">
        <v>14</v>
      </c>
      <c r="E34" s="6">
        <v>2</v>
      </c>
      <c r="F34" s="6" t="s">
        <v>174</v>
      </c>
      <c r="G34" s="6">
        <f>E34</f>
        <v>2</v>
      </c>
      <c r="H34" s="18"/>
    </row>
    <row r="35" spans="1:8" s="3" customFormat="1" ht="69.599999999999994" x14ac:dyDescent="0.3">
      <c r="A35" s="6">
        <v>2</v>
      </c>
      <c r="B35" s="27" t="s">
        <v>175</v>
      </c>
      <c r="C35" s="8" t="s">
        <v>176</v>
      </c>
      <c r="D35" s="6" t="s">
        <v>14</v>
      </c>
      <c r="E35" s="6">
        <v>12</v>
      </c>
      <c r="F35" s="6" t="s">
        <v>0</v>
      </c>
      <c r="G35" s="6">
        <v>12</v>
      </c>
      <c r="H35" s="18"/>
    </row>
    <row r="36" spans="1:8" s="3" customFormat="1" ht="55.8" x14ac:dyDescent="0.3">
      <c r="A36" s="6">
        <v>3</v>
      </c>
      <c r="B36" s="27" t="s">
        <v>177</v>
      </c>
      <c r="C36" s="8" t="s">
        <v>178</v>
      </c>
      <c r="D36" s="6" t="s">
        <v>14</v>
      </c>
      <c r="E36" s="6">
        <v>2</v>
      </c>
      <c r="F36" s="6" t="s">
        <v>0</v>
      </c>
      <c r="G36" s="6">
        <f t="shared" ref="G36:G45" si="0">E36</f>
        <v>2</v>
      </c>
      <c r="H36" s="18"/>
    </row>
    <row r="37" spans="1:8" s="3" customFormat="1" ht="55.8" x14ac:dyDescent="0.3">
      <c r="A37" s="6">
        <v>4</v>
      </c>
      <c r="B37" s="27" t="s">
        <v>179</v>
      </c>
      <c r="C37" s="8" t="s">
        <v>180</v>
      </c>
      <c r="D37" s="6" t="s">
        <v>14</v>
      </c>
      <c r="E37" s="6">
        <v>2</v>
      </c>
      <c r="F37" s="6" t="s">
        <v>0</v>
      </c>
      <c r="G37" s="6">
        <f t="shared" si="0"/>
        <v>2</v>
      </c>
      <c r="H37" s="18"/>
    </row>
    <row r="38" spans="1:8" s="3" customFormat="1" ht="69.599999999999994" x14ac:dyDescent="0.3">
      <c r="A38" s="6">
        <v>5</v>
      </c>
      <c r="B38" s="27" t="s">
        <v>181</v>
      </c>
      <c r="C38" s="8" t="s">
        <v>182</v>
      </c>
      <c r="D38" s="6" t="s">
        <v>14</v>
      </c>
      <c r="E38" s="6">
        <v>2</v>
      </c>
      <c r="F38" s="6" t="s">
        <v>0</v>
      </c>
      <c r="G38" s="6">
        <f t="shared" si="0"/>
        <v>2</v>
      </c>
      <c r="H38" s="18"/>
    </row>
    <row r="39" spans="1:8" s="3" customFormat="1" ht="55.8" x14ac:dyDescent="0.3">
      <c r="A39" s="6">
        <v>6</v>
      </c>
      <c r="B39" s="27" t="s">
        <v>183</v>
      </c>
      <c r="C39" s="8" t="s">
        <v>184</v>
      </c>
      <c r="D39" s="6" t="s">
        <v>14</v>
      </c>
      <c r="E39" s="6">
        <v>50</v>
      </c>
      <c r="F39" s="6" t="s">
        <v>0</v>
      </c>
      <c r="G39" s="6">
        <f t="shared" si="0"/>
        <v>50</v>
      </c>
      <c r="H39" s="18"/>
    </row>
    <row r="40" spans="1:8" s="3" customFormat="1" ht="55.8" x14ac:dyDescent="0.3">
      <c r="A40" s="6">
        <v>7</v>
      </c>
      <c r="B40" s="27" t="s">
        <v>185</v>
      </c>
      <c r="C40" s="8" t="s">
        <v>186</v>
      </c>
      <c r="D40" s="6" t="s">
        <v>14</v>
      </c>
      <c r="E40" s="6">
        <v>2</v>
      </c>
      <c r="F40" s="6" t="s">
        <v>0</v>
      </c>
      <c r="G40" s="6">
        <f t="shared" si="0"/>
        <v>2</v>
      </c>
      <c r="H40" s="18"/>
    </row>
    <row r="41" spans="1:8" s="3" customFormat="1" ht="42" x14ac:dyDescent="0.3">
      <c r="A41" s="6">
        <v>8</v>
      </c>
      <c r="B41" s="27" t="s">
        <v>187</v>
      </c>
      <c r="C41" s="8" t="s">
        <v>188</v>
      </c>
      <c r="D41" s="6" t="s">
        <v>14</v>
      </c>
      <c r="E41" s="6">
        <v>2</v>
      </c>
      <c r="F41" s="6" t="s">
        <v>174</v>
      </c>
      <c r="G41" s="6">
        <f t="shared" si="0"/>
        <v>2</v>
      </c>
      <c r="H41" s="18"/>
    </row>
    <row r="42" spans="1:8" s="3" customFormat="1" ht="28.2" x14ac:dyDescent="0.3">
      <c r="A42" s="6">
        <v>9</v>
      </c>
      <c r="B42" s="27" t="s">
        <v>189</v>
      </c>
      <c r="C42" s="8" t="s">
        <v>190</v>
      </c>
      <c r="D42" s="6" t="s">
        <v>14</v>
      </c>
      <c r="E42" s="6">
        <v>2</v>
      </c>
      <c r="F42" s="6" t="s">
        <v>174</v>
      </c>
      <c r="G42" s="6">
        <f t="shared" si="0"/>
        <v>2</v>
      </c>
      <c r="H42" s="18"/>
    </row>
    <row r="43" spans="1:8" s="3" customFormat="1" ht="83.4" x14ac:dyDescent="0.3">
      <c r="A43" s="6">
        <v>10</v>
      </c>
      <c r="B43" s="27" t="s">
        <v>191</v>
      </c>
      <c r="C43" s="8" t="s">
        <v>192</v>
      </c>
      <c r="D43" s="6" t="s">
        <v>14</v>
      </c>
      <c r="E43" s="6">
        <v>2</v>
      </c>
      <c r="F43" s="6" t="s">
        <v>174</v>
      </c>
      <c r="G43" s="6">
        <f t="shared" si="0"/>
        <v>2</v>
      </c>
      <c r="H43" s="18"/>
    </row>
    <row r="44" spans="1:8" s="3" customFormat="1" ht="55.8" x14ac:dyDescent="0.3">
      <c r="A44" s="6">
        <v>11</v>
      </c>
      <c r="B44" s="27" t="s">
        <v>193</v>
      </c>
      <c r="C44" s="8" t="s">
        <v>194</v>
      </c>
      <c r="D44" s="6" t="s">
        <v>14</v>
      </c>
      <c r="E44" s="6">
        <v>2</v>
      </c>
      <c r="F44" s="6" t="s">
        <v>0</v>
      </c>
      <c r="G44" s="6">
        <f t="shared" si="0"/>
        <v>2</v>
      </c>
      <c r="H44" s="18"/>
    </row>
    <row r="45" spans="1:8" s="3" customFormat="1" ht="28.2" x14ac:dyDescent="0.3">
      <c r="A45" s="6">
        <v>12</v>
      </c>
      <c r="B45" s="27" t="s">
        <v>195</v>
      </c>
      <c r="C45" s="8" t="s">
        <v>196</v>
      </c>
      <c r="D45" s="6" t="s">
        <v>14</v>
      </c>
      <c r="E45" s="6">
        <v>2</v>
      </c>
      <c r="F45" s="6" t="s">
        <v>0</v>
      </c>
      <c r="G45" s="6">
        <f t="shared" si="0"/>
        <v>2</v>
      </c>
      <c r="H45" s="18"/>
    </row>
  </sheetData>
  <mergeCells count="30"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  <mergeCell ref="G19:G24"/>
    <mergeCell ref="H19:H24"/>
    <mergeCell ref="A25:A30"/>
    <mergeCell ref="B25:B30"/>
    <mergeCell ref="A12:H12"/>
    <mergeCell ref="A13:H13"/>
    <mergeCell ref="A14:H14"/>
    <mergeCell ref="A19:A24"/>
    <mergeCell ref="B19:B24"/>
    <mergeCell ref="D19:D24"/>
    <mergeCell ref="E19:E24"/>
    <mergeCell ref="F19:F24"/>
    <mergeCell ref="A32:H32"/>
    <mergeCell ref="D25:D30"/>
    <mergeCell ref="E25:E30"/>
    <mergeCell ref="F25:F30"/>
    <mergeCell ref="G25:G30"/>
    <mergeCell ref="H25:H3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22" workbookViewId="0">
      <selection activeCell="A33" sqref="A33"/>
    </sheetView>
  </sheetViews>
  <sheetFormatPr defaultRowHeight="14.4" x14ac:dyDescent="0.3"/>
  <cols>
    <col min="1" max="1" width="5.218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77734375" bestFit="1" customWidth="1"/>
    <col min="7" max="7" width="14.44140625" customWidth="1"/>
  </cols>
  <sheetData>
    <row r="1" spans="1:8" x14ac:dyDescent="0.3">
      <c r="A1" s="55" t="s">
        <v>24</v>
      </c>
      <c r="B1" s="56"/>
      <c r="C1" s="56"/>
      <c r="D1" s="56"/>
      <c r="E1" s="56"/>
      <c r="F1" s="56"/>
      <c r="G1" s="56"/>
    </row>
    <row r="2" spans="1:8" ht="52.5" customHeight="1" x14ac:dyDescent="0.3">
      <c r="A2" s="57" t="s">
        <v>198</v>
      </c>
      <c r="B2" s="68"/>
      <c r="C2" s="68"/>
      <c r="D2" s="68"/>
      <c r="E2" s="68"/>
      <c r="F2" s="68"/>
      <c r="G2" s="68"/>
    </row>
    <row r="3" spans="1:8" ht="21" x14ac:dyDescent="0.3">
      <c r="A3" s="69" t="s">
        <v>33</v>
      </c>
      <c r="B3" s="58"/>
      <c r="C3" s="58"/>
      <c r="D3" s="58"/>
      <c r="E3" s="58"/>
      <c r="F3" s="58"/>
      <c r="G3" s="58"/>
    </row>
    <row r="4" spans="1:8" s="3" customFormat="1" ht="27.6" x14ac:dyDescent="0.3">
      <c r="A4" s="5" t="s">
        <v>11</v>
      </c>
      <c r="B4" s="5" t="s">
        <v>10</v>
      </c>
      <c r="C4" s="5" t="s">
        <v>9</v>
      </c>
      <c r="D4" s="5" t="s">
        <v>8</v>
      </c>
      <c r="E4" s="5" t="s">
        <v>7</v>
      </c>
      <c r="F4" s="5" t="s">
        <v>6</v>
      </c>
      <c r="G4" s="5" t="s">
        <v>34</v>
      </c>
      <c r="H4"/>
    </row>
    <row r="5" spans="1:8" s="3" customFormat="1" ht="69" x14ac:dyDescent="0.3">
      <c r="A5" s="5">
        <v>1</v>
      </c>
      <c r="B5" s="19" t="s">
        <v>77</v>
      </c>
      <c r="C5" s="20" t="s">
        <v>78</v>
      </c>
      <c r="D5" s="5" t="s">
        <v>16</v>
      </c>
      <c r="E5" s="5">
        <v>1</v>
      </c>
      <c r="F5" s="5" t="s">
        <v>79</v>
      </c>
      <c r="G5" s="28"/>
      <c r="H5"/>
    </row>
    <row r="6" spans="1:8" s="3" customFormat="1" ht="41.4" x14ac:dyDescent="0.3">
      <c r="A6" s="5">
        <v>2</v>
      </c>
      <c r="B6" s="16" t="s">
        <v>80</v>
      </c>
      <c r="C6" s="17" t="s">
        <v>81</v>
      </c>
      <c r="D6" s="5" t="s">
        <v>16</v>
      </c>
      <c r="E6" s="5">
        <v>1</v>
      </c>
      <c r="F6" s="5" t="s">
        <v>79</v>
      </c>
      <c r="G6" s="28"/>
      <c r="H6"/>
    </row>
    <row r="7" spans="1:8" s="3" customFormat="1" ht="27.6" x14ac:dyDescent="0.3">
      <c r="A7" s="5">
        <v>3</v>
      </c>
      <c r="B7" s="17" t="s">
        <v>111</v>
      </c>
      <c r="C7" s="17" t="s">
        <v>112</v>
      </c>
      <c r="D7" s="6" t="s">
        <v>30</v>
      </c>
      <c r="E7" s="5">
        <v>1</v>
      </c>
      <c r="F7" s="5" t="s">
        <v>79</v>
      </c>
      <c r="G7" s="28"/>
      <c r="H7"/>
    </row>
    <row r="8" spans="1:8" s="3" customFormat="1" ht="27.6" x14ac:dyDescent="0.3">
      <c r="A8" s="5">
        <v>4</v>
      </c>
      <c r="B8" s="17" t="s">
        <v>113</v>
      </c>
      <c r="C8" s="17" t="s">
        <v>114</v>
      </c>
      <c r="D8" s="6" t="s">
        <v>30</v>
      </c>
      <c r="E8" s="5">
        <v>1</v>
      </c>
      <c r="F8" s="5" t="s">
        <v>79</v>
      </c>
      <c r="G8" s="28"/>
      <c r="H8"/>
    </row>
    <row r="9" spans="1:8" s="3" customFormat="1" ht="27.6" x14ac:dyDescent="0.3">
      <c r="A9" s="5">
        <v>5</v>
      </c>
      <c r="B9" s="17" t="s">
        <v>115</v>
      </c>
      <c r="C9" s="17" t="s">
        <v>116</v>
      </c>
      <c r="D9" s="6" t="s">
        <v>30</v>
      </c>
      <c r="E9" s="5">
        <v>1</v>
      </c>
      <c r="F9" s="5" t="s">
        <v>79</v>
      </c>
      <c r="G9" s="28"/>
    </row>
    <row r="10" spans="1:8" s="3" customFormat="1" ht="27.6" x14ac:dyDescent="0.3">
      <c r="A10" s="5">
        <v>6</v>
      </c>
      <c r="B10" s="17" t="s">
        <v>117</v>
      </c>
      <c r="C10" s="17" t="s">
        <v>118</v>
      </c>
      <c r="D10" s="6" t="s">
        <v>30</v>
      </c>
      <c r="E10" s="5">
        <v>1</v>
      </c>
      <c r="F10" s="5" t="s">
        <v>79</v>
      </c>
      <c r="G10" s="28"/>
    </row>
    <row r="11" spans="1:8" s="3" customFormat="1" ht="27.6" x14ac:dyDescent="0.3">
      <c r="A11" s="5">
        <v>7</v>
      </c>
      <c r="B11" s="17" t="s">
        <v>119</v>
      </c>
      <c r="C11" s="17" t="s">
        <v>120</v>
      </c>
      <c r="D11" s="6" t="s">
        <v>30</v>
      </c>
      <c r="E11" s="5">
        <v>1</v>
      </c>
      <c r="F11" s="5" t="s">
        <v>79</v>
      </c>
      <c r="G11" s="18"/>
    </row>
    <row r="12" spans="1:8" s="3" customFormat="1" ht="69" x14ac:dyDescent="0.3">
      <c r="A12" s="5">
        <v>8</v>
      </c>
      <c r="B12" s="17" t="s">
        <v>121</v>
      </c>
      <c r="C12" s="17" t="s">
        <v>122</v>
      </c>
      <c r="D12" s="6" t="s">
        <v>30</v>
      </c>
      <c r="E12" s="5">
        <v>1</v>
      </c>
      <c r="F12" s="5" t="s">
        <v>79</v>
      </c>
      <c r="G12" s="18"/>
    </row>
    <row r="13" spans="1:8" s="3" customFormat="1" ht="27.6" x14ac:dyDescent="0.3">
      <c r="A13" s="5">
        <v>9</v>
      </c>
      <c r="B13" s="17" t="s">
        <v>123</v>
      </c>
      <c r="C13" s="16" t="s">
        <v>124</v>
      </c>
      <c r="D13" s="6" t="s">
        <v>30</v>
      </c>
      <c r="E13" s="5">
        <v>1</v>
      </c>
      <c r="F13" s="5" t="s">
        <v>79</v>
      </c>
      <c r="G13" s="18"/>
    </row>
    <row r="14" spans="1:8" s="3" customFormat="1" ht="55.2" x14ac:dyDescent="0.3">
      <c r="A14" s="5">
        <v>10</v>
      </c>
      <c r="B14" s="17" t="s">
        <v>125</v>
      </c>
      <c r="C14" s="17" t="s">
        <v>126</v>
      </c>
      <c r="D14" s="6" t="s">
        <v>30</v>
      </c>
      <c r="E14" s="5">
        <v>1</v>
      </c>
      <c r="F14" s="5" t="s">
        <v>79</v>
      </c>
      <c r="G14" s="18"/>
    </row>
    <row r="15" spans="1:8" s="3" customFormat="1" ht="41.4" x14ac:dyDescent="0.3">
      <c r="A15" s="5">
        <v>11</v>
      </c>
      <c r="B15" s="17" t="s">
        <v>127</v>
      </c>
      <c r="C15" s="17" t="s">
        <v>128</v>
      </c>
      <c r="D15" s="6" t="s">
        <v>30</v>
      </c>
      <c r="E15" s="5">
        <v>1</v>
      </c>
      <c r="F15" s="5" t="s">
        <v>79</v>
      </c>
      <c r="G15" s="18"/>
    </row>
    <row r="16" spans="1:8" s="3" customFormat="1" ht="27.6" x14ac:dyDescent="0.3">
      <c r="A16" s="5">
        <v>12</v>
      </c>
      <c r="B16" s="17" t="s">
        <v>129</v>
      </c>
      <c r="C16" s="16" t="s">
        <v>130</v>
      </c>
      <c r="D16" s="6" t="s">
        <v>30</v>
      </c>
      <c r="E16" s="5">
        <v>1</v>
      </c>
      <c r="F16" s="5" t="s">
        <v>79</v>
      </c>
      <c r="G16" s="18"/>
    </row>
    <row r="17" spans="1:7" s="3" customFormat="1" ht="41.4" x14ac:dyDescent="0.3">
      <c r="A17" s="5">
        <v>13</v>
      </c>
      <c r="B17" s="17" t="s">
        <v>131</v>
      </c>
      <c r="C17" s="16" t="s">
        <v>132</v>
      </c>
      <c r="D17" s="6" t="s">
        <v>30</v>
      </c>
      <c r="E17" s="5">
        <v>1</v>
      </c>
      <c r="F17" s="5" t="s">
        <v>79</v>
      </c>
      <c r="G17" s="18"/>
    </row>
    <row r="18" spans="1:7" s="3" customFormat="1" ht="151.80000000000001" x14ac:dyDescent="0.3">
      <c r="A18" s="5">
        <v>14</v>
      </c>
      <c r="B18" s="17" t="s">
        <v>151</v>
      </c>
      <c r="C18" s="17" t="s">
        <v>152</v>
      </c>
      <c r="D18" s="6" t="s">
        <v>14</v>
      </c>
      <c r="E18" s="5">
        <v>1</v>
      </c>
      <c r="F18" s="5" t="s">
        <v>79</v>
      </c>
      <c r="G18" s="18"/>
    </row>
    <row r="19" spans="1:7" s="3" customFormat="1" ht="55.2" x14ac:dyDescent="0.3">
      <c r="A19" s="5">
        <v>15</v>
      </c>
      <c r="B19" s="17" t="s">
        <v>153</v>
      </c>
      <c r="C19" s="17" t="s">
        <v>154</v>
      </c>
      <c r="D19" s="6" t="s">
        <v>14</v>
      </c>
      <c r="E19" s="5">
        <v>1</v>
      </c>
      <c r="F19" s="5" t="s">
        <v>79</v>
      </c>
      <c r="G19" s="21" t="s">
        <v>199</v>
      </c>
    </row>
    <row r="20" spans="1:7" s="3" customFormat="1" x14ac:dyDescent="0.3">
      <c r="A20" s="32">
        <v>16</v>
      </c>
      <c r="B20" s="36" t="s">
        <v>155</v>
      </c>
      <c r="C20" s="16" t="s">
        <v>156</v>
      </c>
      <c r="D20" s="34" t="s">
        <v>14</v>
      </c>
      <c r="E20" s="32">
        <v>1</v>
      </c>
      <c r="F20" s="32" t="s">
        <v>79</v>
      </c>
      <c r="G20" s="34"/>
    </row>
    <row r="21" spans="1:7" s="3" customFormat="1" x14ac:dyDescent="0.3">
      <c r="A21" s="32"/>
      <c r="B21" s="70"/>
      <c r="C21" s="16" t="s">
        <v>157</v>
      </c>
      <c r="D21" s="34"/>
      <c r="E21" s="32"/>
      <c r="F21" s="32"/>
      <c r="G21" s="34"/>
    </row>
    <row r="22" spans="1:7" s="3" customFormat="1" x14ac:dyDescent="0.3">
      <c r="A22" s="32"/>
      <c r="B22" s="70"/>
      <c r="C22" s="16" t="s">
        <v>158</v>
      </c>
      <c r="D22" s="34"/>
      <c r="E22" s="32"/>
      <c r="F22" s="32"/>
      <c r="G22" s="34"/>
    </row>
    <row r="23" spans="1:7" s="3" customFormat="1" x14ac:dyDescent="0.3">
      <c r="A23" s="32"/>
      <c r="B23" s="70"/>
      <c r="C23" s="16" t="s">
        <v>159</v>
      </c>
      <c r="D23" s="34"/>
      <c r="E23" s="32"/>
      <c r="F23" s="32"/>
      <c r="G23" s="34"/>
    </row>
    <row r="24" spans="1:7" s="3" customFormat="1" x14ac:dyDescent="0.3">
      <c r="A24" s="32"/>
      <c r="B24" s="70"/>
      <c r="C24" s="16" t="s">
        <v>160</v>
      </c>
      <c r="D24" s="34"/>
      <c r="E24" s="32"/>
      <c r="F24" s="32"/>
      <c r="G24" s="34"/>
    </row>
    <row r="25" spans="1:7" s="3" customFormat="1" x14ac:dyDescent="0.3">
      <c r="A25" s="32"/>
      <c r="B25" s="70"/>
      <c r="C25" s="16" t="s">
        <v>161</v>
      </c>
      <c r="D25" s="34"/>
      <c r="E25" s="32"/>
      <c r="F25" s="32"/>
      <c r="G25" s="34"/>
    </row>
    <row r="26" spans="1:7" s="3" customFormat="1" x14ac:dyDescent="0.3">
      <c r="A26" s="32">
        <v>17</v>
      </c>
      <c r="B26" s="36" t="s">
        <v>162</v>
      </c>
      <c r="C26" s="17" t="s">
        <v>163</v>
      </c>
      <c r="D26" s="34" t="s">
        <v>14</v>
      </c>
      <c r="E26" s="34">
        <v>1</v>
      </c>
      <c r="F26" s="34" t="s">
        <v>79</v>
      </c>
      <c r="G26" s="34"/>
    </row>
    <row r="27" spans="1:7" s="3" customFormat="1" x14ac:dyDescent="0.3">
      <c r="A27" s="32"/>
      <c r="B27" s="36"/>
      <c r="C27" s="17" t="s">
        <v>164</v>
      </c>
      <c r="D27" s="34"/>
      <c r="E27" s="34"/>
      <c r="F27" s="34"/>
      <c r="G27" s="34"/>
    </row>
    <row r="28" spans="1:7" s="3" customFormat="1" x14ac:dyDescent="0.3">
      <c r="A28" s="32"/>
      <c r="B28" s="36"/>
      <c r="C28" s="17" t="s">
        <v>165</v>
      </c>
      <c r="D28" s="34"/>
      <c r="E28" s="34"/>
      <c r="F28" s="34"/>
      <c r="G28" s="34"/>
    </row>
    <row r="29" spans="1:7" s="3" customFormat="1" x14ac:dyDescent="0.3">
      <c r="A29" s="32"/>
      <c r="B29" s="36"/>
      <c r="C29" s="17" t="s">
        <v>166</v>
      </c>
      <c r="D29" s="34"/>
      <c r="E29" s="34"/>
      <c r="F29" s="34"/>
      <c r="G29" s="34"/>
    </row>
    <row r="30" spans="1:7" s="3" customFormat="1" x14ac:dyDescent="0.3">
      <c r="A30" s="32"/>
      <c r="B30" s="36"/>
      <c r="C30" s="17" t="s">
        <v>167</v>
      </c>
      <c r="D30" s="34"/>
      <c r="E30" s="34"/>
      <c r="F30" s="34"/>
      <c r="G30" s="34"/>
    </row>
    <row r="31" spans="1:7" s="3" customFormat="1" x14ac:dyDescent="0.3">
      <c r="A31" s="32"/>
      <c r="B31" s="36"/>
      <c r="C31" s="17" t="s">
        <v>168</v>
      </c>
      <c r="D31" s="34"/>
      <c r="E31" s="34"/>
      <c r="F31" s="34"/>
      <c r="G31" s="34"/>
    </row>
    <row r="32" spans="1:7" s="3" customFormat="1" ht="27.6" x14ac:dyDescent="0.3">
      <c r="A32" s="5">
        <v>18</v>
      </c>
      <c r="B32" s="17" t="s">
        <v>169</v>
      </c>
      <c r="C32" s="16" t="s">
        <v>170</v>
      </c>
      <c r="D32" s="6" t="s">
        <v>14</v>
      </c>
      <c r="E32" s="5">
        <v>1</v>
      </c>
      <c r="F32" s="5" t="s">
        <v>79</v>
      </c>
      <c r="G32" s="27"/>
    </row>
  </sheetData>
  <mergeCells count="15">
    <mergeCell ref="A1:G1"/>
    <mergeCell ref="A2:G2"/>
    <mergeCell ref="A3:G3"/>
    <mergeCell ref="G20:G25"/>
    <mergeCell ref="A26:A31"/>
    <mergeCell ref="B26:B31"/>
    <mergeCell ref="D26:D31"/>
    <mergeCell ref="E26:E31"/>
    <mergeCell ref="F26:F31"/>
    <mergeCell ref="G26:G31"/>
    <mergeCell ref="A20:A25"/>
    <mergeCell ref="B20:B25"/>
    <mergeCell ref="D20:D25"/>
    <mergeCell ref="E20:E25"/>
    <mergeCell ref="F20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Николай Иванов</cp:lastModifiedBy>
  <dcterms:created xsi:type="dcterms:W3CDTF">2023-01-11T12:24:27Z</dcterms:created>
  <dcterms:modified xsi:type="dcterms:W3CDTF">2023-06-15T13:21:09Z</dcterms:modified>
</cp:coreProperties>
</file>