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legion.ru\Desktop\Нацчемпионат Профессионалы 2023\Для ИРПО\Корекция\"/>
    </mc:Choice>
  </mc:AlternateContent>
  <bookViews>
    <workbookView xWindow="0" yWindow="0" windowWidth="20490" windowHeight="7665" tabRatio="640"/>
  </bookViews>
  <sheets>
    <sheet name="Общая инфраструктура" sheetId="4" r:id="rId1"/>
    <sheet name="Рабочее место конкурсантов" sheetId="1" r:id="rId2"/>
    <sheet name="Расходные материалы" sheetId="5"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9" i="5" l="1"/>
  <c r="G108" i="5"/>
  <c r="G106" i="5"/>
  <c r="G105" i="5"/>
  <c r="G104" i="5"/>
  <c r="G97" i="5"/>
  <c r="G96" i="5"/>
  <c r="G95" i="5"/>
  <c r="G94" i="5"/>
  <c r="G93" i="5"/>
  <c r="G92" i="5"/>
  <c r="G88" i="5"/>
  <c r="G87" i="5"/>
  <c r="G84" i="5"/>
  <c r="G83" i="5"/>
  <c r="G82" i="5"/>
  <c r="G81" i="5"/>
  <c r="G80" i="5"/>
  <c r="G79" i="5"/>
  <c r="G78" i="5"/>
  <c r="G77" i="5"/>
  <c r="G76" i="5"/>
  <c r="G75" i="5"/>
  <c r="G74" i="5"/>
  <c r="G73" i="5"/>
  <c r="G72" i="5"/>
  <c r="G71" i="5"/>
  <c r="G70" i="5"/>
  <c r="G69" i="5"/>
  <c r="G68" i="5"/>
  <c r="G67" i="5"/>
  <c r="G66" i="5"/>
  <c r="G65" i="5"/>
  <c r="G64" i="5"/>
  <c r="G63" i="5"/>
  <c r="G62" i="5"/>
  <c r="G61" i="5"/>
  <c r="G60" i="5"/>
  <c r="G59" i="5" l="1"/>
  <c r="G58" i="5"/>
  <c r="G57" i="5"/>
  <c r="G56" i="5"/>
  <c r="G55" i="5"/>
  <c r="G54" i="5"/>
  <c r="G53" i="5"/>
  <c r="G52" i="5"/>
  <c r="G51" i="5"/>
  <c r="G50" i="5"/>
  <c r="G49" i="5"/>
  <c r="G48" i="5"/>
  <c r="G47" i="5"/>
  <c r="G45" i="5"/>
  <c r="G44" i="5"/>
  <c r="G43" i="5"/>
  <c r="G42" i="5"/>
  <c r="G41" i="5"/>
  <c r="G40" i="5"/>
  <c r="G37" i="5"/>
  <c r="G36" i="5"/>
  <c r="G35" i="5"/>
  <c r="G38" i="5"/>
  <c r="G34" i="5"/>
  <c r="G105" i="4" l="1"/>
  <c r="G106" i="4"/>
  <c r="G50" i="4"/>
  <c r="G234" i="1" l="1"/>
  <c r="G233" i="1"/>
  <c r="G117" i="1" l="1"/>
  <c r="G118" i="1"/>
  <c r="G119" i="1"/>
  <c r="G120" i="1"/>
  <c r="G121" i="1"/>
  <c r="G115" i="1"/>
  <c r="G116" i="1"/>
  <c r="G97" i="1"/>
  <c r="G98" i="1"/>
  <c r="G99" i="1"/>
  <c r="G100" i="1"/>
  <c r="G101" i="1"/>
  <c r="G102" i="1"/>
  <c r="G103" i="1"/>
  <c r="G104" i="1"/>
  <c r="G105" i="1"/>
  <c r="G106" i="1"/>
  <c r="G107" i="1"/>
  <c r="G108" i="1"/>
  <c r="G109" i="1"/>
  <c r="G110" i="1"/>
  <c r="G111" i="1"/>
  <c r="G112" i="1"/>
  <c r="G113" i="1"/>
  <c r="G114" i="1"/>
  <c r="G96" i="1"/>
  <c r="G51" i="4" l="1"/>
  <c r="G209" i="1" l="1"/>
  <c r="G208" i="1"/>
  <c r="G167" i="1"/>
  <c r="G168" i="1"/>
</calcChain>
</file>

<file path=xl/sharedStrings.xml><?xml version="1.0" encoding="utf-8"?>
<sst xmlns="http://schemas.openxmlformats.org/spreadsheetml/2006/main" count="1358" uniqueCount="598">
  <si>
    <t>шт</t>
  </si>
  <si>
    <t>Респиратор</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</si>
  <si>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</si>
  <si>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</si>
  <si>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</si>
  <si>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</si>
  <si>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</si>
  <si>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</si>
  <si>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</si>
  <si>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</si>
  <si>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</si>
  <si>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</si>
  <si>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</si>
  <si>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</si>
  <si>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</si>
  <si>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Оборудование IT</t>
  </si>
  <si>
    <t>Ноутбук</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</si>
  <si>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</si>
  <si>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</si>
  <si>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Оборудование</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</si>
  <si>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</si>
  <si>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</si>
  <si>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</si>
  <si>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</si>
  <si>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</si>
  <si>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</si>
  <si>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</si>
  <si>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Вешалка</t>
  </si>
  <si>
    <t>Стол</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</si>
  <si>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</si>
  <si>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</si>
  <si>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</si>
  <si>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конкурсант привозит с собой</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</si>
  <si>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</si>
  <si>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</si>
  <si>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Рабочее место Конкурсанта (расходные материалы по количеству конкурсантов)</t>
  </si>
  <si>
    <t>Рабочее место Конкурсанта (расходные материалы по конкурсантов)</t>
  </si>
  <si>
    <t>(ШхГхВ) 1350х700х780</t>
  </si>
  <si>
    <t>Стеллаж</t>
  </si>
  <si>
    <t>(ШхГхВ) 2000х500х2000
металлический,
5 полок</t>
  </si>
  <si>
    <t>Кулер для воды</t>
  </si>
  <si>
    <t>-</t>
  </si>
  <si>
    <t>мебель</t>
  </si>
  <si>
    <t>оборудование</t>
  </si>
  <si>
    <t xml:space="preserve">Мышка для ПК </t>
  </si>
  <si>
    <t xml:space="preserve">Мин. Требования : Процессор 4 ядра - 2,2 Гц , ОС-MS Windows, Оперативная память 4Гб, не менее двух USB-выходов. С установленным MS Office, adobe acrobat. </t>
  </si>
  <si>
    <t>Сетевой фильтр</t>
  </si>
  <si>
    <t xml:space="preserve"> Пилот 6 розеток, 5 метров </t>
  </si>
  <si>
    <t>Экран для проектора</t>
  </si>
  <si>
    <t>Тип мыши - радио (беспроводная). Тип мыши - оптическая. Должна быть подключена к ПК</t>
  </si>
  <si>
    <t xml:space="preserve">Проектор </t>
  </si>
  <si>
    <t>ПК (подключить к проектору)</t>
  </si>
  <si>
    <t>Интернет : - не требуется</t>
  </si>
  <si>
    <t>Банкетка без спинки</t>
  </si>
  <si>
    <t>Запираемый шкафчик (Локер)</t>
  </si>
  <si>
    <t>Интернет : Подключение  ноутбука/ ПК к интернету</t>
  </si>
  <si>
    <t>Бумага А4</t>
  </si>
  <si>
    <t>пачка 500 листов</t>
  </si>
  <si>
    <t>Скотч малярный</t>
  </si>
  <si>
    <t>Скотч двусторонний</t>
  </si>
  <si>
    <t>Скотч прозрачный</t>
  </si>
  <si>
    <t>Ручка шариковая</t>
  </si>
  <si>
    <t>Карандаш простой</t>
  </si>
  <si>
    <t>Точилка для карандашей</t>
  </si>
  <si>
    <t>Степлер со скобами</t>
  </si>
  <si>
    <t>Скрепки канцелярские</t>
  </si>
  <si>
    <t>упак</t>
  </si>
  <si>
    <t>Файлы А4 100шт.</t>
  </si>
  <si>
    <t>Набор маркеров цветных</t>
  </si>
  <si>
    <t xml:space="preserve">Папка планшет </t>
  </si>
  <si>
    <t>Нож канцелярский</t>
  </si>
  <si>
    <t>канцелярия</t>
  </si>
  <si>
    <t>Папка-регистратор</t>
  </si>
  <si>
    <t>Доска-флипчарт магнитно-маркерная</t>
  </si>
  <si>
    <t>Запираемый шкафчик</t>
  </si>
  <si>
    <t>Огнетушитель углекислотный ОУ-1</t>
  </si>
  <si>
    <t>Стул офисный</t>
  </si>
  <si>
    <t>Стол офисный</t>
  </si>
  <si>
    <t>Мышь для компьютера</t>
  </si>
  <si>
    <t xml:space="preserve">МФУ </t>
  </si>
  <si>
    <t>Хар-ки (A4, 20 стр. / мин, 512Mb, цветное лазерное МФУ, факс, DADF, двустор. печать, USB 2.0, сетевой)</t>
  </si>
  <si>
    <t>Компьютер + монитор / ноутбук</t>
  </si>
  <si>
    <t>Мин. хар-ки  i5 /Оперативная память 8 /500GbSSHD / Wi-Fi / BT / Win8</t>
  </si>
  <si>
    <t>Клавиатура (если пк)</t>
  </si>
  <si>
    <t>Тележка инструментальная</t>
  </si>
  <si>
    <t xml:space="preserve">Не менее 5 ящиков  </t>
  </si>
  <si>
    <t xml:space="preserve">Лупа </t>
  </si>
  <si>
    <t xml:space="preserve">Штангенциркуль </t>
  </si>
  <si>
    <t>ШЦ-II 0-250 губ 60 мм 0.1</t>
  </si>
  <si>
    <t>Штангенциркуль цифровой</t>
  </si>
  <si>
    <t>ШЦ-1-200, 0,01 мм 
Измерительный инструмент оснащен электронным дисплеем для легкости считывания показаний. Изготовлен из нержавеющей стали. Технические характеристики: Глубиномер Класс точности 1 БатарейкиCR2032
Измерение в мм/дюймы Тип цифровой Размер шага, мм 0,01 Диапазон, мм 0-200 Вид ШЦЦ-I</t>
  </si>
  <si>
    <t>Щуп пластинчатый №2</t>
  </si>
  <si>
    <t>ГОСТ 882-75 №2 L=100мм.</t>
  </si>
  <si>
    <t>Шаблон радиусный №1</t>
  </si>
  <si>
    <t>ТУ 2-034-228-88 (ИУС N8-88) №1</t>
  </si>
  <si>
    <t>Шаблон радиусный №2</t>
  </si>
  <si>
    <t>ТУ 2-034-228-88 (ИУС N8-88) №2</t>
  </si>
  <si>
    <t>Шаблон радиусный №3</t>
  </si>
  <si>
    <t>ТУ 2-034-228-88 (ИУС N8-88) №3</t>
  </si>
  <si>
    <t>Угольник слесарный угол 900</t>
  </si>
  <si>
    <t xml:space="preserve">ГОСТ 3749-77 </t>
  </si>
  <si>
    <t>Линейка металлическая</t>
  </si>
  <si>
    <t xml:space="preserve"> ГОСТ 427-75 L=300 мм</t>
  </si>
  <si>
    <t xml:space="preserve">Таймер </t>
  </si>
  <si>
    <t>Фонарик налобный</t>
  </si>
  <si>
    <t xml:space="preserve">Лампа на струбцине </t>
  </si>
  <si>
    <t>Тип- офисная
Тип крепления-на струбцине
Тип цоколя-встроенный светодиодный светильник (LED)
Материал плафона / абажура
пластик
Материал арматуры
металл
Высота- 60 см</t>
  </si>
  <si>
    <t xml:space="preserve">Оборудование </t>
  </si>
  <si>
    <t>инструмент</t>
  </si>
  <si>
    <t>Интернет : не требуется</t>
  </si>
  <si>
    <t>Внешние размеры (В*Ш*Г): 870х1400х700
Освещение - светодиодная лампа 
Толщина столешницы: МДФ 24 мм, металл 1,2 мм
Защитный экран перфорированный</t>
  </si>
  <si>
    <t>(ШхГхВ) 1500х500х2000
металлический,
5 полок</t>
  </si>
  <si>
    <t>Интернет : ПК/ноутбуки с возможностью подключения к интернету</t>
  </si>
  <si>
    <t>Электричество: 5 подключения к сети  по 220 Вольт</t>
  </si>
  <si>
    <t xml:space="preserve">Резиновая подкладка на верстак для сверления отверстий </t>
  </si>
  <si>
    <t xml:space="preserve">Высота 10мм ×Ширина 400мм × Длина 800мм </t>
  </si>
  <si>
    <t>Рычажные ножницы для продольной резки крепятся на верстаке с правой стороны</t>
  </si>
  <si>
    <t>Тележка инструментальная на колесах</t>
  </si>
  <si>
    <t>Размеры (В×Ш×Г) 870×820×450 мм. Кол-во выдвижных ящиков - 6</t>
  </si>
  <si>
    <t xml:space="preserve">Гибочный станок (для ручной гибки листового материала): </t>
  </si>
  <si>
    <t xml:space="preserve">Сегментный листогиб предназначен для работы с листовым железом. Max ширина листового металла 1270 мм, Габариты 1710x1000x1420. Тип привода - ручной (механический). Max толщина листового металла 1,5 мм, Тип балки - сегментная
</t>
  </si>
  <si>
    <t>Сегмент гибочной балки листогиба</t>
  </si>
  <si>
    <t>Клепальный молоток пневматический с набором оправок</t>
  </si>
  <si>
    <t>Пневмо-гидравлический заклёпочник</t>
  </si>
  <si>
    <t xml:space="preserve">Пневмо-гидравлический заклёпочник для вытяжных заклёпок диаметром от Ø 2.4 до 4.8 mm
Рабочий ход 16 mm
Сила тяги (при рабочем давлении 6 Бар) 10450 Н
Соединительное звено Ø 6.4 mm (¼”)
Рабочее давление 6.3 бар
</t>
  </si>
  <si>
    <t>Пресс-заклепочник</t>
  </si>
  <si>
    <t>Пресс-заклёпочник для установки заклёпок диаметром до Ø 4.8 
Глубина скобы 5-5/8" / 143.0 mm
Высота скобы (без оснастки) 1-3/16" / 31.75 mm
Высота скобы в сжатом состоянии (без оснастки) .687″ / 17.46 mm
Толщина скобы 9/16" / 14.5 mm
Диаметр хвостовика оснастки .187″ / 4.75 mm
Рабочий ход 9/16″ / 14.3 mm
Количество цилиндров 2 цилиндра
Максимальное усилие (при давлении 6 Бар) 26 689 Н
Соединительное звено Ø 6.0 mm (¼”)
Рабочее давление 6.3 Бар</t>
  </si>
  <si>
    <t>Дрель пневматическая</t>
  </si>
  <si>
    <t>Прямого типа. Рабочее давление (бар)- 6.3
Частота вращения (об/мин)-3000
Максимальный диаметр сверла (мм)-10
Патрон - кулачковый 
Расход воздуха (л/мин) - 110
штуцер в комплекте</t>
  </si>
  <si>
    <t>Поддержка для клепки</t>
  </si>
  <si>
    <t>Набор надфилей</t>
  </si>
  <si>
    <t xml:space="preserve">Набор включает 6 надфилей разного профиля, длина- 150 мм, Материал рукояти - пластик
</t>
  </si>
  <si>
    <t>Угломер</t>
  </si>
  <si>
    <t>Угломер электронный малка 300х300 мм</t>
  </si>
  <si>
    <t xml:space="preserve">Угольник 160х100 УП-160-0 ГОСТ 3749-77 </t>
  </si>
  <si>
    <t>Набор шлицевых и крестообразных отвёрток</t>
  </si>
  <si>
    <t>Отвертки должны  выдерживать значительные нагрузки. Минимальный набор должны входить  - 4х80, 6.6х150, 5.5х125, 6.5х38 мм. Крестовые отвертки  2х38, 1х80, 2х100, 3х150 мм</t>
  </si>
  <si>
    <t>Шарошка по металлу</t>
  </si>
  <si>
    <t xml:space="preserve">Борфреза твёрдосплавная цилиндрической формы ∅ 12 мм. Тип зуба N </t>
  </si>
  <si>
    <t>Кернер слесарный</t>
  </si>
  <si>
    <t>Предназначен для разметки отверстий. Хромованадиевая сталь. Закаленный наконечник и боек. Вес брутто, кг: 0,04 Размер, мм:100</t>
  </si>
  <si>
    <t>Напильник плоский</t>
  </si>
  <si>
    <t>Изготовлен из стали У13А твердостью 60 HRC,.Для опиливания широких поверхностей, острых кромок и выступов. Материал обработки - по металлу 
Форма сечения плоская
Материал рабочей части сталь 
Длина рабочей части 200 мм
Наличие ручки 
Материал ручки  прорезиненный пластик 
Тип насечки двойной 
Частота насечки №2</t>
  </si>
  <si>
    <t>Напильник полукруглый</t>
  </si>
  <si>
    <t>Изготовлен из стали У13А твердостью 60 HRC,.Для опиливания широких поверхностей, острых кромок и выступов. Материал обработки - по металлу 
Форма сечения- полукруглая
Материал рабочей части сталь 
Длина рабочей части 200 мм
Наличие ручки 
Материал ручки  прорезиненный пластик 
Тип насечки двойной 
Частота насечки №2</t>
  </si>
  <si>
    <t xml:space="preserve">Напильник круглый </t>
  </si>
  <si>
    <t>Изготовлен из стали У13А твердостью 60 HRC,.Для опиливания широких поверхностей, острых кромок и выступов. Материал обработки - по металлу 
Форма сечения - круглая
Материал рабочей части сталь 
Длина рабочей части 200 мм
Наличие ручки 
Материал ручки  прорезиненный пластик 
Тип насечки двойной 
Частота насечки №2</t>
  </si>
  <si>
    <t xml:space="preserve">Молоток слесарный с квадратный бойком </t>
  </si>
  <si>
    <t>Универсальный инструмент  для выполнения работ различной сложности как с крепежом, так и с листовым металлом. Деревянная рукоять профилирована для лучшего захвата. Технические характеристики: Материал рукояток деревянная Боек Квадратный Вес бойка, кг 0.4</t>
  </si>
  <si>
    <t>Органайзер для крепежа</t>
  </si>
  <si>
    <t>Тип: ящик-органайзер. Односторонний. Количество отделений 13, Размеры мм 330 х 260 х 70</t>
  </si>
  <si>
    <t>Ручные тиски</t>
  </si>
  <si>
    <t>Струбцины рычажные F-образные</t>
  </si>
  <si>
    <t>Лёгкие и удобные в обращении рычажные струбцины, имеют легко высвобождающийся рычаг, который позволяет быстро стягивать и высвобождать обрабатываемую деталь и предотвращать излишнее стягивание и вибрацию. T Высота-80 . Длина-160</t>
  </si>
  <si>
    <t xml:space="preserve">Инструмент для быстрой установки временного крепежа. Характеристики Материал сталь, вес кг. 0,150 Универсальные. Ручные 
</t>
  </si>
  <si>
    <t>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медь</t>
  </si>
  <si>
    <t>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 черные</t>
  </si>
  <si>
    <t>Лезвие к шаберу для снятия заусенцев торцевое</t>
  </si>
  <si>
    <t>Лезвие к шаберу для снятия заусенцев в отверстиях Ø 1,5 мм</t>
  </si>
  <si>
    <t>Шабер для снятия заусенцев</t>
  </si>
  <si>
    <t>Щётка металлическая для очистки напильника</t>
  </si>
  <si>
    <t>Длинна - 250мм, Материал щетины-сталь, Материал рукояти-дерево</t>
  </si>
  <si>
    <t>Калькулятор</t>
  </si>
  <si>
    <t>Тип калькулятор Назначение бухгалтерский Тип дисплея сегментный Количество разрядов 12 Количество строк дисплея 1 Конструкция настольный Питание батарейки, солнечная панель Элементы питания LR-44 х 1</t>
  </si>
  <si>
    <t>Щетка сметка</t>
  </si>
  <si>
    <t>Совок с длинной ручкой</t>
  </si>
  <si>
    <t>Длина: 250 Ширина: 195 Высота: 810</t>
  </si>
  <si>
    <t>Щетка швабра</t>
  </si>
  <si>
    <t xml:space="preserve">Щетка для уборки с черенком 110 см, ширина 31 см, мягкая щетина 7 см,
</t>
  </si>
  <si>
    <t xml:space="preserve">Брусок деревянный </t>
  </si>
  <si>
    <t>Размер 50х50 Длина 100. Для удобства сверления в тисках.</t>
  </si>
  <si>
    <t>Шланг пневматический высокого давления </t>
  </si>
  <si>
    <t>Длина не менее 5-и метров. Мин требования: 15бар   D8x12мм</t>
  </si>
  <si>
    <t>Быстросъемные штуцеры</t>
  </si>
  <si>
    <t>Подобрать под оборудование (на пневмомолоток и сверлильные машины)</t>
  </si>
  <si>
    <t>Быстросъемные ответные гайки</t>
  </si>
  <si>
    <t>Подобрать  под шланг и быстросъемные штуцеры</t>
  </si>
  <si>
    <t>Губки для тисков</t>
  </si>
  <si>
    <t>Для предотвращения повреждения поверхности заготовок</t>
  </si>
  <si>
    <t xml:space="preserve">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серебро
</t>
  </si>
  <si>
    <t xml:space="preserve">Зенковка под насадку с направляющим штифтом для образования гнезд под головки заклепок  ∅3×90°  </t>
  </si>
  <si>
    <t xml:space="preserve">Зенковка под насадку с направляющим штифтом для образования гнезд под головки заклепок  ∅3×120°  </t>
  </si>
  <si>
    <t xml:space="preserve">Зенковка под насадку с направляющим штифтом для образования гнезд под головки заклепок  ∅3,5×90° </t>
  </si>
  <si>
    <t xml:space="preserve">Зенковка к насадке с направляющим штифтом для образования гнезд под головки заклепок ∅3,5×120°  </t>
  </si>
  <si>
    <t>Калибр-заклёпка с углом 120° Ø3,0 мм</t>
  </si>
  <si>
    <t>изготовляетя на инструментальных заводах по ГОСТу</t>
  </si>
  <si>
    <t>Калибр-заклёпка с углом 120° Ø3,5 мм</t>
  </si>
  <si>
    <t>Калибр-заклёпка с углом 90° Ø3,0 мм</t>
  </si>
  <si>
    <t>Калибр-заклёпка с углом 90° Ø3,5 мм</t>
  </si>
  <si>
    <t>Шаблон для контроля замыкающих головок заклёпок Ø3,0 мм*90</t>
  </si>
  <si>
    <t>Шаблон для контроля замыкающих головок заклёпок  Ø3,5 мм*90</t>
  </si>
  <si>
    <t>Шаблон для контроля замыкающих головок заклёпок Ø3,0 мм*120</t>
  </si>
  <si>
    <t>Шаблон для контроля замыкающих головок заклёпок  Ø3,5 мм*120</t>
  </si>
  <si>
    <t>Индикаторное приспособление для контроля выступания потайных головок заклёпок</t>
  </si>
  <si>
    <t>МОДУЛЬ Б (Ремонт элементов конструкции ВС из цветных металлов)</t>
  </si>
  <si>
    <t>Модуль Г (Обслуживание механических компонентов и систем ВС)</t>
  </si>
  <si>
    <t>Укомплектованный агрегатами масленой системы и топливной системы и электросистем. Должно быть в наличии руководство по технической эксплуатации в электронном и печатном виде</t>
  </si>
  <si>
    <t>шт.</t>
  </si>
  <si>
    <t>Тиски слесарные</t>
  </si>
  <si>
    <t>Тип слесарные. Ширина губок, мм 125 Рабочий ход, мм 100 Функция поворота - да Наковальня- есть
Размер наковальни, мм 80x80 Габариты, мм
350x190x210 Вес, кг 9,2 Материал губок сталь
Способ крепления винты Слесарные поворотные тиски с наковальней фиксируют детали в положении, удобном для обработки. Нерабочие поверхности окрашены, что предотвращает образование коррозии. Управление моделью осуществляется при помощи рукоятки эргономичной формы.</t>
  </si>
  <si>
    <t xml:space="preserve">Тележка инструментальная </t>
  </si>
  <si>
    <t>Размеры (ВхШхГ) 795x660x470 мм  Вес 45 кг Количество ящиков 5 Материал Металл Цвет Возможна любая расцветка .</t>
  </si>
  <si>
    <t xml:space="preserve">Набор комбинированных гаечных ключей </t>
  </si>
  <si>
    <t>Минимальный набор должен включать в себя: набор комбинированных ключей размерами 6-22; Количество в наборе 16.Состав набора: 6х6, 7х7, 8х8, 9х9, 10х10, 11х11, 12х12, 13х13, 14х14, 15х15, 16х16, 17х17, 18х18, 19х19, 21х21, 22х22, сумка</t>
  </si>
  <si>
    <t>Ключ трещоточный с набором головок торцевых  6-24 мм</t>
  </si>
  <si>
    <t>В наборе 20 предметов:
1.Ключ трещоточный;                                                                   
2.Удлинитель 250 мм;   
3. Ключ с присоединительным квадратом  3/8;
4. Головки торцевые сменные с кв. 1/2:  6, 7, 8, 9, 10, 11, 12, 13, 14, 15, 17, 19, 22, 24 мм</t>
  </si>
  <si>
    <t>Удлинитель 125мм 1/2"</t>
  </si>
  <si>
    <t>Длина, мм 125; Покрытие оцинкованное; Присоед. квадрат 1/2; Вес, кг 0.220</t>
  </si>
  <si>
    <t xml:space="preserve">Удлинитель 75 мм 1/2" </t>
  </si>
  <si>
    <t>Длина, мм 75; Покрытие оцинкованное; Присоед. Квадрат 1/2; Вес, кг 0.220</t>
  </si>
  <si>
    <t>Ключ динамометрический</t>
  </si>
  <si>
    <t>Динамометрический ключ 1/4"DR 5-25 НМ  предназначен для закручивания резьбовых соединений. Прочная рабочая поверхность увеличивает срок службы инструмента. Рабочий диапазон: 5-25 Нм; Длина: 280 мм; Нижний порог: 5 Нм; Верхний порог: 25 Нм; Вес: 0.96 кг.</t>
  </si>
  <si>
    <t>Набор адаптеров для торцевых головок</t>
  </si>
  <si>
    <t>Система размеров метрическая В наборе
4 предметов Посадка
квадрат 1/2", квадрат 1/4", квадрат 3/8"
Материал хромованадиевая сталь
Подробная комплектация
1/2"F x 1/4"M; 3/8"F x 1/4"M; 1/4"F x 3/8"M; 3/8"F x 1/2"M.</t>
  </si>
  <si>
    <t>Твистер №6</t>
  </si>
  <si>
    <t>Приспособление для контровки соединений проволокой. Длина 160 мм, диаметр проволоки до 1,6 мм(твистер)</t>
  </si>
  <si>
    <t>Плоскогубцы комбинированные 180 профессиональные</t>
  </si>
  <si>
    <t>Длина, мм 180 Материал сталь У7А Покрытие хромированное; Тех. Стандарт DIN 5745
Вес, кг 0.268</t>
  </si>
  <si>
    <t>Длинногубцы 160 мм</t>
  </si>
  <si>
    <t>Предназначены для работ в труднодоступных местах и в точной механике. Захватные губки с зубцами и режущими кромками для среднетвердой и твердой проволоки. Режущие кромки дополнительно закалены токами высокой частоты. HRC 58...62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</si>
  <si>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Длинногубцы изогнутые под 45град.</t>
  </si>
  <si>
    <t>Длина 160 мм. Изогнутые. Предназначены для работ в труднодоступных местах и в точной механике. Захватные губки с зубцами и режущими кромками для среднетвердой и твердой проволоки. Режущие кромки дополнительно закалены токами высокой частоты. HRC 58...62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</si>
  <si>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Бокорезы</t>
  </si>
  <si>
    <t>Длина, мм 180 Тип боковые. Режущие кромки дополнительно закалены токами высокой частоты. HRC 58...62.Двухсторонняя диагональная заточка лезвий. Резка мягкой проволоки Ø до 4 мм и твердой проволоки Ø до 2 мм. Чистый и аккуратный рез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</si>
  <si>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Набор отверток</t>
  </si>
  <si>
    <t>Минимальный набор отверток включает в себя: 3отвертки с крестообразным наконечником (размер от 1 до 3), 3отвертки со шлицевым наконечником (размер от 1 до 3)
PH1×75 мм.
PH2×100 мм.
PH3×125 мм.
SL5,5×100 мм.
SL6,5×125 мм.
SL8×150 мм.</t>
  </si>
  <si>
    <t>Киянка с резиновым бойком</t>
  </si>
  <si>
    <t>Вес 0.5 кг. Длина рукоятки 290.0 мм. Диаметр бойка 55 мм. Киянка с резиновым бойком, предназначена для монтажных и сборочных работ. Имеет ударную часть цилиндрической формы и плоский боек. Оснащена двухкомпонентной рукояткой из стекловолокна с комбинированным слоем пластика и резины, благодаря чему, удобна и безопасна в работе.</t>
  </si>
  <si>
    <t>Набор выколоток 6 предметов</t>
  </si>
  <si>
    <t>Сечение стержня - круглое  Набор выколоток применяется для ударных работ при различных слесарных, столярных и монтажных операциях с различным крепежом. Приспособления, входящие в набор, выполнены из высокопрочного материала, специально предназначенного для длительных ударных нагрузок, благодаря чему инструмент обеспечивает эффективную работу там, где заканчиваются физические возможности человека. Использование набора при ударных работах гарантирует безопасность как оператора, так и сохранность инструмента, на который направлен удар. Длина - 200 мм
Минимальная комплектация:
- выколотка 2 мм;
-выколотка 3 мм;
-выколотка 4 мм;
-выколотка 5 мм;
-выколотка 6 мм;
-выколотка 8 мм.</t>
  </si>
  <si>
    <t>Конус дорожный</t>
  </si>
  <si>
    <t>Оранжевый конус со светоотражающими 3 полосами. Высота 750 мм. Вес 1 кг. Материал упругий пластик</t>
  </si>
  <si>
    <t xml:space="preserve"> Ящик пластиковый 155*100*75мм</t>
  </si>
  <si>
    <t>Пластиковый ящик для хранения метизов, крепежных
материалов, для подшипников, само резов и различнойфу рнитуры. Размер лотка 155*100*75мм
Цвета: желтые, оранжевые, красные, синие, серые, зеленые,
черные.</t>
  </si>
  <si>
    <t>Резина техническая листовая</t>
  </si>
  <si>
    <t>Резина техническая листовая, пластины толщиной 20 мм. - 750 л/м.кв. Пластина 400мм х 800мм</t>
  </si>
  <si>
    <t xml:space="preserve">Заглушки на трубопроводы и электро разъемы </t>
  </si>
  <si>
    <t>Согласованные с моделью двигателя</t>
  </si>
  <si>
    <t>Верстак с металлической поверхностью и освещением</t>
  </si>
  <si>
    <t>Табурет слесарный винтовой</t>
  </si>
  <si>
    <t xml:space="preserve">Каркас : стальная труба круглого сечения диаметром 60 мм со стенкой 3,5 мм, ось винтовая М27. Сиденье :  фанера 9 мм, поролон 20 мм, обивка - винил искожа отечественного Габаритный размер : 450х450х460-650 мм. 
</t>
  </si>
  <si>
    <t xml:space="preserve">Контейнер для отходов </t>
  </si>
  <si>
    <t>На колесиках. Укомплектован крышкой 
Длина (мм) 525
Ширина (мм) 465
Высота (мм) 660
Объем, л 65</t>
  </si>
  <si>
    <t xml:space="preserve">Верстак металлический с освещением </t>
  </si>
  <si>
    <t xml:space="preserve">Каркас : стальная труба круглого сечения диаметром 60 мм со стенкой 3,5 мм, ось винтовая М27. Сиденье :  фанера 9 мм, поролон 20 мм, обивка - винилискожа отечественного Габаритный размер : 450х450х460-650 мм. 
</t>
  </si>
  <si>
    <t>(ШхГхВ) 1350х700х780
столешница не тоньше 25 мм</t>
  </si>
  <si>
    <t>Высота - 820 мм
Глубина - 535 мм
Ширина - 580 мм
Каркас сварной металлический с защитно-декоративным покрытием. Покрытие каркаса порошковое черного цвета.
Основание: фанера: толщина 6 мм.
Мягкий элемент: пенополиуретан.
Чехол - полипропилен.
Жесткий элемент: пластик.</t>
  </si>
  <si>
    <t>Тип мыши - радио (беспроводная). Тип мыши - оптическая. Должна быть подключена к ноутбуку</t>
  </si>
  <si>
    <t>Поликарбонатная плита с секциями для бортовой кабельной системы</t>
  </si>
  <si>
    <t>Стенд представляет из себя поликарбонатную платформу размером 750х750 с установленными перегородками. Стенд эмитирует часть фюзеляжа ВС. В перегородках имеются отверстия для установки электроразъема, лампочек, переключателей. Стенд необходим для проверки навыков по сборке и монтажу электрической цепи на ВС.</t>
  </si>
  <si>
    <t>Регулируемый блок питания</t>
  </si>
  <si>
    <t>Количество каналов -2; Выходное напряжение: 0 - 30 В (регулируемое) Выходной ток: 0 - 5 А (регулируемый) Тип: Линейный (трансформаторный) Защита от: перегрузки Широкая полоса регулировки параметров выходного канала</t>
  </si>
  <si>
    <t>Лампа–лупа с подсветкой на струбцине</t>
  </si>
  <si>
    <t>Размер лупы: 178 мм Диоптрии: 5D Мощность: 14ВТ Кол-во светодиодов: 60шт SMD 4 режима освещения</t>
  </si>
  <si>
    <t>Паяльная станция</t>
  </si>
  <si>
    <t>Напряжение питания 220В (36В) 50Гц Вторичное напряжение 36В 50Гц  Диапазон температур 50- 350 °С Точность поддержания температуры +/- 2 °С Регулировка Цифровой ПИД регулятор Керамический нагревательный элемент Режим коррекции температуры
Габаритные размеры примерно 90х130х110мм</t>
  </si>
  <si>
    <t>Электрофен профессиональный</t>
  </si>
  <si>
    <t xml:space="preserve">Профессиональный Мощность 2000 Вт Регулировка температуры плавная Регулировка потока воздуха есть Дисплей есть Минимальная рабочая температура 50 °C Максимальная рабочая температура 600 °C Максимальный воздушный поток 500 л/м Защита от перегрева Насадки в комплекте Редукционная насадка Плоское сопло Рефлекторное сопло Длина кабеля 2 м Упаковка кейс Вес 0.7 кг Дополнительная информация 2 режима работы - 50-600 °C, 300 л/мин; 50-600 °C, 500 л/мин; режим продувки, активирующийся автоматически после выключения; </t>
  </si>
  <si>
    <t xml:space="preserve">Мультиметр </t>
  </si>
  <si>
    <t xml:space="preserve">Режимы измерений Постоянное напряжение, Переменное напряжение, Постоянный и переменный ток, Сопротивление, Проверка диодов, Прозвонка цепи, Проверка транзисторов Единицы измерения Вольты, амперы, Ом КОНСТРУКЦИЯ Дисплей Крепление к ремню ПИТАНИЕ Тип элементов питания Батарейка 6F22 (крона) </t>
  </si>
  <si>
    <t>Тиски поворотные 360</t>
  </si>
  <si>
    <t xml:space="preserve">Тиски  360 поворотные 60 мм, предназначенные для фиксирования деталей и компонентов. Прочная конструкция и высококачественные материалы. Жесткая фиксация Быстрая установка. Поворотный механизм предназначенный для выполнения сложных задач. Ширина губок: 80 мм Рабочий ход зажима: 60 мм. Максимальное расстояние крепления к столу: 55 мм </t>
  </si>
  <si>
    <t>Стрипмастер для зачистки проводов 16-26 AWG.
Особенности: 16-26 AWG размеры отверстия. Die тип лопастей позволяет точную зачистку проводов. Содержит отверстия под размеры провода с изоляцией для внутренней зачистки. Die-типа лопастей изготовлены для обеспечения достоверности и точности удовлетворения жестких MIL-функций. Рекомендуются для провода 55PC. Для типов 55PC021x и 55PC011x.</t>
  </si>
  <si>
    <t>Инструмент для извлечения и установки контактов</t>
  </si>
  <si>
    <t>набор</t>
  </si>
  <si>
    <t>Инструмент для обжима изолированных наконечников</t>
  </si>
  <si>
    <t>Плоскогубцы микро c тонкими губками, изогнутыми под &lt; 45°    для формирования жилы</t>
  </si>
  <si>
    <t>Инструмент для монтажа стяжек</t>
  </si>
  <si>
    <t>Инструмент для монтажа стяжек для профессионального использования. Изделие значительно сокращает время на монтаж. Приспособление имеет регулятор усилия с тремя положениями: 1 – для стяжек шириной 2.5 мм, 2 – для стяжек шириной 3.5 мм, 3 – для стяжек шириной 4.8 мм.  По достижении необходимого усилия затяжки происходит автоматическая обрезка.</t>
  </si>
  <si>
    <t>Круглогубцы микро для формирования жилы</t>
  </si>
  <si>
    <t>Пинцеты электромонтажный предназначены для захвата провода при пайке и предотвращения перегрева изолирующего материала провода. В комплекте 5 пинцетов Сечение провода (0,2; 0,35; 0,75; 0,5; 1,0 )</t>
  </si>
  <si>
    <t>Для резки кабелей диаметром до 13мм закаленная сталь Прочная стальная конструкция. Закаленная, остро заточенная сталь. Нержавеющее черное оксидное покрытие. Удобные губки для сверхкрепкого захвата.
Подпружиненные ручки открываются после каждого сжатия. Длина (мм) 150</t>
  </si>
  <si>
    <t>Кусачки микро диагональные  для подрезки жил</t>
  </si>
  <si>
    <t>Кусачки торцевые для электроники</t>
  </si>
  <si>
    <t>Набор диэлектрических отверток</t>
  </si>
  <si>
    <t>Набор диэлектрических отверток для проведения монтажных работ  Стержни инструментов выполнены из прочной хром-ванадиевой стали. Отвёртки оснащены прямыми рукоятками с мягкими прорезиненными вставками, которые не скользят в руке. Комплектация: отвёртка: шлиц 2.5х75; отвертка: шлиц 4х100; отвертка: шлиц 5.5х125; отвертка: шлиц 6.5х150; отвертка: PH0х60; отвертка: PH1х80; отвертка: PH2х100. Тип наконечника Phillips (PH)/Slotted (SL) Материал рукояти резина Диэлектрическое покрытие. Намагниченный наконечник</t>
  </si>
  <si>
    <t>Пластиковый ящик для хранения метизов, крепежных
материалов, для подшипников, саморезов и различнойфу рнитуры. Размер лотка 155*100*75мм
Цвета: желтые, оранжевые, красные, синие, серые, зеленые,
черные.</t>
  </si>
  <si>
    <t>Щетка для уборки с черенком 110 см, ширина 31 см, мягкая щетина 7 см,</t>
  </si>
  <si>
    <t>Комплект антистатический</t>
  </si>
  <si>
    <t>Размер (Ш*Г*В): 1560*700*750 Материал: ЛДСП Толщина: 16мм Кромка: ПВХ 0.4мм, столешница белая или светло-серая ламинированная поверхность столешницы</t>
  </si>
  <si>
    <t>Верстак электромонтажника</t>
  </si>
  <si>
    <t>Верстак предназначен для удобной организации рабочего места на производстве, в учебных заведениях, мастерских для электромонтажных работ. Внешние размеры: 1370x2000x700 мм. Максимальная нагрузка на верстак - 1500 кг. Комплектация: - Столешница W-200 - 1шт. Опора регулируемая WF-2 - 2шт. Комплект освещения W - 1шт. Экран WS-200 - 1шт. Планка Wash и косынки - 1шт. Усилитель верстака 200 - 1шт.</t>
  </si>
  <si>
    <t>Кресло оператора антистатическое</t>
  </si>
  <si>
    <t>Материал сиденья и спинки лабораторного стула – мягкий литой полиуретан черного цвета, позволяющий работать в условиях больших знакопеременных нагрузок и температур. Подходит для работы за столами высотой от 750 до 900 мм (регулировка по высоте в диапазоне 500-690 мм). Возможна замена стандартного газлифта на высокий, что позволит изменить диапазон регулировки стула по высоте от 570 до 820 мм и использовать такой стул для работы за столами выше 900 мм. Размер сиденья – 460х450 мм, спинки – 305х400 мм;
регулировка угла наклона спинки; пластиковые ролики или стационарные опоры (на выбор).</t>
  </si>
  <si>
    <t xml:space="preserve">Стол </t>
  </si>
  <si>
    <t>Размер (Ш*Г*В): 2000*900*750 Материал: ЛДСП Толщина: не менее 25 мм Кромка: ПВХ 0.4мм, 2мм Декоры: любой. Крепеж: Эксцентриковая стяжка, Евровинт Петли: без доводчика Направляющие: роликовые столешница не тоньше 25 мм белая или светло-серая ламинированная поверхность столешницы</t>
  </si>
  <si>
    <t>Защитные очки</t>
  </si>
  <si>
    <t>Защитные перчатки</t>
  </si>
  <si>
    <t xml:space="preserve">Эндоскоп </t>
  </si>
  <si>
    <t xml:space="preserve">Бортовая стремянка </t>
  </si>
  <si>
    <t xml:space="preserve">Предназначена для оперативного осмотра  агрегатов и узлов вертолета 
Основные тех характеристики
1. Габаритные размеры в сложенном состоянии     
(длина х ширина х высота) 1113 х 470 х 130 мм
2. Высота в рабочем положении, мм:    
- вариант стремянки 1113мм
- вариант лестницы  2229мм              
3. Масса не более, кг 5,21
Бирка о поверке </t>
  </si>
  <si>
    <t>Стремянка для осмотра ВС</t>
  </si>
  <si>
    <t xml:space="preserve">Предназначена для осмотра и обслуживания вертолета. Вышка-стремянка состоит из сварных узлов-модулей, которые соединены между собой болтами.  
Основные данные: 
Высота:
- минимальная 1000 мм
- максимальная 1500 мм
Ширина основания:
- минимальная 1150 мм
- максимальная 1350 мм
Длина ступени - 620 мм
Ширина ступени - 190 мм
Размеры рабочей площадки - 340x620 мм
Габариты в сложенном положении - 325x1210x1300 мм
Бирка о поверке. </t>
  </si>
  <si>
    <t>Фонарь</t>
  </si>
  <si>
    <t>Профессиональный фонарь в высококачественном пластиковом корпусе со светодиодной лампой.
- Питание Литиевый аккумулятор 3.6В/4400мАч
- Лампа Светодиодная, 5Вт
- Дальность освещения(ANSI FL1) 650м / 300м
- Область освещения 1500м
- Время работы 6ч (100%) / 32ч (20%) - Яркость (люмен) 330 / 67
- Яркость (люкс) 105000 / 22000
- Фокусировка Есть
- Отражающая система Есть
- Защита от перепадов напряжения Есть
- Цвет Черный
- Размеры 275 × 110 × 110 мм
- В комплекте Зарядное устройство, USB-адаптер</t>
  </si>
  <si>
    <t>Инспекционное зеркало</t>
  </si>
  <si>
    <t>Телескопическое 180-480 мм. Для осмотра труднодоступных мест. Диаметр/диагональ зеркала 30мм</t>
  </si>
  <si>
    <t xml:space="preserve">Упорные колодки </t>
  </si>
  <si>
    <t xml:space="preserve">Предназначены для использования как фиксирующее противооткатное изделие для ВС. Согласовать размеры с типом ВС
</t>
  </si>
  <si>
    <t xml:space="preserve">Линейка стальная, 2 шкалы: дюйм/метрика. Длина 300мм
</t>
  </si>
  <si>
    <t xml:space="preserve">Измерительная рулетка </t>
  </si>
  <si>
    <t>Конструкция выполнена из ударопрочного обрезиненного пластика. Лента изготовлена из стали, имеет длину 10 метров. Ползунок позволяет зафиксировать ленту на необходимой отметке.</t>
  </si>
  <si>
    <t>Оранжевый (дорожный) конус со светоотражающими полосами. Высота: 750 мм. Без утяжеления
Материал: Пластиковый</t>
  </si>
  <si>
    <t>Минимальный набор отверток включает в себя отвертки: PH1×75 мм. PH2×100 мм. PH3×125 мм. SL5,5×100 мм. SL6,5×125 мм. SL8×150 мм.</t>
  </si>
  <si>
    <t>Набор метрических комбинированных ключей</t>
  </si>
  <si>
    <t>27 ключей в наборе. Размеры: 5.5 - 32 мм; Ключи изготовлены из хромованадиевой стали и оснащены покрытием из защитного лака.</t>
  </si>
  <si>
    <t>Ключ трещеточный с набором головок торцевых N2B окс. 6-32 мм</t>
  </si>
  <si>
    <t>В наборе 20 предметов:
1.Ключ трещоточный;                                                                   
2.Удлинитель 250 мм;   
3. Ключ с присоединительным квадратом  3/8;
4. Головки торцевые сменные с кв. 1/2:  6, 7, 8, 9, 10, 11, 12, 13, 14, 15, 17, 19, 22, 24, 27, 30, 32 мм</t>
  </si>
  <si>
    <t>Набор адаптеров для торцовых головок</t>
  </si>
  <si>
    <t>Набор адаптеров включает: Адаптер 1/2"F x 3/8"M; Адаптер 3/8"F x 1/4"M; Адаптер 1/4"F x 3/8"M; Адаптер 3/8"F x 1/2"M. Применяется в случае, когда торцевая головка отличается от посадочного размера инструмента.</t>
  </si>
  <si>
    <t xml:space="preserve">Ключ динамометрический </t>
  </si>
  <si>
    <t xml:space="preserve">Инструмент с диапазоном усилия затяжки от 2 до 24 Hм. Значения выставляются при помощи поворота рукоятки. Квадрат- 1/4 дюйма
</t>
  </si>
  <si>
    <t xml:space="preserve">Набор удлинителей </t>
  </si>
  <si>
    <t xml:space="preserve">Посадочный квадрат 1/2". В наборе 3 удлинителя длиной: 75 мм, 125 мм, 250 мм.
</t>
  </si>
  <si>
    <t xml:space="preserve">Размеры (В×Ш×Г) 870×820×450 мм. Кол-во выдвижных ящиков - 6. На колесиках. </t>
  </si>
  <si>
    <t xml:space="preserve">Требования к ВС: Двигатели, система управления должны присутствовать на ВС. В наличии должно быть Руководство по технической эксплуатации и обслуживанию в электронном и печатном виде. </t>
  </si>
  <si>
    <t>1. Зона для работ предусмотренных в вариативном модуле № 1   (1 рабочее место) Модуль А</t>
  </si>
  <si>
    <t>Мин. Требования : Процессор 4 ядра - 2,2 Гц , ОС-MS Windows, Оперативная память 4Гб, не менее двух USB-выходов</t>
  </si>
  <si>
    <t xml:space="preserve">Дефектоскоп в комплекте с преобразователями </t>
  </si>
  <si>
    <t xml:space="preserve">Дефектоскоп предназначен для обнаружения локальных расслоений и нарушения сплошности в многослойных клеевых конструкциях и в изделиях из композиционных материалов, применяемых в авиастроении.  Дефектоскоп является прибором индикаторного типа. </t>
  </si>
  <si>
    <t>Текстолитовый молоточек для контроля композитов</t>
  </si>
  <si>
    <t>Небольшие молоточки с закругленными краями исторически применяются для контроля расслоений методом свободных колебаний. Таким способом контролируются как подповерхностные расслоение в теле композитного изделия, так и отслоения обшивок в сотовых панелях, закрылках, килях и пр.</t>
  </si>
  <si>
    <t>Алюминиевый молоточек для контроля композитов</t>
  </si>
  <si>
    <t xml:space="preserve">Линейка </t>
  </si>
  <si>
    <t>Металлическая 300мм ГОСТ 427-75</t>
  </si>
  <si>
    <t>1. Зона для работ предусмотренных в вариативном модуле №2   (1 рабочее место) Модуль В</t>
  </si>
  <si>
    <t>Чертилка</t>
  </si>
  <si>
    <t xml:space="preserve">Прецизионная обработка рабочих граней;
Держатель для переноски в кармане;
Прочный металлический корпус;
Материал изделия: карбид вольфрама;
Длинна 130 мм 
</t>
  </si>
  <si>
    <t>Сверло ∅ 2,7 мм.</t>
  </si>
  <si>
    <t>Сверло ∅ 3,1мм.</t>
  </si>
  <si>
    <t>Сверло ∅ 4,1 мм.</t>
  </si>
  <si>
    <t xml:space="preserve">Заготовка из листа </t>
  </si>
  <si>
    <t>Бензин</t>
  </si>
  <si>
    <t>БР-2 "Нефрас"</t>
  </si>
  <si>
    <t>л</t>
  </si>
  <si>
    <t>Ацетон технический</t>
  </si>
  <si>
    <t>ГОСТ 2768-84 марка А</t>
  </si>
  <si>
    <t>кг</t>
  </si>
  <si>
    <t>Скотч</t>
  </si>
  <si>
    <t>ширина - 50 мм, тип- малярный</t>
  </si>
  <si>
    <t>Салфетки х/б</t>
  </si>
  <si>
    <t>безворсовые 40x40 в рулоне</t>
  </si>
  <si>
    <t>Лента ФУМ</t>
  </si>
  <si>
    <t xml:space="preserve">Жидкость для протирки компонентов двигателя </t>
  </si>
  <si>
    <t>Бензин "Нефрас" или эквивалент</t>
  </si>
  <si>
    <t>Антифрикционная многоцелевая смазка с примесями лития. В состав должны входить маловязкое нефтяное масло, загуститель, а именно стеарат лития, а также комплекс антиокислительных присадок.</t>
  </si>
  <si>
    <t>Салфетка белая</t>
  </si>
  <si>
    <t xml:space="preserve">Техническая салфетка х/б (бязь) белая не обшитая [40х40см] Х/Б ТУ 8181-002-0320153-98 </t>
  </si>
  <si>
    <t xml:space="preserve">Моторное масло </t>
  </si>
  <si>
    <t>Применяемое в маслосистеме двигателя. Согласовать с моделью двигателя.</t>
  </si>
  <si>
    <t>Комплект заменяемых стопорных шайб</t>
  </si>
  <si>
    <t>Согласовать с моделью двигателя</t>
  </si>
  <si>
    <t>комплект</t>
  </si>
  <si>
    <t>Контровочная проволока</t>
  </si>
  <si>
    <t>м</t>
  </si>
  <si>
    <t>Модуль Д (Обслуживание компонентов систем АиРЭО)</t>
  </si>
  <si>
    <t>Хомут нейлоновый (стяжка)</t>
  </si>
  <si>
    <t>Предназначены для обвязки (стяжки) кабельных пучков различных сечений.  Климатическое исполнение УХЛ, Т, О.
 Имеют замок-застежку. Применяются при обвязке кабелей и проводов для обследующей укладки в гофрированные или жесткие гладкие трубы, кабель-каналы и короба или на лотки.
 Обладают высокой устойчивостью к маслам и их производным. Цвета: белый, чёрный Ширина: 2.5 мм Длина: 75- 100 мм Температура монтажа: от 0°С до +60°С Температура эксплуатации: от -40°С до +85°С</t>
  </si>
  <si>
    <t xml:space="preserve">Трубка-бирка </t>
  </si>
  <si>
    <t xml:space="preserve">Термоусаживаемая трубка  </t>
  </si>
  <si>
    <t>Предназначена для изоляции мест соединения проводов; объединения проводов в один жгут; изоляции электрических соединений; гибкого соединения металлических трубок и деталей. Материал: пластикат поливинилхлоридный (ПВХ). Температура усадки: от +140 °С до +150°С. (обеспечивается горячим воздухом, паяльной лампой, открытым огнем) Цвет - красный. Диаметр внутр. до усадки, мм 6,0. Диаметр внутр. после усадки, мм - 3,0 Удельный вес, г/м - 6,5</t>
  </si>
  <si>
    <t xml:space="preserve">Термоусаживаемая трубка </t>
  </si>
  <si>
    <t>Предназначена для изоляции мест соединения проводов; объединения проводов в один жгут; изоляции электрических соединений; гибкого соединения металлических трубок и деталей. Материал: пластикат поливинилхлоридный (ПВХ). Температура усадки: от +140 °С до +150°С. (обеспечивается горячим воздухом, паяльной лампой, открытым огнем) Цвет - Синий Диаметр внутр. до усадки, мм - 4,0 Диаметр внутр. после усадки, мм - 2,0  Удельный вес, г/м - 4,0</t>
  </si>
  <si>
    <t>Хомут настенный для проводов резиноармированный</t>
  </si>
  <si>
    <t>Ø11-12 Обеспечивает электрическую изоляцию и поглощает вибрацию.</t>
  </si>
  <si>
    <t>Кабельные зажимы типа R</t>
  </si>
  <si>
    <t>Предназначен для удержания кабеля, трубки и компонентов в бытовых приборах, электронике и электрических аппаратах в целом.
Внутренние края защищают изоляцию кабеля.
Поместите провод или кабель в кольцо с винтом для фиксации.
Кабельный зажим можно использовать для организации различных типов кабелей с помощью винта.
Материал: пластик
Цвет: черный/белый
Диаметр: 5,3/6,4/мм</t>
  </si>
  <si>
    <t>Набор винтов, гаек, шайб.</t>
  </si>
  <si>
    <t>Комплектация:
Винт с полукруглой головкой 3×16 - 20 шт.;
Винт с полукруглой головкой 4×16 - 20 шт.;
Винт с полукруглой головкой 4×25 - 20 шт.;
Винт с полукруглой головкой 5×20 - 20 шт.;
Винт с полукруглой головкой 5×25 - 20 шт.;
Винт с полукруглой головкой 6×20 - 20 шт.;
Шайба плоская M3 - 25 шт.;
Шайба плоская M4 - 50 шт.;
Шайба плоская M5 - 50 шт.;
Шайба плоская M6 - 25 шт.;
Гайка М3 - 25 шт.;
Гайка М4 - 50 шт.;
Гайка М5 - 50 шт.;
Гайка М6 - 25 шт.;
Кейс.</t>
  </si>
  <si>
    <t>провод авиационный  бортовой монтажный, материал жилы - медь покрытая оловом, сечение AWG22, материал ETFE (Ethylene Tetrafluoroethylene, диапазон рабочих температур: жила - (-65 +150  С), рабочее напряжение 600В, устойчив к воздействию агрессивных  вещевств, соляного тумана и плесневелых грибов</t>
  </si>
  <si>
    <t>провод авиационный  бортовой монтажный, материал жилы - медь покрытая оловом, сечение AWG18,  материал ETFE (Ethylene Tetrafluoroethylene, диапазон рабочих температур: жила - (-65 +150  С), рабочее напряжение 600В, устойчив к воздействию агрессивных  вещевств, соляного тумана и плесневелых грибов</t>
  </si>
  <si>
    <t xml:space="preserve">Наконечник кольцевой изолированный 1,25 мм2 - Ø4 мм </t>
  </si>
  <si>
    <t xml:space="preserve">Служит для обеспечения разборного качественного контактного соединения проводников сечением 0,5-1,5 мм2, максимальной силой тока 19А, напряжением до 600 В с выводами различных электротехнических приборов и устройств. Внутренний диаметр кольца под винт или болт 4,3 мм (M4).
</t>
  </si>
  <si>
    <t xml:space="preserve"> Индикаторная лампа отказов</t>
  </si>
  <si>
    <t>Тумблер –  на 2 положения Вкл-Выкл (ON-OFF), 3 контакта, с фиксацией.</t>
  </si>
  <si>
    <t>Тумблер –  на 3 положения Вкл-Выкл-Вкл (ON-OFF-ON), 3 контакта, с фиксацией. Диапазон рабочих температур -65 +71°C/ Монтаж на панель
Сплав серебра/ Тип клеммы Винт</t>
  </si>
  <si>
    <t>Номинальное  напряжение цепи управления 27 В 
Номинальное напряжение коммутируемой цепи 27В
Ток коммутируемой цепи 2 А
Ток, потребляемый обмоткой реле во включенном состоянии при номинальном напряжении, не более 0,11А
Диапазон напряжений коммутируемой цепи постоянного тока 24В
Диапазон напряжений коммутируемой цепи переменного тока 360-440Гц 
Габариты 40х29х19мм</t>
  </si>
  <si>
    <t>Автомат защиты сети кнопочный однополюсный 
Количество полюсов - 1 
Металлизированный корпус;
Номинальный ток 20 А;
Автомат защиты второй серии</t>
  </si>
  <si>
    <t>Низкочастотный  цилиндрический соединитель с контактами под обжимку кабельный . Количество позиций:12 Position. Схема установки:15 - 97. Тип контакта:Pin (Male)</t>
  </si>
  <si>
    <t>Низкочастотный цилиндрический соединитель с контактами под обжимку блочный. Количество позиций:12 Position. Схема установки:15 - 97. Тип контакта:Socket (Female)</t>
  </si>
  <si>
    <t>Низкочастотный  цилиндрический соединитель с контактами под обжимку кабельный.  Количество позиций:12 Position. Схема установки:15 - 97. Тип контакта:Socket (Female)</t>
  </si>
  <si>
    <t>Низкочастотный цилиндрический соединитель с контактами под обжимку блочный. Количество позиций:12 Position. Схема установки:15 - 97. Тип контакта:Pin (Male)</t>
  </si>
  <si>
    <t>Защитный кожух электроразъема прямой</t>
  </si>
  <si>
    <t>Контакты розетка AWG16 для обжима проводов. Тип контактов-Socket. Размер контакта-16. Проволочный калибр -16-20 AWG</t>
  </si>
  <si>
    <t>Контакты вилка AWG16 для обжима проводов.Тип контактов-Pin. Размер контакта-16. Проволочный калибр - 16-20 AWG</t>
  </si>
  <si>
    <t>Контакты вилка AWG 20 для обжима проводов. Тип контактов - Pin. Размер контакта-20. Проволочный калибр - 20-24 AWG</t>
  </si>
  <si>
    <t xml:space="preserve">Контакты розетка AWG 20 для обжима проводов. Проволочный калибр - AWG 20-24.Размер контакта AWG-20. Тип контактов-Socket </t>
  </si>
  <si>
    <t>Предназначена для установки в электросоединитель. Цвет зеленый  Длина min/max 0.822/0.872 Диаметр хвостовой части min/max 0.069/0.079 Диаметр установочной части min/max 0.120/0.130</t>
  </si>
  <si>
    <t>Предназначена для установки в электросоединитель. Цвет красный Длина min/max 0.755/0.805 Диаметр хвостовой части min/max 0.048/0.058 Диаметр установочной части min/max 0.080/0.090</t>
  </si>
  <si>
    <t>Мягкий, низкотемпературный, галогеносодержащий активированный припой с флюсовым наполнителем ROM1. Стандартный припой для ручной пайки в области электроники, электротехники, производстве средств связи и электродвигателей. Стандартное содержание флюса 2.5%.Содержание галогена RA: 1.0%</t>
  </si>
  <si>
    <t>катушка</t>
  </si>
  <si>
    <t xml:space="preserve">Спирт изопропиловый
</t>
  </si>
  <si>
    <t xml:space="preserve"> ГОСТ 18300-87 Используется для обезжиривания обрабатываемых поверхностей, смывки флюса</t>
  </si>
  <si>
    <t>мл</t>
  </si>
  <si>
    <t>Флюс для пайки СКФ спирто-канифольный 30мл.</t>
  </si>
  <si>
    <t>Флюс для пайки СКФ спирто-канифольный 
Объем - 30мл  
предназначен для удаления оксидов с поверхности под пайку, улучшения растекания жидкого припоя и защиты от действия окружающей среды при пайке печатных плат и радиокомпонентов. Данный низкотемпературный флюс применяется при пайке деталей или поверхностей припоями оловянно-свинцовой группы в температурном диапазоне 250-280℃. После пайки смывка не требуется</t>
  </si>
  <si>
    <t>флакон</t>
  </si>
  <si>
    <t>Техническая салфетка х/б 
Цвет - белый 
Тип - не обшитая
Размер - 40х40см</t>
  </si>
  <si>
    <t xml:space="preserve">Канифоль сосновая 
</t>
  </si>
  <si>
    <t xml:space="preserve"> ГОСТ 19113-84 Канифоль сосновая  применяется для высококачественной пайки и лужения радио- и электротехнических устройств припоями оловянно-свинцовой группы. Является хорошим диэлектриком. После пайки смывка не требуется. Масса — 100 г.</t>
  </si>
  <si>
    <t>баночка</t>
  </si>
  <si>
    <t>Кисть жесткая для смывки флюса</t>
  </si>
  <si>
    <t>Кисть Щетина плоская 6 (ширина обоймы 6 мм длина волоса 14 мм) ручка дерево</t>
  </si>
  <si>
    <t xml:space="preserve">Маркер Аэрокосмический  (d=0.5)
</t>
  </si>
  <si>
    <t>Стойкие чернила  на водной основе не горючи, не токсичны, без запаха. Не вызывают коррозии, не разъедают пластик, устойчивы к большинству растворителей и стиранию, водостойкие. После высыхания не смываются водой.  Должен подходит для работ по следующим поверхностям: металлу, пластику, стеклу, керамике, картону.</t>
  </si>
  <si>
    <t>Латексные Перчатки</t>
  </si>
  <si>
    <t>1. Зона для работ предусмотренных в вариативном модуле № 1  (по количеству конкурсантов) Модуль А</t>
  </si>
  <si>
    <t xml:space="preserve">Нефрас </t>
  </si>
  <si>
    <t>С2-80/120</t>
  </si>
  <si>
    <t>Тара для ГСМ</t>
  </si>
  <si>
    <t>Типа RT-ACC1080A (120 мл)</t>
  </si>
  <si>
    <t>1. Зона для работ предусмотренных в вариативном модуле №2   (по количеству конкурсантов) Модуль В</t>
  </si>
  <si>
    <t>Макет обшивки с дефектами</t>
  </si>
  <si>
    <t xml:space="preserve">Монолитная панель, из 10 слоев углеткани Размером 350х350. Одна из поверхностей должна быть зеркальной и без повреждений. На панель необходимо нанести дефекты. Дефекты согласовать с Главным экспертом. </t>
  </si>
  <si>
    <t xml:space="preserve">Вакуумная пленка </t>
  </si>
  <si>
    <t xml:space="preserve">Тип материала: нейлон
Максимальная температура, C:  204
Максимальное относительное удлинение при разрыве: 400
Точка плавления (минимум), кристаллический, С: 215
Цвет: Зеленый
Ширина: 1520 мм
Толщина: 50 мкм </t>
  </si>
  <si>
    <t xml:space="preserve">м. кв. </t>
  </si>
  <si>
    <t>Скотч малярный 50х50</t>
  </si>
  <si>
    <t>Длина 50м Тип бумажная Цвет белый Основа Крепированная бумага Тип клеящей ленты Малярная лента, скотч</t>
  </si>
  <si>
    <t xml:space="preserve">Пластиковая емкость. Объем -120 мл. </t>
  </si>
  <si>
    <t>Маркер белый</t>
  </si>
  <si>
    <t>Лаковый маркер, белый, круглый наконечник 1-2мм</t>
  </si>
  <si>
    <t xml:space="preserve">Маркер Аэрокосмический 
</t>
  </si>
  <si>
    <t>Стойкие- чернила ,чёрный. Диаметр-0.75. Назначение: для разметки</t>
  </si>
  <si>
    <t xml:space="preserve">
Управляемый, переносной эндоскоп. Должен иметь в комплекте: 
Экран для просмотра фото и видео, запись фото и видео осуществляется на карту памяти, Запись фото формата JPEG 640 х 480 пиксел, Запись видео формата AVI 640 х 480 пиксел.
Гибкий зонд с возможностью вращения головки на 180град, жесткий прямой зонд длинной не менее 1м ;  жесткий зонд с изображением под 90град длина не менее 1м.. Диаметр зондов не более 5мм. Функции: фото, видео съемки. Эндоскоп должен иметь экран для просмотра фотографий и видео. </t>
  </si>
  <si>
    <t>Сверло ступенчатое по металлу</t>
  </si>
  <si>
    <t>Типоразмеры 4х-32
Угол заточки 118 град.
Диаметр хвостовика 
10 мм</t>
  </si>
  <si>
    <r>
      <t xml:space="preserve">Субъект Российской Федерации: </t>
    </r>
    <r>
      <rPr>
        <sz val="12"/>
        <rFont val="Times New Roman"/>
        <family val="1"/>
        <charset val="204"/>
      </rPr>
      <t>Новосибирская область</t>
    </r>
  </si>
  <si>
    <r>
      <t>Адрес базовой организации:</t>
    </r>
    <r>
      <rPr>
        <b/>
        <sz val="11"/>
        <color rgb="FFFF0000"/>
        <rFont val="Times New Roman"/>
        <family val="1"/>
        <charset val="204"/>
      </rPr>
      <t xml:space="preserve"> </t>
    </r>
    <r>
      <rPr>
        <sz val="11"/>
        <rFont val="Times New Roman"/>
        <family val="1"/>
        <charset val="204"/>
      </rPr>
      <t>Новосибирск, Красный проспект 72</t>
    </r>
  </si>
  <si>
    <r>
      <t>Базовая организация расположения конкурсной площадки:</t>
    </r>
    <r>
      <rPr>
        <b/>
        <sz val="11"/>
        <color rgb="FFFF0000"/>
        <rFont val="Times New Roman"/>
        <family val="1"/>
        <charset val="204"/>
      </rPr>
      <t xml:space="preserve"> </t>
    </r>
    <r>
      <rPr>
        <sz val="11"/>
        <rFont val="Times New Roman"/>
        <family val="1"/>
        <charset val="204"/>
      </rPr>
      <t>ГБПОУ НСО "Новосибирский авиационный технический колледж имени Б.С. Галущака"</t>
    </r>
  </si>
  <si>
    <r>
      <t>Главный эксперт:</t>
    </r>
    <r>
      <rPr>
        <b/>
        <sz val="11"/>
        <color rgb="FFFF0000"/>
        <rFont val="Times New Roman"/>
        <family val="1"/>
        <charset val="204"/>
      </rPr>
      <t xml:space="preserve"> </t>
    </r>
    <r>
      <rPr>
        <b/>
        <sz val="11"/>
        <rFont val="Times New Roman"/>
        <family val="1"/>
        <charset val="204"/>
      </rPr>
      <t>Таран Андрей Михайлович т. 8-923-242-49-94, e-mail: tarantelo266@gmail.com</t>
    </r>
  </si>
  <si>
    <t>Электричество: 54 подключения к сети  по (220 Вольт)</t>
  </si>
  <si>
    <t>Контур заземления для электропитания и сети слаботочных подключений  не требуется</t>
  </si>
  <si>
    <r>
      <t xml:space="preserve">Покрытие пола: </t>
    </r>
    <r>
      <rPr>
        <sz val="11"/>
        <color rgb="FFFF0000"/>
        <rFont val="Times New Roman"/>
        <family val="1"/>
        <charset val="204"/>
      </rPr>
      <t xml:space="preserve"> </t>
    </r>
    <r>
      <rPr>
        <sz val="11"/>
        <rFont val="Times New Roman"/>
        <family val="1"/>
        <charset val="204"/>
      </rPr>
      <t>294 м2 на всю зону</t>
    </r>
  </si>
  <si>
    <t>Подведение/ отведение ГХВС  не требуется</t>
  </si>
  <si>
    <t>Подведение сжатого воздуха  не требуется</t>
  </si>
  <si>
    <t>Площадь зоны: 47 кв.м.</t>
  </si>
  <si>
    <r>
      <t>Освещение:</t>
    </r>
    <r>
      <rPr>
        <sz val="11"/>
        <color rgb="FFFF0000"/>
        <rFont val="Times New Roman"/>
        <family val="1"/>
        <charset val="204"/>
      </rPr>
      <t xml:space="preserve"> </t>
    </r>
    <r>
      <rPr>
        <sz val="11"/>
        <rFont val="Times New Roman"/>
        <family val="1"/>
        <charset val="204"/>
      </rPr>
      <t>Верхнее искусственное освещение ( не менее 200 люкс)</t>
    </r>
  </si>
  <si>
    <t xml:space="preserve">Электричество: 4 подключения к сети  по (220 Вольт)	</t>
  </si>
  <si>
    <t>Покрытие пола: 47 м2 на всю зону</t>
  </si>
  <si>
    <t>Площадь зоны: 48 кв.м.</t>
  </si>
  <si>
    <r>
      <t>Освещение:</t>
    </r>
    <r>
      <rPr>
        <sz val="11"/>
        <color rgb="FFFF0000"/>
        <rFont val="Times New Roman"/>
        <family val="1"/>
        <charset val="204"/>
      </rPr>
      <t xml:space="preserve"> </t>
    </r>
    <r>
      <rPr>
        <sz val="11"/>
        <rFont val="Times New Roman"/>
        <family val="1"/>
        <charset val="204"/>
      </rPr>
      <t>Верхнее искусственное освещение ( не менее 300 люкс)</t>
    </r>
  </si>
  <si>
    <t>Электричество: 3 подключения к сети  по 220 Вольт</t>
  </si>
  <si>
    <t>Покрытие пола: 48 м2 на всю зону</t>
  </si>
  <si>
    <t>Подведение сжатого воздуха не требуется</t>
  </si>
  <si>
    <t>Площадь зоны: не менее 28 кв.м.</t>
  </si>
  <si>
    <r>
      <t>Освещение:</t>
    </r>
    <r>
      <rPr>
        <sz val="11"/>
        <color rgb="FFFF0000"/>
        <rFont val="Times New Roman"/>
        <family val="1"/>
        <charset val="204"/>
      </rPr>
      <t xml:space="preserve"> </t>
    </r>
    <r>
      <rPr>
        <sz val="11"/>
        <rFont val="Times New Roman"/>
        <family val="1"/>
        <charset val="204"/>
      </rPr>
      <t xml:space="preserve">Верхнее искусственное освещение ( не менее 250 люкс) </t>
    </r>
  </si>
  <si>
    <r>
      <t xml:space="preserve">Покрытие пола: </t>
    </r>
    <r>
      <rPr>
        <sz val="11"/>
        <color rgb="FFFF0000"/>
        <rFont val="Times New Roman"/>
        <family val="1"/>
        <charset val="204"/>
      </rPr>
      <t xml:space="preserve">  </t>
    </r>
    <r>
      <rPr>
        <sz val="11"/>
        <rFont val="Times New Roman"/>
        <family val="1"/>
        <charset val="204"/>
      </rPr>
      <t>28 м2 на всю зону</t>
    </r>
  </si>
  <si>
    <t>Площадь зоны: 294 кв.м.</t>
  </si>
  <si>
    <t>Подведение сжатого воздуха : зона ремонта конструкций из листового металла</t>
  </si>
  <si>
    <t>Подведение сжатого воздуха: зона ремонта конструкций из листового металла</t>
  </si>
  <si>
    <t xml:space="preserve">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2. Имеет три зуба.
3. Хвостовик:   Цилиндрический.
4. Диаметр направляющего штифта, мм:   4,0
5. Потай - 120°
23540/336  ОСИ68.02.101-95 </t>
  </si>
  <si>
    <t xml:space="preserve">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Р6МЗ.
3. Имеет три зуба.
4. Хвостовик:  Цилиндрический.
5. Диаметр направляющего штифта, мм:   3
6. Потай - 90°
999.2353-7008 ПИ 249-2009 </t>
  </si>
  <si>
    <t xml:space="preserve">ЩЕТКА-СМЕТКА щетина набита под углом, позволяющим захватить максимальную поверхность очень удобная ручка щетка имеет отверстие для крючка </t>
  </si>
  <si>
    <t xml:space="preserve">TELE BURR NG3002  
</t>
  </si>
  <si>
    <t xml:space="preserve">TELE BURR ВК3101 (идет в комплекте с шабером) </t>
  </si>
  <si>
    <t xml:space="preserve">Ручные зажим с овальными губками. Применяются для сжатия нескольких деталей вместе. Инструмент оснащен затяжным винтом для регулировки усилия. Вид инструмента- клещи, Назначение-для металла, Длина-310 мм JONNESWAY P52M10 
</t>
  </si>
  <si>
    <t xml:space="preserve">Рабочий диапазон: Алюминий до Ø 6.4 mm, Сталь до Ø 4.8 mm;  
Состав комплекта:  
Пружина для полукруглой ударной оправки 
Концевая пружина для плоской ударной оправки 
Ударная оправка для установки полукруглых заклепок - Ø2,6 мм,3,5мм,4,1мм
Ударная оправка для установки заклёпок c плоской головкой
Штуцер БРС с наружной резьбой 1/4"
"T"-образный регулятор воздуха
Уплотнительная лента для фитингов
Гидравлическое масло
Руководство пользователя
Пластиковый кейс AIRPRO RH-9504XK
</t>
  </si>
  <si>
    <t xml:space="preserve">Сегмент гибочной балки для формирования внутреннего радиуса гиба  4 мм,  шириной 200 мм.  </t>
  </si>
  <si>
    <t xml:space="preserve">Сегмент гибочной балки для формирования внутреннего радиуса гиба  3 мм (1/8")   шириной 200 мм. </t>
  </si>
  <si>
    <t xml:space="preserve">Авиационный Двигатель ГТД-350 </t>
  </si>
  <si>
    <t xml:space="preserve">Модель - M22520/1-01. является регулируемым обжимным инструментом с диапазоном обжимания проводов от 26 до 12AWG </t>
  </si>
  <si>
    <t>Инструменты пластмасс-зонда серии M81969 / 30 предназначены для удаления необжатых контактов в электросоединителях. Каждая ручка предназначена для определенной серии разъемов и поставляется с несколькими пластиковыми зондами. Цветные полосы на
зонд указывает на ассоциацию с ручкой и сохраняет зонды в наборах</t>
  </si>
  <si>
    <t xml:space="preserve">Приспособление пластмасс-зонда серии M81969 / 30 предназначены для удаления необжатых контактов в электросоединителях. Каждая ручка предназначена для определенной серии разъемов и поставляется с несколькими пластиковыми зондами. Цветные полосы на
зонд указывает на ассоциацию с ручкой и сохраняет зонды в наборах. </t>
  </si>
  <si>
    <t xml:space="preserve">Обжимной инструмент для изолированных наконечников . Типо размер - красный, синий, желтый. Имеет храповый механизм, который предотвращает от неполного обжатия
6PK-301H </t>
  </si>
  <si>
    <t>Стационарная вытяжка</t>
  </si>
  <si>
    <t>Площадь зоны: не менее 140 кв.м.</t>
  </si>
  <si>
    <r>
      <t>Освещение:</t>
    </r>
    <r>
      <rPr>
        <sz val="11"/>
        <color rgb="FFFF0000"/>
        <rFont val="Times New Roman"/>
        <family val="1"/>
        <charset val="204"/>
      </rPr>
      <t xml:space="preserve"> </t>
    </r>
    <r>
      <rPr>
        <sz val="11"/>
        <rFont val="Times New Roman"/>
        <family val="1"/>
        <charset val="204"/>
      </rPr>
      <t xml:space="preserve">Верхнее искусственное освещение ( не менее 200 люкс) </t>
    </r>
  </si>
  <si>
    <t>Электричество: 9 подключения к сети  по 220 Вольт</t>
  </si>
  <si>
    <r>
      <t>Покрытие пола:  140</t>
    </r>
    <r>
      <rPr>
        <sz val="11"/>
        <color rgb="FFFF0000"/>
        <rFont val="Times New Roman"/>
        <family val="1"/>
        <charset val="204"/>
      </rPr>
      <t xml:space="preserve"> </t>
    </r>
    <r>
      <rPr>
        <sz val="11"/>
        <rFont val="Times New Roman"/>
        <family val="1"/>
        <charset val="204"/>
      </rPr>
      <t>м2 на всю зону</t>
    </r>
  </si>
  <si>
    <t>Электричество: 6 подключения к сети  по 220 Вольт</t>
  </si>
  <si>
    <t>Площадь зоны: 6,5 кв.м.</t>
  </si>
  <si>
    <t>Покрытие пола: 6,5 м2 на всю зону</t>
  </si>
  <si>
    <t>Электричество: 24 подключения к сети  по 220 Вольт</t>
  </si>
  <si>
    <t>Площадь зоны: 59 кв.м.</t>
  </si>
  <si>
    <t>Покрытие пола: 59 м2 на всю зону</t>
  </si>
  <si>
    <r>
      <t xml:space="preserve">Адрес базовой организации: </t>
    </r>
    <r>
      <rPr>
        <sz val="11"/>
        <rFont val="Times New Roman"/>
        <family val="1"/>
        <charset val="204"/>
      </rPr>
      <t>Новосибирск, Красный проспект 72</t>
    </r>
  </si>
  <si>
    <r>
      <t xml:space="preserve">Базовая организация расположения конкурсной площадки: </t>
    </r>
    <r>
      <rPr>
        <sz val="11"/>
        <rFont val="Times New Roman"/>
        <family val="1"/>
        <charset val="204"/>
      </rPr>
      <t>ГБПОУ НСО "Новосибирский авиационный технический колледж имени Б.С. Галущака"</t>
    </r>
  </si>
  <si>
    <t xml:space="preserve">Тумблер  1NT1-3 </t>
  </si>
  <si>
    <t xml:space="preserve">Тумблер  1TL1-5 </t>
  </si>
  <si>
    <t xml:space="preserve">Реле ТКЕ21ПДТ  </t>
  </si>
  <si>
    <t xml:space="preserve">АЗСК1М-20-2С </t>
  </si>
  <si>
    <t xml:space="preserve">электросоединитель  D38999/26WD97PN серия III  </t>
  </si>
  <si>
    <t xml:space="preserve">электросоеднитель  D38999/20WD97SN серия III </t>
  </si>
  <si>
    <t xml:space="preserve">электросоединитель  D38999/26WD97SNсерия III </t>
  </si>
  <si>
    <t xml:space="preserve">электросоеднитель  D38999/20WD97PN серия III </t>
  </si>
  <si>
    <t xml:space="preserve">Контакты (гнездо) (socket) M39029/56-352 </t>
  </si>
  <si>
    <t xml:space="preserve">Контакты вилка (штырь) (pin) M39029/58-364 </t>
  </si>
  <si>
    <t xml:space="preserve">Контакты вилка (штырь) (pin) M39029/58-363 </t>
  </si>
  <si>
    <t xml:space="preserve">Контакты розетка (гнездо) (socket) M39029/56-351 </t>
  </si>
  <si>
    <t xml:space="preserve">Заглушки MS27488-16-2 </t>
  </si>
  <si>
    <t xml:space="preserve">Заглушки MS27488-20-2 </t>
  </si>
  <si>
    <t xml:space="preserve">Припой олово-свинец с флюсом ROM1,  Sn60Pb40 Тр ISO-Core "RA" 1.0мм </t>
  </si>
  <si>
    <t xml:space="preserve">Салфетка Х/Б бязевая ТУ 8181-002-0320153-98 белая </t>
  </si>
  <si>
    <t xml:space="preserve">КО 0,8 мм ГОСТ 1050-88 </t>
  </si>
  <si>
    <t xml:space="preserve">КО 0,5 мм ГОСТ 1050-89 </t>
  </si>
  <si>
    <t xml:space="preserve">Тиски слесарные </t>
  </si>
  <si>
    <t>Слесарные тиски  обеспечивают жесткую фиксацию заготовки любой формы. Наличие наковальни. Изготовлены из чугуна и покрыта стойкой краской, что исключает появление коррозии. Технические характеристики: Тип слесарные Ширина губок, мм 200 Функция поворота, Наковальня, Вес, кг17 Материал корпуса чугун, Материал губок-сталь Способ крепления -винты</t>
  </si>
  <si>
    <t xml:space="preserve">Модель - M22520/1-04  Устанавливается на обжимные клещи. Необходим для монтажа наконечников на провода  </t>
  </si>
  <si>
    <t xml:space="preserve">Модель - M81969/14-02  Removal Tool. Size 20 </t>
  </si>
  <si>
    <t>Модель - M81969/14-03  Removal Tool. Size 16</t>
  </si>
  <si>
    <t>Плоскогубцы серии Micro-Tech®  
Длинна - 120мм, полукруглые прямые губки. Имеют  прямой тонкий захват  с  наконечниками шириной 11 мм, высотой 2 мм, длиной 22 мм , тонкой сеткой и тонким соединением для высокоточных работ.</t>
  </si>
  <si>
    <t>Кусачки для электроники серии Micro-Tech  Общая Длина - 110мм 
Тип Разреза: Диагональ</t>
  </si>
  <si>
    <t xml:space="preserve">Кусачки для электроники серии Micro-Tech 429  Длина - 110 Срез: плоский. </t>
  </si>
  <si>
    <t xml:space="preserve">Пассатижи типа “Cleco”  </t>
  </si>
  <si>
    <t xml:space="preserve">Быстросъемный зажим  M-1/8 CLECO C-18  </t>
  </si>
  <si>
    <t xml:space="preserve">Быстросъемный зажим M-3/32 CLECO  </t>
  </si>
  <si>
    <t xml:space="preserve">Быстросъемный зажим M-5/32 CLECO  </t>
  </si>
  <si>
    <t xml:space="preserve">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2. Имеет три зуба.
3. Хвостовик:   Цилиндрический.
4. Диаметр направляющего штифта, мм:  3,0
5. Потай - 120°
999.2353-7008 ПИ 249-2009  </t>
  </si>
  <si>
    <t xml:space="preserve">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Р6МЗ.
2.    Имеет три зуба.
3.Хвостовик: Цилиндрический.
4.Диаметр направляющего штифта, мм:   4,0
5.Потай - 90°
 999.2353-7008 ПИ 249-2009  </t>
  </si>
  <si>
    <t xml:space="preserve">Инструмент для снятия изоляции "IDEAL" 45-1987  </t>
  </si>
  <si>
    <t xml:space="preserve">Обжимные клещи DMC M22520/1-01  </t>
  </si>
  <si>
    <t xml:space="preserve">Позиционер DMC  </t>
  </si>
  <si>
    <t xml:space="preserve">Калибровочный инструмент  </t>
  </si>
  <si>
    <t xml:space="preserve">Модель - M22520/3-1  . Калибровочный инструмент G125 (M22520/3-1) "GO / NO-GO" для обеспечения точной калибровки инструмента AF8 (M22520/1-01) и AFM8 (M22520/2-01) </t>
  </si>
  <si>
    <t xml:space="preserve">Инструмент для извлечения контактов DRK105 DMC MIL-PRF-38999  </t>
  </si>
  <si>
    <t xml:space="preserve">Инструмент для извлечения контактов DRK110 DMC MIL-DTL-83733  </t>
  </si>
  <si>
    <t>Плоскогубцы серии Micro-Tech  
Длинна - 135мм, полукруглые изогнутые губки. Имеют  угловой тонкий захват  с изогнутым наконечником, тонкой сеткой и тонким соединением для высокоточных работ.</t>
  </si>
  <si>
    <t xml:space="preserve">Набор пинцет-теплоотвод ПТ-1  </t>
  </si>
  <si>
    <t xml:space="preserve">Резак IDEAL 45-123   </t>
  </si>
  <si>
    <t xml:space="preserve">MAT-6090 -  
Настольный коврик 60x90см, три кнопки 10 мм, браслет One-Touch, гарнитура браслет-коврик и коврик-земля  </t>
  </si>
  <si>
    <t xml:space="preserve">Освещение: Верхнее искусственное освещение  </t>
  </si>
  <si>
    <t xml:space="preserve">Освещение: Верхнее искусственное освещение   </t>
  </si>
  <si>
    <r>
      <t>Освещение:</t>
    </r>
    <r>
      <rPr>
        <sz val="11"/>
        <color rgb="FFFF0000"/>
        <rFont val="Times New Roman"/>
        <family val="1"/>
        <charset val="204"/>
      </rPr>
      <t xml:space="preserve"> </t>
    </r>
    <r>
      <rPr>
        <sz val="11"/>
        <rFont val="Times New Roman"/>
        <family val="1"/>
        <charset val="204"/>
      </rPr>
      <t xml:space="preserve">Верхнее искусственное освещение </t>
    </r>
  </si>
  <si>
    <t xml:space="preserve"> </t>
  </si>
  <si>
    <t xml:space="preserve">для хранения личных вещей экспертов
 </t>
  </si>
  <si>
    <t xml:space="preserve"> Стул офисный</t>
  </si>
  <si>
    <t>Мусорная корзина материал - пластик</t>
  </si>
  <si>
    <t>Кулер для воды напольный</t>
  </si>
  <si>
    <t>Проектор DLP</t>
  </si>
  <si>
    <t>Экран для проектора размер: 1500x1800 мм</t>
  </si>
  <si>
    <t>Бумага офисная</t>
  </si>
  <si>
    <t>Рулон 50 м.</t>
  </si>
  <si>
    <t>Файлы А4</t>
  </si>
  <si>
    <t>Папка планшет 20x30</t>
  </si>
  <si>
    <t>Аптечка оказания первой помощи</t>
  </si>
  <si>
    <t>Клавиатура для пк</t>
  </si>
  <si>
    <t>(ШхГхВ) 60х60х150</t>
  </si>
  <si>
    <t xml:space="preserve">Стул </t>
  </si>
  <si>
    <t xml:space="preserve">Спиральное с цилиндрическим хвостовиком. Р6М5 , Р18, 2300-0141 ГОСТ 10902-77  </t>
  </si>
  <si>
    <t xml:space="preserve">Спиральное с цилиндрическим хвостовиком. Р6М5, Р18 .2300-7517 ГОСТ 10902-77  </t>
  </si>
  <si>
    <t xml:space="preserve">Спиральное с цилиндрическим хвостовиком.  Р6М5 , Р182300-6175 ГОСТ 10902-77   </t>
  </si>
  <si>
    <t xml:space="preserve">ФУМ1 ТУ6-05-1388-86  </t>
  </si>
  <si>
    <t xml:space="preserve">Смазка авиационная ЦИАТИМ 221  </t>
  </si>
  <si>
    <t xml:space="preserve">КО 0,8 мм ГОСТ 1050-88  </t>
  </si>
  <si>
    <t xml:space="preserve">КО 0,5 мм ГОСТ 1050-89  </t>
  </si>
  <si>
    <t xml:space="preserve">Лента ЛЭТСАР-КП-0,2-26 IIгруппа тип Г  </t>
  </si>
  <si>
    <t>ТУ38 103171-80 Лента ЛЭТСАР КП-0.2   предназначена для изоляции гибких шунтов и выводов электрических машин постоянного и переменного тока, индукционных электропечей, высоковольтных трансформаторов, склейки, ориентирования, транспортировки и разработки полупроводниковых элементов, изоляции электрических кабелей, жгутов, шин и токопроводов. Обладает адгезией (слипанием) к полиэтиленовой изоляции кабеля, стали, меди и алюминию. Способна к самослипанию при температуре (15-35)°С в течение 48 часов без нагрева. Температурный интервал эксплуатации, °С -50 до +250</t>
  </si>
  <si>
    <t xml:space="preserve">Шнур-чулок электротехнический  из стеклонити ШЧС-2,0  вощеный  </t>
  </si>
  <si>
    <t xml:space="preserve"> ОСТ 17-184-2003  Шнур-чулок марки ШЧС   
изготавливается из нитей стеклянных и предназначен для изоляции электропроводов и для изделий спецназначения. Внутренний диаметр, мм - 2,0 Толщина стенки, мм - 0,30 Плотность плетения на 1см -  8,0 Масса шнура-
чулка длиной 100 мог -115±6,0. Разрывные нагрузки (кгс) не менее -176(18) Пропитан воском</t>
  </si>
  <si>
    <t>Предназначена для  маркировки проводов и кабелей с высокими требованиями к производительности. Изготовлен из прочного, огнезащитного, радиационное сшитого термоусадочного полиолефина. Используются в самых различных областях применения. Предназначена для печати с помощью управляемых компьютером точечных матричных или термотрансферных принтеров, обеспечивая ряд преимуществ с точки зрения снижения ошибок, времени цикла и стоимости. Быстрое восстановление для термочувствительных зон
Военная спецификация. Легкий вес для аэрокосмических применений. линейка Продукции: Серия TMS-SCE   Максимальный Внутренний диаметр: 1.9мм Материал Маркера: PO (Полиолефин) Минимальный Внутренний Диаметр: 0.81мм Отношение Усадки: 3:1 Размеры Маркера: 2.36мм x 50мм Тип Маркера: Термоусадочный Кожух Цвет Маркера: Белый</t>
  </si>
  <si>
    <t xml:space="preserve">провод M22759/16-22-9 (производитель Tyco Electronics Connectivity / Raychem)   55РС-0811-20-9  (производитель Tyco Electronics Connectivity / Raychem) </t>
  </si>
  <si>
    <t xml:space="preserve">провод M22759/16-18-9 (производитель Tyco Electronics Connectivity / Raychem)   55РС-0811-18-9  (производитель Tyco Electronics Connectivity / Raychem) </t>
  </si>
  <si>
    <t>Модель - М85049/38-15W Backshell  
Тип лампы:MIL-DTL-38999 III, IV. Размер оболочки:15. Вид сопряжения:Non-Self Locking. Материал корпуса:Aluminum Alloy</t>
  </si>
  <si>
    <t>Сверло ∅ 3,6мм.</t>
  </si>
  <si>
    <t>Спирт изопропиловый</t>
  </si>
  <si>
    <t xml:space="preserve">ПОДДЕРЖКА УНИВЕРСАЛЬНАЯ СТАЛЬНАЯ USATCO 08-112
Универсальная поддержка для установки цельнометаллических заклёпок
</t>
  </si>
  <si>
    <t>АМГ 3 1,2 мм 400х400</t>
  </si>
  <si>
    <t>АМГ 3 1,5мм 400х400</t>
  </si>
  <si>
    <t>Количество конкурсантов (команд): 6</t>
  </si>
  <si>
    <t>провод M22759/16-20-9 (производитель Tyco Electronics Connectivity / Raychem)   55РС-0811-20-9  (производитель Tyco Electronics Connectivity / Raychem)</t>
  </si>
  <si>
    <t>провод авиационный  бортовой монтажный, материал жилы - медь покрытая оловом, сечение AWG20,  материал ETFE (Ethylene Tetrafluoroethylene, диапазон рабочих температур: жила - (-65 +150  С), рабочее напряжение 600В, устойчив к воздействию агрессивных  вещевств, соляного тумана и плесневелых грибов</t>
  </si>
  <si>
    <t xml:space="preserve">Зеленый патрон-фильтр под установку лампы СМ 28-2.8 B9S/14Ц, 28В, 2,8W   </t>
  </si>
  <si>
    <t xml:space="preserve">Красный патрон-фильтр под установку лампы СМ 28-2.8 B9S/14Ц, 28В, 2,8W    </t>
  </si>
  <si>
    <t xml:space="preserve">Лампа накаливания  СМ 28-2.8 B9S/14Ц, 28В, 2,8W  </t>
  </si>
  <si>
    <t xml:space="preserve">Лампа накаливания  Рабочее напряжение 28 V сила тока 0.04 А   </t>
  </si>
  <si>
    <t>Инфраструктурный лист для оснащения конкурсной площадки  отборочного этапа чемпионата по профессиональному мастерству «Профессионалы» 
Новосибирская область 2023
"Обслуживание авиационной техники"</t>
  </si>
  <si>
    <t>Даты проведения: 26.06.2023 - 30.06.2023</t>
  </si>
  <si>
    <t>Даты проведения:  26.06.2023 - 30.06.2023</t>
  </si>
  <si>
    <t xml:space="preserve">1. Зона для работ предусмотренных в Модулях обязательных к выполнению  (по количеству конкурсантов) </t>
  </si>
  <si>
    <t xml:space="preserve">Предназначены для резки листового и полосового металла, а также круглых прутьев небольшого диаметра. Характеристики: Толщина листа (max) 6 мм. Длина лезвия - 250 мм. </t>
  </si>
  <si>
    <t>Воздушное судно вертолет МИ-8 МТВ-1</t>
  </si>
  <si>
    <t>Технический администратор площадки: Басалаев Глеб Глебович т. 8-913-953-49-50, e-mail:basgleb@ngs.ru</t>
  </si>
  <si>
    <t>Количество экспертов (в том числе с главным экспертом): 10</t>
  </si>
  <si>
    <t>Количество рабочих мест: 8</t>
  </si>
  <si>
    <t>Количество экспертов (в том числе с главным экспертом):10</t>
  </si>
  <si>
    <t>Количество рабочих мест:8</t>
  </si>
  <si>
    <t>Заклепка с плоско-скругленной головкой из алюминиевого сплава (В65). 
1. Диаметр, мм – 3,0
2. Длина, мм - 7
3. Покрытие – анодное оксидирование.
4. Масса, гр. – 0,129</t>
  </si>
  <si>
    <t xml:space="preserve">Заклепка с плоско-скругленной головкой из алюминиевого сплава (В65). 
1. Диаметр, мм – 3,0
2. Длина, мм - 8
3. Покрытие – анодное оксидирование.
</t>
  </si>
  <si>
    <t>Заклепка 3,0-8  Ан.Окс- ОСТ 1 34076-85</t>
  </si>
  <si>
    <t>Заклепка с плоско-скругленной головкой из алюминиевого сплава (В65). 
1. Диаметр, мм – 3,5
2. Длина, мм - 7
3. Покрытие – анодное оксидирование.
4. Масса, гр. – 0,149</t>
  </si>
  <si>
    <t>Заклепка с плоско-скругленной головкой из алюминиевого сплава (В65). 
1. Диаметр, мм – 3,5
2. Длина, мм - 8
3. Покрытие – анодное оксидирование.
4. Масса, гр. – 0,156</t>
  </si>
  <si>
    <t xml:space="preserve">1. Зона для работ предусмотренных в Модулях обязательных к выполнению   (8 рабочих мест) </t>
  </si>
  <si>
    <t xml:space="preserve">Заклепка 3,5-8 Ан.Окс- ОСТ 1 34076-80 </t>
  </si>
  <si>
    <t xml:space="preserve">Заклепка 3,5-7 Ан.Окс- ОСТ 1 34076-80  </t>
  </si>
  <si>
    <t xml:space="preserve">Заклепка с плоско-скругленной головкой из алюминиевого сплава (В65). 
1. Диаметр, мм – 3,0
2. Длина, мм - 6
3. Покрытие – анодное оксидирование.
4. Масса, гр. – 0,124
</t>
  </si>
  <si>
    <t xml:space="preserve">Заклепка 3,0-6 Ан.Окс- ОСТ 1 34097-80  </t>
  </si>
  <si>
    <t xml:space="preserve">Заклепка с потайной 120 головкой из алюминиевого сплава (В65). 
1. Диаметр, мм – 3,0
2. Длина, мм - 6
3. Покрытие – анодное оксидирование.
4. Масса, гр. – 0,124
</t>
  </si>
  <si>
    <t>Заклепка 3,0-6 Ан.Окс- ОСТ 1 34076-85</t>
  </si>
  <si>
    <t xml:space="preserve">Заклепка 3,0-7 Ан.Окс- ОСТ 1 34097-80    </t>
  </si>
  <si>
    <t xml:space="preserve">Заклепка с потайной 120 головкой из алюминиевого сплава (В65). 
1. Диаметр, мм – 3,0
2. Длина, мм - 7
3. Покрытие – анодное оксидирование.
4. Масса, гр. – 0,128
</t>
  </si>
  <si>
    <t>Заклепка 3,0-7  Ан.Окс-  ОСТ 1 34076-85</t>
  </si>
  <si>
    <t xml:space="preserve">Заклепка 3,0-8  Ан.Окс-  ОСТ 1 34097-80    </t>
  </si>
  <si>
    <t>Заклепка с потайной 120 головкой из алюминиевого сплава (В65). 
1. Диаметр, мм – 3,0
2. Длина, мм - 8
3. Покрытие – анодное оксидирование.
4. Масса, гр. – 0,128</t>
  </si>
  <si>
    <t xml:space="preserve">Заклепка 3,5-7 Ан.Окс-  ОСТ 1 34097-80  </t>
  </si>
  <si>
    <t xml:space="preserve">Заклепка с потайной 120 головкой из алюминиевого сплава (В65). 
1. Диаметр, мм – 3,5
2. Длина, мм - 7
3. Покрытие – анодное оксидирование.
4. Масса, гр. – 0,149
</t>
  </si>
  <si>
    <t xml:space="preserve">Заклепка 3,5-8 Ан.Окс-  ОСТ 1 34097-80  </t>
  </si>
  <si>
    <t xml:space="preserve">Заклепка с потайной 120 головкой из алюминиевого сплава (В65). 
1. Диаметр, мм – 3,5
2. Длина, мм - 8
3. Покрытие – анодное оксидирование.
4. Масса, гр. – 0,156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</si>
</sst>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b/>
      <sz val="11"/>
      <name val="Calibri"/>
      <family val="2"/>
      <charset val="204"/>
    </font>
    <font>
      <sz val="10"/>
      <color theme="1"/>
      <name val="Times New Roman"/>
      <family val="1"/>
      <charset val="204"/>
    </font>
    <font>
      <b/>
      <sz val="10"/>
      <color indexed="8"/>
      <name val="Times New Roman"/>
      <family val="1"/>
      <charset val="204"/>
    </font>
    <font>
      <sz val="12"/>
      <name val="Times New Roman"/>
      <family val="1"/>
      <charset val="204"/>
    </font>
  </fonts>
  <fills count="10">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theme="0"/>
      </patternFill>
    </fill>
    <fill>
      <patternFill patternType="solid">
        <fgColor theme="0"/>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indexed="64"/>
      </left>
      <right style="thin">
        <color indexed="64"/>
      </right>
      <top style="thin">
        <color indexed="64"/>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143">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5" xfId="1" applyFont="1" applyBorder="1" applyAlignment="1">
      <alignment vertical="center" wrapText="1"/>
    </xf>
    <xf numFmtId="0" fontId="2" fillId="0" borderId="1" xfId="1" applyFont="1" applyBorder="1" applyAlignment="1">
      <alignment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2" fillId="0" borderId="2" xfId="1" applyFont="1" applyBorder="1" applyAlignment="1">
      <alignment horizontal="left" vertical="center" wrapText="1"/>
    </xf>
    <xf numFmtId="0" fontId="2" fillId="0" borderId="1" xfId="1" applyFont="1" applyBorder="1" applyAlignment="1">
      <alignment horizontal="left" wrapText="1"/>
    </xf>
    <xf numFmtId="0" fontId="2" fillId="0" borderId="15"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18" xfId="1" applyFont="1" applyBorder="1" applyAlignment="1">
      <alignment horizontal="center" vertical="center"/>
    </xf>
    <xf numFmtId="0" fontId="2" fillId="0" borderId="26"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15" xfId="1" applyFont="1" applyBorder="1" applyAlignment="1">
      <alignment horizontal="left" wrapText="1"/>
    </xf>
    <xf numFmtId="0" fontId="2" fillId="0" borderId="15" xfId="1" applyFont="1" applyBorder="1" applyAlignment="1">
      <alignment wrapText="1"/>
    </xf>
    <xf numFmtId="0" fontId="2" fillId="0" borderId="24" xfId="1" applyFont="1" applyBorder="1" applyAlignment="1">
      <alignment vertical="center" wrapText="1"/>
    </xf>
    <xf numFmtId="0" fontId="2" fillId="0" borderId="24" xfId="1" applyFont="1" applyBorder="1" applyAlignment="1">
      <alignment wrapText="1"/>
    </xf>
    <xf numFmtId="0" fontId="1" fillId="0" borderId="24" xfId="1" applyBorder="1"/>
    <xf numFmtId="0" fontId="1" fillId="0" borderId="24" xfId="1" applyBorder="1" applyAlignment="1">
      <alignment horizontal="center" vertical="center"/>
    </xf>
    <xf numFmtId="0" fontId="2" fillId="0" borderId="2" xfId="1" applyFont="1" applyBorder="1" applyAlignment="1">
      <alignment horizontal="left" vertical="top" wrapText="1"/>
    </xf>
    <xf numFmtId="0" fontId="2" fillId="0" borderId="1" xfId="1" applyFont="1" applyBorder="1" applyAlignment="1">
      <alignment horizontal="left" vertical="top" wrapText="1"/>
    </xf>
    <xf numFmtId="0" fontId="2" fillId="0" borderId="25" xfId="1" applyFont="1" applyBorder="1" applyAlignment="1">
      <alignment horizontal="left" vertical="top" wrapText="1"/>
    </xf>
    <xf numFmtId="0" fontId="2" fillId="0" borderId="24" xfId="1" applyFont="1" applyBorder="1" applyAlignment="1">
      <alignment horizontal="left" vertical="top" wrapText="1"/>
    </xf>
    <xf numFmtId="0" fontId="2" fillId="0" borderId="15" xfId="1" applyFont="1" applyBorder="1" applyAlignment="1">
      <alignment horizontal="left" vertical="top" wrapText="1"/>
    </xf>
    <xf numFmtId="0" fontId="2" fillId="0" borderId="18" xfId="1" applyFont="1" applyBorder="1" applyAlignment="1">
      <alignment horizontal="left" vertical="top" wrapText="1"/>
    </xf>
    <xf numFmtId="0" fontId="2" fillId="0" borderId="28" xfId="1" applyFont="1" applyBorder="1" applyAlignment="1">
      <alignment horizontal="left" vertical="top" wrapText="1"/>
    </xf>
    <xf numFmtId="0" fontId="2" fillId="0" borderId="29" xfId="1" applyFont="1" applyBorder="1" applyAlignment="1">
      <alignment horizontal="center" vertical="center" wrapText="1"/>
    </xf>
    <xf numFmtId="0" fontId="2" fillId="0" borderId="6" xfId="1" applyFont="1" applyBorder="1" applyAlignment="1">
      <alignment horizontal="left" vertical="top" wrapText="1"/>
    </xf>
    <xf numFmtId="0" fontId="2" fillId="0" borderId="28" xfId="1" applyFont="1" applyBorder="1" applyAlignment="1">
      <alignment horizontal="center" vertical="center" wrapText="1"/>
    </xf>
    <xf numFmtId="0" fontId="2" fillId="0" borderId="5" xfId="1" applyFont="1" applyBorder="1" applyAlignment="1">
      <alignment horizontal="left" vertical="top" wrapText="1"/>
    </xf>
    <xf numFmtId="0" fontId="12" fillId="8" borderId="24" xfId="0" applyFont="1" applyFill="1" applyBorder="1" applyAlignment="1">
      <alignment horizontal="left" vertical="center" wrapText="1"/>
    </xf>
    <xf numFmtId="0" fontId="12" fillId="0" borderId="24" xfId="0" applyFont="1" applyBorder="1" applyAlignment="1">
      <alignment horizontal="center" vertical="center" wrapText="1"/>
    </xf>
    <xf numFmtId="0" fontId="13" fillId="0" borderId="24" xfId="0" applyFont="1" applyBorder="1" applyAlignment="1">
      <alignment horizontal="center" vertical="center" wrapText="1"/>
    </xf>
    <xf numFmtId="0" fontId="12" fillId="8" borderId="24" xfId="0" applyFont="1" applyFill="1" applyBorder="1" applyAlignment="1">
      <alignment vertical="center" wrapText="1"/>
    </xf>
    <xf numFmtId="0" fontId="2" fillId="0" borderId="3" xfId="1" applyFont="1" applyBorder="1"/>
    <xf numFmtId="0" fontId="2" fillId="0" borderId="5" xfId="1" applyFont="1" applyBorder="1" applyAlignment="1">
      <alignment horizontal="center" vertical="center"/>
    </xf>
    <xf numFmtId="0" fontId="2" fillId="0" borderId="18" xfId="1" applyFont="1" applyBorder="1" applyAlignment="1">
      <alignment horizontal="left"/>
    </xf>
    <xf numFmtId="0" fontId="4" fillId="0" borderId="19" xfId="1" applyFont="1" applyBorder="1" applyAlignment="1">
      <alignment horizontal="center" vertical="center"/>
    </xf>
    <xf numFmtId="0" fontId="4" fillId="0" borderId="30" xfId="1" applyFont="1" applyBorder="1" applyAlignment="1">
      <alignment horizontal="center" vertical="center"/>
    </xf>
    <xf numFmtId="0" fontId="2" fillId="0" borderId="6" xfId="1" applyFont="1" applyBorder="1" applyAlignment="1">
      <alignment horizontal="left" vertical="center" wrapText="1"/>
    </xf>
    <xf numFmtId="0" fontId="2" fillId="0" borderId="24" xfId="1" applyFont="1" applyBorder="1" applyAlignment="1">
      <alignment horizontal="left" vertical="center" wrapText="1"/>
    </xf>
    <xf numFmtId="0" fontId="2" fillId="0" borderId="5" xfId="1" applyFont="1" applyBorder="1" applyAlignment="1">
      <alignment horizontal="center" vertical="center" wrapText="1"/>
    </xf>
    <xf numFmtId="0" fontId="2" fillId="0" borderId="31" xfId="1" applyFont="1" applyBorder="1" applyAlignment="1">
      <alignment horizontal="center" vertical="center" wrapText="1"/>
    </xf>
    <xf numFmtId="0" fontId="1" fillId="0" borderId="30" xfId="1" applyBorder="1"/>
    <xf numFmtId="0" fontId="2" fillId="0" borderId="24" xfId="1" applyFont="1" applyBorder="1" applyAlignment="1">
      <alignment vertical="top" wrapText="1"/>
    </xf>
    <xf numFmtId="0" fontId="2" fillId="0" borderId="28" xfId="1" applyFont="1" applyBorder="1" applyAlignment="1">
      <alignment vertical="top" wrapText="1"/>
    </xf>
    <xf numFmtId="0" fontId="1" fillId="0" borderId="24" xfId="1" applyBorder="1" applyAlignment="1">
      <alignment wrapText="1"/>
    </xf>
    <xf numFmtId="0" fontId="1" fillId="0" borderId="0" xfId="1" applyAlignment="1">
      <alignment wrapText="1"/>
    </xf>
    <xf numFmtId="0" fontId="2" fillId="0" borderId="28" xfId="1" applyFont="1" applyBorder="1" applyAlignment="1">
      <alignment wrapText="1"/>
    </xf>
    <xf numFmtId="0" fontId="1" fillId="0" borderId="28" xfId="1" applyBorder="1" applyAlignment="1">
      <alignment wrapText="1"/>
    </xf>
    <xf numFmtId="0" fontId="2" fillId="0" borderId="19" xfId="1" applyFont="1" applyBorder="1" applyAlignment="1">
      <alignment horizontal="center" vertical="center" wrapText="1"/>
    </xf>
    <xf numFmtId="0" fontId="1" fillId="0" borderId="0" xfId="1"/>
    <xf numFmtId="0" fontId="2" fillId="0" borderId="24" xfId="1" applyFont="1" applyFill="1" applyBorder="1" applyAlignment="1">
      <alignment vertical="top" wrapText="1"/>
    </xf>
    <xf numFmtId="0" fontId="2" fillId="0" borderId="25" xfId="1" applyFont="1" applyFill="1" applyBorder="1" applyAlignment="1">
      <alignment horizontal="left" vertical="top" wrapText="1"/>
    </xf>
    <xf numFmtId="0" fontId="2" fillId="0" borderId="24" xfId="1" applyFont="1" applyFill="1" applyBorder="1" applyAlignment="1">
      <alignment horizontal="left" vertical="top" wrapText="1"/>
    </xf>
    <xf numFmtId="0" fontId="2" fillId="9" borderId="24" xfId="1" applyFont="1" applyFill="1" applyBorder="1" applyAlignment="1">
      <alignment vertical="top" wrapText="1"/>
    </xf>
    <xf numFmtId="0" fontId="2" fillId="9" borderId="24" xfId="1" applyFont="1" applyFill="1" applyBorder="1" applyAlignment="1">
      <alignment horizontal="left" vertical="top" wrapText="1"/>
    </xf>
    <xf numFmtId="0" fontId="2" fillId="9" borderId="18" xfId="1" applyFont="1" applyFill="1" applyBorder="1" applyAlignment="1">
      <alignment vertical="center" wrapText="1"/>
    </xf>
    <xf numFmtId="0" fontId="2" fillId="9" borderId="4" xfId="1" applyFont="1" applyFill="1" applyBorder="1" applyAlignment="1">
      <alignment vertical="center" wrapText="1"/>
    </xf>
    <xf numFmtId="0" fontId="2" fillId="9" borderId="1" xfId="1" applyFont="1" applyFill="1" applyBorder="1" applyAlignment="1">
      <alignment vertical="center" wrapText="1"/>
    </xf>
    <xf numFmtId="0" fontId="2" fillId="9" borderId="25" xfId="1" applyFont="1" applyFill="1" applyBorder="1" applyAlignment="1">
      <alignment horizontal="left" vertical="top" wrapText="1"/>
    </xf>
    <xf numFmtId="0" fontId="2" fillId="9" borderId="18" xfId="1" applyFont="1" applyFill="1" applyBorder="1" applyAlignment="1">
      <alignment horizontal="left" vertical="top" wrapText="1"/>
    </xf>
    <xf numFmtId="0" fontId="2" fillId="9" borderId="15" xfId="1" applyFont="1" applyFill="1" applyBorder="1" applyAlignment="1">
      <alignment vertical="center" wrapText="1"/>
    </xf>
    <xf numFmtId="0" fontId="2" fillId="9" borderId="24" xfId="1" applyFont="1" applyFill="1" applyBorder="1" applyAlignment="1">
      <alignment vertical="center" wrapText="1"/>
    </xf>
    <xf numFmtId="0" fontId="2" fillId="9" borderId="1" xfId="1" applyFont="1" applyFill="1" applyBorder="1" applyAlignment="1">
      <alignment horizontal="left" vertical="center" wrapText="1"/>
    </xf>
    <xf numFmtId="0" fontId="2" fillId="9" borderId="15" xfId="1" applyFont="1" applyFill="1" applyBorder="1" applyAlignment="1">
      <alignment horizontal="left" vertical="center" wrapText="1"/>
    </xf>
    <xf numFmtId="0" fontId="2" fillId="9" borderId="2" xfId="1" applyFont="1" applyFill="1" applyBorder="1" applyAlignment="1">
      <alignment horizontal="left" vertical="top" wrapText="1"/>
    </xf>
    <xf numFmtId="0" fontId="2" fillId="9" borderId="1" xfId="1" applyFont="1" applyFill="1" applyBorder="1" applyAlignment="1">
      <alignment horizontal="left" wrapText="1"/>
    </xf>
    <xf numFmtId="0" fontId="2" fillId="9" borderId="1" xfId="1" applyFont="1" applyFill="1" applyBorder="1" applyAlignment="1">
      <alignment horizontal="left" vertical="top" wrapText="1"/>
    </xf>
    <xf numFmtId="0" fontId="2" fillId="9" borderId="1" xfId="1" applyFont="1" applyFill="1" applyBorder="1" applyAlignment="1">
      <alignment wrapText="1"/>
    </xf>
    <xf numFmtId="0" fontId="2" fillId="9" borderId="2" xfId="1" applyFont="1" applyFill="1" applyBorder="1" applyAlignment="1">
      <alignment horizontal="center" vertical="center" wrapText="1"/>
    </xf>
    <xf numFmtId="0" fontId="1" fillId="0" borderId="0" xfId="1"/>
    <xf numFmtId="0" fontId="1" fillId="0" borderId="0" xfId="1"/>
    <xf numFmtId="0" fontId="2" fillId="0" borderId="2" xfId="1" applyFont="1" applyFill="1" applyBorder="1" applyAlignment="1">
      <alignment horizontal="center" vertical="center" wrapText="1"/>
    </xf>
    <xf numFmtId="0" fontId="1" fillId="0" borderId="0" xfId="1"/>
    <xf numFmtId="0" fontId="1" fillId="0" borderId="30" xfId="1" applyBorder="1" applyAlignment="1">
      <alignment vertical="top"/>
    </xf>
    <xf numFmtId="0" fontId="2" fillId="0" borderId="24" xfId="1" applyFont="1" applyBorder="1" applyAlignment="1">
      <alignment horizontal="center" vertical="top" wrapText="1"/>
    </xf>
    <xf numFmtId="0" fontId="6" fillId="0" borderId="11" xfId="1" applyFont="1" applyBorder="1" applyAlignment="1">
      <alignment horizontal="left" vertical="top" wrapText="1"/>
    </xf>
    <xf numFmtId="0" fontId="6" fillId="0" borderId="0" xfId="1" applyFont="1" applyAlignment="1">
      <alignment horizontal="left" vertical="top" wrapText="1"/>
    </xf>
    <xf numFmtId="0" fontId="6" fillId="0" borderId="10" xfId="1" applyFont="1" applyBorder="1" applyAlignment="1">
      <alignment horizontal="left" vertical="top" wrapText="1"/>
    </xf>
    <xf numFmtId="0" fontId="3" fillId="0" borderId="0" xfId="1" applyFont="1" applyAlignment="1">
      <alignment horizontal="right"/>
    </xf>
    <xf numFmtId="0" fontId="1" fillId="0" borderId="0" xfId="1"/>
    <xf numFmtId="0" fontId="9" fillId="4" borderId="4" xfId="1" applyFont="1" applyFill="1" applyBorder="1" applyAlignment="1">
      <alignment horizontal="center" vertical="center" wrapText="1"/>
    </xf>
    <xf numFmtId="0" fontId="3" fillId="0" borderId="3" xfId="1" applyFont="1" applyBorder="1"/>
    <xf numFmtId="0" fontId="3" fillId="0" borderId="19" xfId="1" applyFont="1" applyBorder="1"/>
    <xf numFmtId="0" fontId="8" fillId="0" borderId="14" xfId="1" applyFont="1" applyBorder="1" applyAlignment="1">
      <alignment horizontal="left" vertical="top" wrapText="1"/>
    </xf>
    <xf numFmtId="0" fontId="3" fillId="0" borderId="13" xfId="1" applyFont="1" applyBorder="1"/>
    <xf numFmtId="0" fontId="3" fillId="0" borderId="12" xfId="1" applyFont="1" applyBorder="1"/>
    <xf numFmtId="0" fontId="8" fillId="0" borderId="11" xfId="1" applyFont="1" applyBorder="1" applyAlignment="1">
      <alignment horizontal="left" vertical="top" wrapText="1"/>
    </xf>
    <xf numFmtId="0" fontId="3" fillId="0" borderId="0" xfId="1" applyFont="1"/>
    <xf numFmtId="0" fontId="3" fillId="0" borderId="10" xfId="1" applyFont="1" applyBorder="1"/>
    <xf numFmtId="0" fontId="2" fillId="0" borderId="11" xfId="1" applyFont="1" applyBorder="1" applyAlignment="1">
      <alignment horizontal="left" vertical="top" wrapText="1"/>
    </xf>
    <xf numFmtId="0" fontId="6" fillId="0" borderId="20" xfId="1" applyFont="1" applyBorder="1" applyAlignment="1">
      <alignment horizontal="left" vertical="top" wrapText="1"/>
    </xf>
    <xf numFmtId="0" fontId="6" fillId="0" borderId="16" xfId="1" applyFont="1" applyBorder="1" applyAlignment="1">
      <alignment horizontal="left" vertical="top" wrapText="1"/>
    </xf>
    <xf numFmtId="0" fontId="6" fillId="0" borderId="21" xfId="1" applyFont="1" applyBorder="1" applyAlignment="1">
      <alignment horizontal="left" vertical="top" wrapText="1"/>
    </xf>
    <xf numFmtId="0" fontId="6" fillId="0" borderId="17" xfId="1" applyFont="1" applyBorder="1" applyAlignment="1">
      <alignment horizontal="left" vertical="top" wrapText="1"/>
    </xf>
    <xf numFmtId="0" fontId="6" fillId="0" borderId="17" xfId="1" applyFont="1" applyBorder="1" applyAlignment="1">
      <alignment horizontal="center" vertical="top" wrapText="1"/>
    </xf>
    <xf numFmtId="0" fontId="5" fillId="6" borderId="18" xfId="1" applyFont="1" applyFill="1" applyBorder="1" applyAlignment="1">
      <alignment horizontal="center" vertical="center"/>
    </xf>
    <xf numFmtId="0" fontId="3" fillId="7" borderId="17" xfId="1" applyFont="1" applyFill="1" applyBorder="1" applyAlignment="1">
      <alignment horizontal="center"/>
    </xf>
    <xf numFmtId="0" fontId="3" fillId="7" borderId="5" xfId="1" applyFont="1" applyFill="1" applyBorder="1" applyAlignment="1">
      <alignment horizontal="center"/>
    </xf>
    <xf numFmtId="0" fontId="6" fillId="0" borderId="14" xfId="1" applyFont="1" applyBorder="1" applyAlignment="1">
      <alignment horizontal="left" vertical="top" wrapText="1"/>
    </xf>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2" borderId="4" xfId="1" applyFont="1" applyFill="1" applyBorder="1" applyAlignment="1">
      <alignment horizontal="center" vertical="center"/>
    </xf>
    <xf numFmtId="0" fontId="5" fillId="2" borderId="27" xfId="1" applyFont="1" applyFill="1" applyBorder="1" applyAlignment="1">
      <alignment horizontal="center" vertical="center"/>
    </xf>
    <xf numFmtId="0" fontId="10" fillId="2" borderId="4" xfId="1" applyFont="1" applyFill="1" applyBorder="1" applyAlignment="1">
      <alignment horizontal="center" vertical="center"/>
    </xf>
    <xf numFmtId="0" fontId="11" fillId="0" borderId="3" xfId="1" applyFont="1" applyBorder="1"/>
    <xf numFmtId="0" fontId="5" fillId="5" borderId="18" xfId="1" applyFont="1" applyFill="1" applyBorder="1" applyAlignment="1">
      <alignment horizontal="center"/>
    </xf>
    <xf numFmtId="0" fontId="5" fillId="5" borderId="17" xfId="1" applyFont="1" applyFill="1" applyBorder="1" applyAlignment="1">
      <alignment horizontal="center"/>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5" fillId="3" borderId="18" xfId="1" applyFont="1" applyFill="1" applyBorder="1" applyAlignment="1">
      <alignment horizontal="left" vertical="center"/>
    </xf>
    <xf numFmtId="0" fontId="3" fillId="5" borderId="17" xfId="1" applyFont="1" applyFill="1" applyBorder="1"/>
    <xf numFmtId="0" fontId="3" fillId="5" borderId="5" xfId="1" applyFont="1" applyFill="1" applyBorder="1"/>
    <xf numFmtId="0" fontId="5" fillId="2" borderId="25" xfId="1" applyFont="1" applyFill="1" applyBorder="1" applyAlignment="1">
      <alignment horizontal="center" vertical="center"/>
    </xf>
    <xf numFmtId="0" fontId="5" fillId="2" borderId="16"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6" fillId="0" borderId="13" xfId="1" applyFont="1" applyBorder="1" applyAlignment="1">
      <alignment horizontal="left" vertical="top" wrapText="1"/>
    </xf>
    <xf numFmtId="0" fontId="6" fillId="0" borderId="12" xfId="1" applyFont="1" applyBorder="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left" vertical="top" wrapText="1"/>
    </xf>
    <xf numFmtId="0" fontId="2" fillId="5" borderId="24" xfId="1" applyFont="1" applyFill="1" applyBorder="1" applyAlignment="1">
      <alignment horizontal="center" vertical="top" wrapText="1"/>
    </xf>
    <xf numFmtId="0" fontId="2" fillId="9" borderId="27" xfId="1" applyFont="1" applyFill="1" applyBorder="1" applyAlignment="1">
      <alignment horizontal="left" vertical="top" wrapText="1"/>
    </xf>
    <xf numFmtId="0" fontId="2" fillId="9" borderId="4" xfId="1" applyFont="1" applyFill="1" applyBorder="1" applyAlignment="1">
      <alignment horizontal="left" vertical="top" wrapText="1"/>
    </xf>
    <xf numFmtId="0" fontId="2" fillId="9" borderId="2" xfId="1" applyFont="1" applyFill="1" applyBorder="1"/>
    <xf numFmtId="0" fontId="2" fillId="9" borderId="1" xfId="1" applyFont="1" applyFill="1" applyBorder="1"/>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tabSelected="1" topLeftCell="A70" zoomScale="70" zoomScaleNormal="70" workbookViewId="0">
      <selection activeCell="G25" sqref="G25"/>
    </sheetView>
  </sheetViews>
  <sheetFormatPr defaultColWidth="14.42578125" defaultRowHeight="15" customHeight="1" x14ac:dyDescent="0.25"/>
  <cols>
    <col min="1" max="1" width="5.140625" style="1" customWidth="1"/>
    <col min="2" max="2" width="52" style="1" customWidth="1"/>
    <col min="3" max="3" width="36.710937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92" t="s">
        <v>21</v>
      </c>
      <c r="B1" s="93"/>
      <c r="C1" s="93"/>
      <c r="D1" s="93"/>
      <c r="E1" s="93"/>
      <c r="F1" s="93"/>
      <c r="G1" s="93"/>
      <c r="H1" s="93"/>
    </row>
    <row r="2" spans="1:8" ht="72" customHeight="1" thickBot="1" x14ac:dyDescent="0.3">
      <c r="A2" s="94" t="s">
        <v>566</v>
      </c>
      <c r="B2" s="95"/>
      <c r="C2" s="95"/>
      <c r="D2" s="95"/>
      <c r="E2" s="95"/>
      <c r="F2" s="95"/>
      <c r="G2" s="95"/>
      <c r="H2" s="96"/>
    </row>
    <row r="3" spans="1:8" x14ac:dyDescent="0.25">
      <c r="A3" s="97" t="s">
        <v>23</v>
      </c>
      <c r="B3" s="98"/>
      <c r="C3" s="98"/>
      <c r="D3" s="98"/>
      <c r="E3" s="98"/>
      <c r="F3" s="98"/>
      <c r="G3" s="98"/>
      <c r="H3" s="99"/>
    </row>
    <row r="4" spans="1:8" x14ac:dyDescent="0.25">
      <c r="A4" s="100" t="s">
        <v>427</v>
      </c>
      <c r="B4" s="101"/>
      <c r="C4" s="101"/>
      <c r="D4" s="101"/>
      <c r="E4" s="101"/>
      <c r="F4" s="101"/>
      <c r="G4" s="101"/>
      <c r="H4" s="102"/>
    </row>
    <row r="5" spans="1:8" x14ac:dyDescent="0.25">
      <c r="A5" s="89" t="s">
        <v>429</v>
      </c>
      <c r="B5" s="101"/>
      <c r="C5" s="101"/>
      <c r="D5" s="101"/>
      <c r="E5" s="101"/>
      <c r="F5" s="101"/>
      <c r="G5" s="101"/>
      <c r="H5" s="102"/>
    </row>
    <row r="6" spans="1:8" x14ac:dyDescent="0.25">
      <c r="A6" s="89" t="s">
        <v>428</v>
      </c>
      <c r="B6" s="90"/>
      <c r="C6" s="90"/>
      <c r="D6" s="90"/>
      <c r="E6" s="90"/>
      <c r="F6" s="90"/>
      <c r="G6" s="90"/>
      <c r="H6" s="91"/>
    </row>
    <row r="7" spans="1:8" ht="15.75" customHeight="1" x14ac:dyDescent="0.25">
      <c r="A7" s="89" t="s">
        <v>430</v>
      </c>
      <c r="B7" s="90"/>
      <c r="C7" s="90"/>
      <c r="D7" s="90"/>
      <c r="E7" s="90"/>
      <c r="F7" s="90"/>
      <c r="G7" s="90"/>
      <c r="H7" s="91"/>
    </row>
    <row r="8" spans="1:8" ht="15.75" customHeight="1" x14ac:dyDescent="0.25">
      <c r="A8" s="89" t="s">
        <v>572</v>
      </c>
      <c r="B8" s="90"/>
      <c r="C8" s="90"/>
      <c r="D8" s="90"/>
      <c r="E8" s="90"/>
      <c r="F8" s="90"/>
      <c r="G8" s="90"/>
      <c r="H8" s="91"/>
    </row>
    <row r="9" spans="1:8" ht="15.75" customHeight="1" x14ac:dyDescent="0.25">
      <c r="A9" s="89" t="s">
        <v>575</v>
      </c>
      <c r="B9" s="90"/>
      <c r="C9" s="90"/>
      <c r="D9" s="90"/>
      <c r="E9" s="90"/>
      <c r="F9" s="90"/>
      <c r="G9" s="90"/>
      <c r="H9" s="91"/>
    </row>
    <row r="10" spans="1:8" ht="15.75" customHeight="1" x14ac:dyDescent="0.25">
      <c r="A10" s="104" t="s">
        <v>559</v>
      </c>
      <c r="B10" s="105"/>
      <c r="C10" s="105"/>
      <c r="D10" s="105"/>
      <c r="E10" s="105"/>
      <c r="F10" s="105"/>
      <c r="G10" s="105"/>
      <c r="H10" s="106"/>
    </row>
    <row r="11" spans="1:8" ht="15.75" customHeight="1" x14ac:dyDescent="0.25">
      <c r="A11" s="107" t="s">
        <v>576</v>
      </c>
      <c r="B11" s="107"/>
      <c r="C11" s="108"/>
      <c r="D11" s="108"/>
      <c r="E11" s="108"/>
      <c r="F11" s="108"/>
      <c r="G11" s="108"/>
      <c r="H11" s="108"/>
    </row>
    <row r="12" spans="1:8" ht="15.75" customHeight="1" x14ac:dyDescent="0.25">
      <c r="A12" s="107" t="s">
        <v>567</v>
      </c>
      <c r="B12" s="107"/>
      <c r="C12" s="107"/>
      <c r="D12" s="107"/>
      <c r="E12" s="107"/>
      <c r="F12" s="107"/>
      <c r="G12" s="107"/>
      <c r="H12" s="107"/>
    </row>
    <row r="13" spans="1:8" ht="21" thickBot="1" x14ac:dyDescent="0.3">
      <c r="A13" s="109" t="s">
        <v>25</v>
      </c>
      <c r="B13" s="110"/>
      <c r="C13" s="110"/>
      <c r="D13" s="110"/>
      <c r="E13" s="110"/>
      <c r="F13" s="110"/>
      <c r="G13" s="110"/>
      <c r="H13" s="111"/>
    </row>
    <row r="14" spans="1:8" x14ac:dyDescent="0.25">
      <c r="A14" s="112" t="s">
        <v>18</v>
      </c>
      <c r="B14" s="98"/>
      <c r="C14" s="98"/>
      <c r="D14" s="98"/>
      <c r="E14" s="98"/>
      <c r="F14" s="98"/>
      <c r="G14" s="98"/>
      <c r="H14" s="99"/>
    </row>
    <row r="15" spans="1:8" x14ac:dyDescent="0.25">
      <c r="A15" s="103" t="s">
        <v>448</v>
      </c>
      <c r="B15" s="101"/>
      <c r="C15" s="101"/>
      <c r="D15" s="101"/>
      <c r="E15" s="101"/>
      <c r="F15" s="101"/>
      <c r="G15" s="101"/>
      <c r="H15" s="102"/>
    </row>
    <row r="16" spans="1:8" x14ac:dyDescent="0.25">
      <c r="A16" s="103" t="s">
        <v>523</v>
      </c>
      <c r="B16" s="101"/>
      <c r="C16" s="101"/>
      <c r="D16" s="101"/>
      <c r="E16" s="101"/>
      <c r="F16" s="101"/>
      <c r="G16" s="101"/>
      <c r="H16" s="102"/>
    </row>
    <row r="17" spans="1:8" ht="14.45" customHeight="1" x14ac:dyDescent="0.25">
      <c r="A17" s="103" t="s">
        <v>55</v>
      </c>
      <c r="B17" s="101"/>
      <c r="C17" s="101"/>
      <c r="D17" s="101"/>
      <c r="E17" s="101"/>
      <c r="F17" s="101"/>
      <c r="G17" s="101"/>
      <c r="H17" s="102"/>
    </row>
    <row r="18" spans="1:8" x14ac:dyDescent="0.25">
      <c r="A18" s="103" t="s">
        <v>431</v>
      </c>
      <c r="B18" s="101"/>
      <c r="C18" s="101"/>
      <c r="D18" s="101"/>
      <c r="E18" s="101"/>
      <c r="F18" s="101"/>
      <c r="G18" s="101"/>
      <c r="H18" s="102"/>
    </row>
    <row r="19" spans="1:8" ht="15" customHeight="1" x14ac:dyDescent="0.25">
      <c r="A19" s="103" t="s">
        <v>432</v>
      </c>
      <c r="B19" s="101"/>
      <c r="C19" s="101"/>
      <c r="D19" s="101"/>
      <c r="E19" s="101"/>
      <c r="F19" s="101"/>
      <c r="G19" s="101"/>
      <c r="H19" s="102"/>
    </row>
    <row r="20" spans="1:8" x14ac:dyDescent="0.25">
      <c r="A20" s="103" t="s">
        <v>433</v>
      </c>
      <c r="B20" s="101"/>
      <c r="C20" s="101"/>
      <c r="D20" s="101"/>
      <c r="E20" s="101"/>
      <c r="F20" s="101"/>
      <c r="G20" s="101"/>
      <c r="H20" s="102"/>
    </row>
    <row r="21" spans="1:8" x14ac:dyDescent="0.25">
      <c r="A21" s="103" t="s">
        <v>434</v>
      </c>
      <c r="B21" s="101"/>
      <c r="C21" s="101"/>
      <c r="D21" s="101"/>
      <c r="E21" s="101"/>
      <c r="F21" s="101"/>
      <c r="G21" s="101"/>
      <c r="H21" s="102"/>
    </row>
    <row r="22" spans="1:8" ht="15.75" thickBot="1" x14ac:dyDescent="0.3">
      <c r="A22" s="113" t="s">
        <v>450</v>
      </c>
      <c r="B22" s="114"/>
      <c r="C22" s="114"/>
      <c r="D22" s="114"/>
      <c r="E22" s="114"/>
      <c r="F22" s="114"/>
      <c r="G22" s="114"/>
      <c r="H22" s="115"/>
    </row>
    <row r="23" spans="1:8" ht="60" x14ac:dyDescent="0.25">
      <c r="A23" s="18" t="s">
        <v>11</v>
      </c>
      <c r="B23" s="15" t="s">
        <v>10</v>
      </c>
      <c r="C23" s="15" t="s">
        <v>9</v>
      </c>
      <c r="D23" s="16" t="s">
        <v>8</v>
      </c>
      <c r="E23" s="16" t="s">
        <v>7</v>
      </c>
      <c r="F23" s="16" t="s">
        <v>6</v>
      </c>
      <c r="G23" s="16" t="s">
        <v>5</v>
      </c>
      <c r="H23" s="16" t="s">
        <v>22</v>
      </c>
    </row>
    <row r="24" spans="1:8" x14ac:dyDescent="0.25">
      <c r="A24" s="19">
        <v>1</v>
      </c>
      <c r="B24" s="4" t="s">
        <v>28</v>
      </c>
      <c r="C24" s="14" t="s">
        <v>37</v>
      </c>
      <c r="D24" s="11" t="s">
        <v>42</v>
      </c>
      <c r="E24" s="11" t="s">
        <v>41</v>
      </c>
      <c r="F24" s="11" t="s">
        <v>0</v>
      </c>
      <c r="G24" s="11">
        <v>29</v>
      </c>
      <c r="H24" s="14"/>
    </row>
    <row r="25" spans="1:8" x14ac:dyDescent="0.25">
      <c r="A25" s="19">
        <v>2</v>
      </c>
      <c r="B25" s="4" t="s">
        <v>20</v>
      </c>
      <c r="C25" s="14" t="s">
        <v>526</v>
      </c>
      <c r="D25" s="11" t="s">
        <v>42</v>
      </c>
      <c r="E25" s="11" t="s">
        <v>41</v>
      </c>
      <c r="F25" s="11" t="s">
        <v>0</v>
      </c>
      <c r="G25" s="11">
        <v>29</v>
      </c>
      <c r="H25" s="14"/>
    </row>
    <row r="26" spans="1:8" x14ac:dyDescent="0.25">
      <c r="A26" s="19">
        <v>3</v>
      </c>
      <c r="B26" s="4" t="s">
        <v>29</v>
      </c>
      <c r="C26" s="14" t="s">
        <v>527</v>
      </c>
      <c r="D26" s="11"/>
      <c r="E26" s="11" t="s">
        <v>41</v>
      </c>
      <c r="F26" s="11" t="s">
        <v>0</v>
      </c>
      <c r="G26" s="11">
        <v>12</v>
      </c>
      <c r="H26" s="14"/>
    </row>
    <row r="27" spans="1:8" x14ac:dyDescent="0.25">
      <c r="A27" s="19">
        <v>4</v>
      </c>
      <c r="B27" s="71" t="s">
        <v>40</v>
      </c>
      <c r="C27" s="14" t="s">
        <v>528</v>
      </c>
      <c r="D27" s="11" t="s">
        <v>43</v>
      </c>
      <c r="E27" s="11" t="s">
        <v>41</v>
      </c>
      <c r="F27" s="11" t="s">
        <v>0</v>
      </c>
      <c r="G27" s="11">
        <v>1</v>
      </c>
      <c r="H27" s="14"/>
    </row>
    <row r="28" spans="1:8" ht="45" x14ac:dyDescent="0.25">
      <c r="A28" s="19">
        <v>5</v>
      </c>
      <c r="B28" s="4" t="s">
        <v>44</v>
      </c>
      <c r="C28" s="14" t="s">
        <v>49</v>
      </c>
      <c r="D28" s="11" t="s">
        <v>43</v>
      </c>
      <c r="E28" s="11" t="s">
        <v>41</v>
      </c>
      <c r="F28" s="11" t="s">
        <v>0</v>
      </c>
      <c r="G28" s="11">
        <v>9</v>
      </c>
      <c r="H28" s="14"/>
    </row>
    <row r="29" spans="1:8" ht="75" x14ac:dyDescent="0.25">
      <c r="A29" s="19">
        <v>6</v>
      </c>
      <c r="B29" s="71" t="s">
        <v>51</v>
      </c>
      <c r="C29" s="14" t="s">
        <v>45</v>
      </c>
      <c r="D29" s="11" t="s">
        <v>43</v>
      </c>
      <c r="E29" s="11" t="s">
        <v>41</v>
      </c>
      <c r="F29" s="11" t="s">
        <v>0</v>
      </c>
      <c r="G29" s="11">
        <v>9</v>
      </c>
      <c r="H29" s="14"/>
    </row>
    <row r="30" spans="1:8" x14ac:dyDescent="0.25">
      <c r="A30" s="19">
        <v>7</v>
      </c>
      <c r="B30" s="71" t="s">
        <v>46</v>
      </c>
      <c r="C30" s="14" t="s">
        <v>47</v>
      </c>
      <c r="D30" s="11" t="s">
        <v>43</v>
      </c>
      <c r="E30" s="11" t="s">
        <v>41</v>
      </c>
      <c r="F30" s="11" t="s">
        <v>0</v>
      </c>
      <c r="G30" s="11">
        <v>9</v>
      </c>
      <c r="H30" s="14"/>
    </row>
    <row r="31" spans="1:8" x14ac:dyDescent="0.25">
      <c r="A31" s="19">
        <v>8</v>
      </c>
      <c r="B31" s="71" t="s">
        <v>50</v>
      </c>
      <c r="C31" s="14" t="s">
        <v>529</v>
      </c>
      <c r="D31" s="11" t="s">
        <v>43</v>
      </c>
      <c r="E31" s="11" t="s">
        <v>41</v>
      </c>
      <c r="F31" s="11" t="s">
        <v>0</v>
      </c>
      <c r="G31" s="11">
        <v>1</v>
      </c>
      <c r="H31" s="14"/>
    </row>
    <row r="32" spans="1:8" ht="30" x14ac:dyDescent="0.25">
      <c r="A32" s="19">
        <v>9</v>
      </c>
      <c r="B32" s="74" t="s">
        <v>48</v>
      </c>
      <c r="C32" s="26" t="s">
        <v>530</v>
      </c>
      <c r="D32" s="11" t="s">
        <v>43</v>
      </c>
      <c r="E32" s="20" t="s">
        <v>41</v>
      </c>
      <c r="F32" s="20" t="s">
        <v>0</v>
      </c>
      <c r="G32" s="20">
        <v>1</v>
      </c>
      <c r="H32" s="26"/>
    </row>
    <row r="33" spans="1:8" x14ac:dyDescent="0.25">
      <c r="A33" s="19">
        <v>10</v>
      </c>
      <c r="B33" s="27" t="s">
        <v>56</v>
      </c>
      <c r="C33" s="28" t="s">
        <v>531</v>
      </c>
      <c r="D33" s="11" t="s">
        <v>71</v>
      </c>
      <c r="E33" s="24" t="s">
        <v>41</v>
      </c>
      <c r="F33" s="24" t="s">
        <v>57</v>
      </c>
      <c r="G33" s="24">
        <v>5</v>
      </c>
      <c r="H33" s="28"/>
    </row>
    <row r="34" spans="1:8" x14ac:dyDescent="0.25">
      <c r="A34" s="19">
        <v>11</v>
      </c>
      <c r="B34" s="27" t="s">
        <v>58</v>
      </c>
      <c r="C34" s="28" t="s">
        <v>532</v>
      </c>
      <c r="D34" s="11" t="s">
        <v>71</v>
      </c>
      <c r="E34" s="24" t="s">
        <v>41</v>
      </c>
      <c r="F34" s="24" t="s">
        <v>0</v>
      </c>
      <c r="G34" s="24">
        <v>5</v>
      </c>
      <c r="H34" s="28"/>
    </row>
    <row r="35" spans="1:8" ht="30" customHeight="1" x14ac:dyDescent="0.25">
      <c r="A35" s="19">
        <v>12</v>
      </c>
      <c r="B35" s="27" t="s">
        <v>59</v>
      </c>
      <c r="C35" s="28" t="s">
        <v>532</v>
      </c>
      <c r="D35" s="11" t="s">
        <v>71</v>
      </c>
      <c r="E35" s="24" t="s">
        <v>41</v>
      </c>
      <c r="F35" s="24" t="s">
        <v>0</v>
      </c>
      <c r="G35" s="24">
        <v>1</v>
      </c>
      <c r="H35" s="28"/>
    </row>
    <row r="36" spans="1:8" x14ac:dyDescent="0.25">
      <c r="A36" s="19">
        <v>13</v>
      </c>
      <c r="B36" s="27" t="s">
        <v>60</v>
      </c>
      <c r="C36" s="28" t="s">
        <v>532</v>
      </c>
      <c r="D36" s="11" t="s">
        <v>71</v>
      </c>
      <c r="E36" s="24" t="s">
        <v>41</v>
      </c>
      <c r="F36" s="24" t="s">
        <v>0</v>
      </c>
      <c r="G36" s="24">
        <v>2</v>
      </c>
      <c r="H36" s="28"/>
    </row>
    <row r="37" spans="1:8" x14ac:dyDescent="0.25">
      <c r="A37" s="19">
        <v>14</v>
      </c>
      <c r="B37" s="27" t="s">
        <v>61</v>
      </c>
      <c r="C37" s="28" t="s">
        <v>61</v>
      </c>
      <c r="D37" s="11" t="s">
        <v>71</v>
      </c>
      <c r="E37" s="24" t="s">
        <v>41</v>
      </c>
      <c r="F37" s="24" t="s">
        <v>0</v>
      </c>
      <c r="G37" s="24">
        <v>20</v>
      </c>
      <c r="H37" s="28"/>
    </row>
    <row r="38" spans="1:8" x14ac:dyDescent="0.25">
      <c r="A38" s="19">
        <v>15</v>
      </c>
      <c r="B38" s="27" t="s">
        <v>62</v>
      </c>
      <c r="C38" s="28" t="s">
        <v>62</v>
      </c>
      <c r="D38" s="11" t="s">
        <v>71</v>
      </c>
      <c r="E38" s="24" t="s">
        <v>41</v>
      </c>
      <c r="F38" s="24" t="s">
        <v>0</v>
      </c>
      <c r="G38" s="24">
        <v>20</v>
      </c>
      <c r="H38" s="28"/>
    </row>
    <row r="39" spans="1:8" x14ac:dyDescent="0.25">
      <c r="A39" s="19">
        <v>16</v>
      </c>
      <c r="B39" s="27" t="s">
        <v>63</v>
      </c>
      <c r="C39" s="28" t="s">
        <v>63</v>
      </c>
      <c r="D39" s="11" t="s">
        <v>71</v>
      </c>
      <c r="E39" s="24" t="s">
        <v>41</v>
      </c>
      <c r="F39" s="24" t="s">
        <v>0</v>
      </c>
      <c r="G39" s="24">
        <v>2</v>
      </c>
      <c r="H39" s="28"/>
    </row>
    <row r="40" spans="1:8" x14ac:dyDescent="0.25">
      <c r="A40" s="19">
        <v>17</v>
      </c>
      <c r="B40" s="27" t="s">
        <v>64</v>
      </c>
      <c r="C40" s="28" t="s">
        <v>64</v>
      </c>
      <c r="D40" s="11" t="s">
        <v>71</v>
      </c>
      <c r="E40" s="24" t="s">
        <v>41</v>
      </c>
      <c r="F40" s="24" t="s">
        <v>0</v>
      </c>
      <c r="G40" s="24">
        <v>2</v>
      </c>
      <c r="H40" s="28"/>
    </row>
    <row r="41" spans="1:8" x14ac:dyDescent="0.25">
      <c r="A41" s="19">
        <v>18</v>
      </c>
      <c r="B41" s="27" t="s">
        <v>65</v>
      </c>
      <c r="C41" s="28" t="s">
        <v>65</v>
      </c>
      <c r="D41" s="11" t="s">
        <v>71</v>
      </c>
      <c r="E41" s="24" t="s">
        <v>41</v>
      </c>
      <c r="F41" s="24" t="s">
        <v>66</v>
      </c>
      <c r="G41" s="24">
        <v>1</v>
      </c>
      <c r="H41" s="28"/>
    </row>
    <row r="42" spans="1:8" x14ac:dyDescent="0.25">
      <c r="A42" s="19">
        <v>19</v>
      </c>
      <c r="B42" s="27" t="s">
        <v>67</v>
      </c>
      <c r="C42" s="28" t="s">
        <v>533</v>
      </c>
      <c r="D42" s="11" t="s">
        <v>71</v>
      </c>
      <c r="E42" s="24" t="s">
        <v>41</v>
      </c>
      <c r="F42" s="24" t="s">
        <v>66</v>
      </c>
      <c r="G42" s="24">
        <v>2</v>
      </c>
      <c r="H42" s="28"/>
    </row>
    <row r="43" spans="1:8" x14ac:dyDescent="0.25">
      <c r="A43" s="19">
        <v>20</v>
      </c>
      <c r="B43" s="27" t="s">
        <v>68</v>
      </c>
      <c r="C43" s="28" t="s">
        <v>68</v>
      </c>
      <c r="D43" s="11" t="s">
        <v>71</v>
      </c>
      <c r="E43" s="24" t="s">
        <v>41</v>
      </c>
      <c r="F43" s="24" t="s">
        <v>0</v>
      </c>
      <c r="G43" s="24">
        <v>2</v>
      </c>
      <c r="H43" s="28"/>
    </row>
    <row r="44" spans="1:8" x14ac:dyDescent="0.25">
      <c r="A44" s="19">
        <v>21</v>
      </c>
      <c r="B44" s="75" t="s">
        <v>69</v>
      </c>
      <c r="C44" s="28" t="s">
        <v>534</v>
      </c>
      <c r="D44" s="11" t="s">
        <v>71</v>
      </c>
      <c r="E44" s="24" t="s">
        <v>41</v>
      </c>
      <c r="F44" s="24" t="s">
        <v>0</v>
      </c>
      <c r="G44" s="24">
        <v>6</v>
      </c>
      <c r="H44" s="28"/>
    </row>
    <row r="45" spans="1:8" x14ac:dyDescent="0.25">
      <c r="A45" s="19">
        <v>22</v>
      </c>
      <c r="B45" s="27" t="s">
        <v>70</v>
      </c>
      <c r="C45" s="28" t="s">
        <v>70</v>
      </c>
      <c r="D45" s="11" t="s">
        <v>71</v>
      </c>
      <c r="E45" s="24" t="s">
        <v>41</v>
      </c>
      <c r="F45" s="24" t="s">
        <v>0</v>
      </c>
      <c r="G45" s="24">
        <v>2</v>
      </c>
      <c r="H45" s="28"/>
    </row>
    <row r="46" spans="1:8" x14ac:dyDescent="0.25">
      <c r="A46" s="19">
        <v>23</v>
      </c>
      <c r="B46" s="27" t="s">
        <v>72</v>
      </c>
      <c r="C46" s="28" t="s">
        <v>72</v>
      </c>
      <c r="D46" s="11" t="s">
        <v>71</v>
      </c>
      <c r="E46" s="24" t="s">
        <v>41</v>
      </c>
      <c r="F46" s="24" t="s">
        <v>0</v>
      </c>
      <c r="G46" s="24">
        <v>2</v>
      </c>
      <c r="H46" s="28"/>
    </row>
    <row r="47" spans="1:8" x14ac:dyDescent="0.25">
      <c r="A47" s="19">
        <v>24</v>
      </c>
      <c r="B47" s="75" t="s">
        <v>73</v>
      </c>
      <c r="C47" s="28" t="s">
        <v>73</v>
      </c>
      <c r="D47" s="11" t="s">
        <v>71</v>
      </c>
      <c r="E47" s="24" t="s">
        <v>41</v>
      </c>
      <c r="F47" s="24" t="s">
        <v>0</v>
      </c>
      <c r="G47" s="24">
        <v>1</v>
      </c>
      <c r="H47" s="28"/>
    </row>
    <row r="48" spans="1:8" ht="20.25" x14ac:dyDescent="0.25">
      <c r="A48" s="117" t="s">
        <v>12</v>
      </c>
      <c r="B48" s="101"/>
      <c r="C48" s="101"/>
      <c r="D48" s="101"/>
      <c r="E48" s="101"/>
      <c r="F48" s="101"/>
      <c r="G48" s="101"/>
      <c r="H48" s="101"/>
    </row>
    <row r="49" spans="1:8" ht="60" x14ac:dyDescent="0.25">
      <c r="A49" s="12" t="s">
        <v>11</v>
      </c>
      <c r="B49" s="11" t="s">
        <v>10</v>
      </c>
      <c r="C49" s="11" t="s">
        <v>9</v>
      </c>
      <c r="D49" s="11" t="s">
        <v>8</v>
      </c>
      <c r="E49" s="11" t="s">
        <v>7</v>
      </c>
      <c r="F49" s="11" t="s">
        <v>6</v>
      </c>
      <c r="G49" s="11" t="s">
        <v>5</v>
      </c>
      <c r="H49" s="11" t="s">
        <v>22</v>
      </c>
    </row>
    <row r="50" spans="1:8" x14ac:dyDescent="0.25">
      <c r="A50" s="10">
        <v>1</v>
      </c>
      <c r="B50" s="9" t="s">
        <v>4</v>
      </c>
      <c r="C50" s="14" t="s">
        <v>535</v>
      </c>
      <c r="D50" s="3" t="s">
        <v>2</v>
      </c>
      <c r="E50" s="8">
        <v>4</v>
      </c>
      <c r="F50" s="8" t="s">
        <v>0</v>
      </c>
      <c r="G50" s="3">
        <f>E50</f>
        <v>4</v>
      </c>
      <c r="H50" s="2"/>
    </row>
    <row r="51" spans="1:8" ht="30" customHeight="1" x14ac:dyDescent="0.25">
      <c r="A51" s="7">
        <v>2</v>
      </c>
      <c r="B51" s="2" t="s">
        <v>3</v>
      </c>
      <c r="C51" s="14" t="s">
        <v>3</v>
      </c>
      <c r="D51" s="3" t="s">
        <v>2</v>
      </c>
      <c r="E51" s="3">
        <v>4</v>
      </c>
      <c r="F51" s="3" t="s">
        <v>0</v>
      </c>
      <c r="G51" s="3">
        <f>E51</f>
        <v>4</v>
      </c>
      <c r="H51" s="2"/>
    </row>
    <row r="52" spans="1:8" ht="23.25" customHeight="1" thickBot="1" x14ac:dyDescent="0.3">
      <c r="A52" s="116" t="s">
        <v>26</v>
      </c>
      <c r="B52" s="95"/>
      <c r="C52" s="95"/>
      <c r="D52" s="95"/>
      <c r="E52" s="95"/>
      <c r="F52" s="95"/>
      <c r="G52" s="95"/>
      <c r="H52" s="95"/>
    </row>
    <row r="53" spans="1:8" ht="15.75" customHeight="1" x14ac:dyDescent="0.25">
      <c r="A53" s="112" t="s">
        <v>18</v>
      </c>
      <c r="B53" s="98"/>
      <c r="C53" s="98"/>
      <c r="D53" s="98"/>
      <c r="E53" s="98"/>
      <c r="F53" s="98"/>
      <c r="G53" s="98"/>
      <c r="H53" s="99"/>
    </row>
    <row r="54" spans="1:8" ht="15" customHeight="1" x14ac:dyDescent="0.25">
      <c r="A54" s="103" t="s">
        <v>436</v>
      </c>
      <c r="B54" s="101"/>
      <c r="C54" s="101"/>
      <c r="D54" s="101"/>
      <c r="E54" s="101"/>
      <c r="F54" s="101"/>
      <c r="G54" s="101"/>
      <c r="H54" s="102"/>
    </row>
    <row r="55" spans="1:8" ht="15" customHeight="1" x14ac:dyDescent="0.25">
      <c r="A55" s="103" t="s">
        <v>437</v>
      </c>
      <c r="B55" s="101"/>
      <c r="C55" s="101"/>
      <c r="D55" s="101"/>
      <c r="E55" s="101"/>
      <c r="F55" s="101"/>
      <c r="G55" s="101"/>
      <c r="H55" s="102"/>
    </row>
    <row r="56" spans="1:8" ht="15" customHeight="1" x14ac:dyDescent="0.25">
      <c r="A56" s="103" t="s">
        <v>52</v>
      </c>
      <c r="B56" s="101"/>
      <c r="C56" s="101"/>
      <c r="D56" s="101"/>
      <c r="E56" s="101"/>
      <c r="F56" s="101"/>
      <c r="G56" s="101"/>
      <c r="H56" s="102"/>
    </row>
    <row r="57" spans="1:8" ht="15" customHeight="1" x14ac:dyDescent="0.25">
      <c r="A57" s="103" t="s">
        <v>438</v>
      </c>
      <c r="B57" s="101"/>
      <c r="C57" s="101"/>
      <c r="D57" s="101"/>
      <c r="E57" s="101"/>
      <c r="F57" s="101"/>
      <c r="G57" s="101"/>
      <c r="H57" s="102"/>
    </row>
    <row r="58" spans="1:8" ht="15" customHeight="1" x14ac:dyDescent="0.25">
      <c r="A58" s="103" t="s">
        <v>432</v>
      </c>
      <c r="B58" s="101"/>
      <c r="C58" s="101"/>
      <c r="D58" s="101"/>
      <c r="E58" s="101"/>
      <c r="F58" s="101"/>
      <c r="G58" s="101"/>
      <c r="H58" s="102"/>
    </row>
    <row r="59" spans="1:8" ht="15" customHeight="1" x14ac:dyDescent="0.25">
      <c r="A59" s="103" t="s">
        <v>439</v>
      </c>
      <c r="B59" s="101"/>
      <c r="C59" s="101"/>
      <c r="D59" s="101"/>
      <c r="E59" s="101"/>
      <c r="F59" s="101"/>
      <c r="G59" s="101"/>
      <c r="H59" s="102"/>
    </row>
    <row r="60" spans="1:8" ht="15" customHeight="1" x14ac:dyDescent="0.25">
      <c r="A60" s="103" t="s">
        <v>434</v>
      </c>
      <c r="B60" s="101"/>
      <c r="C60" s="101"/>
      <c r="D60" s="101"/>
      <c r="E60" s="101"/>
      <c r="F60" s="101"/>
      <c r="G60" s="101"/>
      <c r="H60" s="102"/>
    </row>
    <row r="61" spans="1:8" ht="15.75" customHeight="1" thickBot="1" x14ac:dyDescent="0.3">
      <c r="A61" s="113" t="s">
        <v>435</v>
      </c>
      <c r="B61" s="114"/>
      <c r="C61" s="114"/>
      <c r="D61" s="114"/>
      <c r="E61" s="114"/>
      <c r="F61" s="114"/>
      <c r="G61" s="114"/>
      <c r="H61" s="115"/>
    </row>
    <row r="62" spans="1:8" ht="60" x14ac:dyDescent="0.25">
      <c r="A62" s="11" t="s">
        <v>11</v>
      </c>
      <c r="B62" s="11" t="s">
        <v>10</v>
      </c>
      <c r="C62" s="15" t="s">
        <v>9</v>
      </c>
      <c r="D62" s="11" t="s">
        <v>8</v>
      </c>
      <c r="E62" s="11" t="s">
        <v>7</v>
      </c>
      <c r="F62" s="11" t="s">
        <v>6</v>
      </c>
      <c r="G62" s="11" t="s">
        <v>5</v>
      </c>
      <c r="H62" s="11" t="s">
        <v>22</v>
      </c>
    </row>
    <row r="63" spans="1:8" ht="30" customHeight="1" x14ac:dyDescent="0.25">
      <c r="A63" s="16">
        <v>1</v>
      </c>
      <c r="B63" s="12" t="s">
        <v>28</v>
      </c>
      <c r="C63" s="14" t="s">
        <v>37</v>
      </c>
      <c r="D63" s="16" t="s">
        <v>13</v>
      </c>
      <c r="E63" s="16">
        <v>1</v>
      </c>
      <c r="F63" s="16" t="s">
        <v>0</v>
      </c>
      <c r="G63" s="11">
        <v>6</v>
      </c>
      <c r="H63" s="2"/>
    </row>
    <row r="64" spans="1:8" x14ac:dyDescent="0.25">
      <c r="A64" s="16">
        <v>2</v>
      </c>
      <c r="B64" s="76" t="s">
        <v>53</v>
      </c>
      <c r="C64" s="14" t="s">
        <v>53</v>
      </c>
      <c r="D64" s="16" t="s">
        <v>13</v>
      </c>
      <c r="E64" s="15">
        <v>1</v>
      </c>
      <c r="F64" s="16" t="s">
        <v>0</v>
      </c>
      <c r="G64" s="11">
        <v>2</v>
      </c>
      <c r="H64" s="2"/>
    </row>
    <row r="65" spans="1:8" x14ac:dyDescent="0.25">
      <c r="A65" s="16">
        <v>3</v>
      </c>
      <c r="B65" s="77" t="s">
        <v>54</v>
      </c>
      <c r="C65" s="14" t="s">
        <v>54</v>
      </c>
      <c r="D65" s="21" t="s">
        <v>13</v>
      </c>
      <c r="E65" s="24">
        <v>1</v>
      </c>
      <c r="F65" s="23" t="s">
        <v>0</v>
      </c>
      <c r="G65" s="20">
        <v>5</v>
      </c>
      <c r="H65" s="17"/>
    </row>
    <row r="66" spans="1:8" x14ac:dyDescent="0.25">
      <c r="A66" s="16">
        <v>4</v>
      </c>
      <c r="B66" s="14" t="s">
        <v>27</v>
      </c>
      <c r="C66" s="14" t="s">
        <v>27</v>
      </c>
      <c r="D66" s="21" t="s">
        <v>13</v>
      </c>
      <c r="E66" s="24">
        <v>1</v>
      </c>
      <c r="F66" s="23" t="s">
        <v>0</v>
      </c>
      <c r="G66" s="11">
        <v>1</v>
      </c>
      <c r="H66" s="2"/>
    </row>
    <row r="67" spans="1:8" x14ac:dyDescent="0.25">
      <c r="A67" s="16">
        <v>5</v>
      </c>
      <c r="B67" s="12" t="s">
        <v>29</v>
      </c>
      <c r="C67" s="14" t="s">
        <v>29</v>
      </c>
      <c r="D67" s="22"/>
      <c r="E67" s="24">
        <v>1</v>
      </c>
      <c r="F67" s="23" t="s">
        <v>0</v>
      </c>
      <c r="G67" s="11">
        <v>1</v>
      </c>
      <c r="H67" s="2"/>
    </row>
    <row r="68" spans="1:8" ht="23.25" customHeight="1" thickBot="1" x14ac:dyDescent="0.3">
      <c r="A68" s="116" t="s">
        <v>30</v>
      </c>
      <c r="B68" s="95"/>
      <c r="C68" s="95"/>
      <c r="D68" s="95"/>
      <c r="E68" s="101"/>
      <c r="F68" s="95"/>
      <c r="G68" s="95"/>
      <c r="H68" s="95"/>
    </row>
    <row r="69" spans="1:8" ht="15.75" customHeight="1" x14ac:dyDescent="0.25">
      <c r="A69" s="112" t="s">
        <v>18</v>
      </c>
      <c r="B69" s="98"/>
      <c r="C69" s="98"/>
      <c r="D69" s="98"/>
      <c r="E69" s="98"/>
      <c r="F69" s="98"/>
      <c r="G69" s="98"/>
      <c r="H69" s="99"/>
    </row>
    <row r="70" spans="1:8" ht="15" customHeight="1" x14ac:dyDescent="0.25">
      <c r="A70" s="103" t="s">
        <v>440</v>
      </c>
      <c r="B70" s="101"/>
      <c r="C70" s="101"/>
      <c r="D70" s="101"/>
      <c r="E70" s="101"/>
      <c r="F70" s="101"/>
      <c r="G70" s="101"/>
      <c r="H70" s="102"/>
    </row>
    <row r="71" spans="1:8" ht="15" customHeight="1" x14ac:dyDescent="0.25">
      <c r="A71" s="103" t="s">
        <v>441</v>
      </c>
      <c r="B71" s="101"/>
      <c r="C71" s="101"/>
      <c r="D71" s="101"/>
      <c r="E71" s="101"/>
      <c r="F71" s="101"/>
      <c r="G71" s="101"/>
      <c r="H71" s="102"/>
    </row>
    <row r="72" spans="1:8" ht="15" customHeight="1" x14ac:dyDescent="0.25">
      <c r="A72" s="103" t="s">
        <v>55</v>
      </c>
      <c r="B72" s="101"/>
      <c r="C72" s="101"/>
      <c r="D72" s="101"/>
      <c r="E72" s="101"/>
      <c r="F72" s="101"/>
      <c r="G72" s="101"/>
      <c r="H72" s="102"/>
    </row>
    <row r="73" spans="1:8" ht="15" customHeight="1" x14ac:dyDescent="0.25">
      <c r="A73" s="103" t="s">
        <v>442</v>
      </c>
      <c r="B73" s="101"/>
      <c r="C73" s="101"/>
      <c r="D73" s="101"/>
      <c r="E73" s="101"/>
      <c r="F73" s="101"/>
      <c r="G73" s="101"/>
      <c r="H73" s="102"/>
    </row>
    <row r="74" spans="1:8" ht="15" customHeight="1" x14ac:dyDescent="0.25">
      <c r="A74" s="103" t="s">
        <v>432</v>
      </c>
      <c r="B74" s="101"/>
      <c r="C74" s="101"/>
      <c r="D74" s="101"/>
      <c r="E74" s="101"/>
      <c r="F74" s="101"/>
      <c r="G74" s="101"/>
      <c r="H74" s="102"/>
    </row>
    <row r="75" spans="1:8" ht="15" customHeight="1" x14ac:dyDescent="0.25">
      <c r="A75" s="103" t="s">
        <v>443</v>
      </c>
      <c r="B75" s="101"/>
      <c r="C75" s="101"/>
      <c r="D75" s="101"/>
      <c r="E75" s="101"/>
      <c r="F75" s="101"/>
      <c r="G75" s="101"/>
      <c r="H75" s="102"/>
    </row>
    <row r="76" spans="1:8" ht="15" customHeight="1" x14ac:dyDescent="0.25">
      <c r="A76" s="103" t="s">
        <v>434</v>
      </c>
      <c r="B76" s="101"/>
      <c r="C76" s="101"/>
      <c r="D76" s="101"/>
      <c r="E76" s="101"/>
      <c r="F76" s="101"/>
      <c r="G76" s="101"/>
      <c r="H76" s="102"/>
    </row>
    <row r="77" spans="1:8" ht="15.75" customHeight="1" thickBot="1" x14ac:dyDescent="0.3">
      <c r="A77" s="113" t="s">
        <v>444</v>
      </c>
      <c r="B77" s="114"/>
      <c r="C77" s="114"/>
      <c r="D77" s="114"/>
      <c r="E77" s="114"/>
      <c r="F77" s="114"/>
      <c r="G77" s="114"/>
      <c r="H77" s="115"/>
    </row>
    <row r="78" spans="1:8" ht="60" x14ac:dyDescent="0.25">
      <c r="A78" s="12" t="s">
        <v>11</v>
      </c>
      <c r="B78" s="11" t="s">
        <v>10</v>
      </c>
      <c r="C78" s="15" t="s">
        <v>9</v>
      </c>
      <c r="D78" s="11" t="s">
        <v>8</v>
      </c>
      <c r="E78" s="11" t="s">
        <v>7</v>
      </c>
      <c r="F78" s="11" t="s">
        <v>6</v>
      </c>
      <c r="G78" s="11" t="s">
        <v>5</v>
      </c>
      <c r="H78" s="11" t="s">
        <v>22</v>
      </c>
    </row>
    <row r="79" spans="1:8" ht="30" customHeight="1" x14ac:dyDescent="0.25">
      <c r="A79" s="16">
        <v>1</v>
      </c>
      <c r="B79" s="31" t="s">
        <v>77</v>
      </c>
      <c r="C79" s="13" t="s">
        <v>37</v>
      </c>
      <c r="D79" s="16" t="s">
        <v>42</v>
      </c>
      <c r="E79" s="16" t="s">
        <v>41</v>
      </c>
      <c r="F79" s="16" t="s">
        <v>0</v>
      </c>
      <c r="G79" s="11">
        <v>13</v>
      </c>
      <c r="H79" s="11"/>
    </row>
    <row r="80" spans="1:8" x14ac:dyDescent="0.25">
      <c r="A80" s="16">
        <v>2</v>
      </c>
      <c r="B80" s="31" t="s">
        <v>76</v>
      </c>
      <c r="C80" s="13" t="s">
        <v>76</v>
      </c>
      <c r="D80" s="16" t="s">
        <v>42</v>
      </c>
      <c r="E80" s="16" t="s">
        <v>41</v>
      </c>
      <c r="F80" s="16" t="s">
        <v>0</v>
      </c>
      <c r="G80" s="11">
        <v>13</v>
      </c>
      <c r="H80" s="11"/>
    </row>
    <row r="81" spans="1:8" ht="45" x14ac:dyDescent="0.25">
      <c r="A81" s="16">
        <v>3</v>
      </c>
      <c r="B81" s="78" t="s">
        <v>38</v>
      </c>
      <c r="C81" s="13" t="s">
        <v>39</v>
      </c>
      <c r="D81" s="16" t="s">
        <v>42</v>
      </c>
      <c r="E81" s="16" t="s">
        <v>41</v>
      </c>
      <c r="F81" s="16" t="s">
        <v>0</v>
      </c>
      <c r="G81" s="11">
        <v>1</v>
      </c>
      <c r="H81" s="11"/>
    </row>
    <row r="82" spans="1:8" ht="30" x14ac:dyDescent="0.25">
      <c r="A82" s="16">
        <v>4</v>
      </c>
      <c r="B82" s="31" t="s">
        <v>74</v>
      </c>
      <c r="C82" s="13" t="s">
        <v>525</v>
      </c>
      <c r="D82" s="16" t="s">
        <v>42</v>
      </c>
      <c r="E82" s="16" t="s">
        <v>41</v>
      </c>
      <c r="F82" s="16" t="s">
        <v>0</v>
      </c>
      <c r="G82" s="11">
        <v>7</v>
      </c>
      <c r="H82" s="11"/>
    </row>
    <row r="83" spans="1:8" x14ac:dyDescent="0.25">
      <c r="A83" s="16">
        <v>5</v>
      </c>
      <c r="B83" s="31" t="s">
        <v>27</v>
      </c>
      <c r="C83" s="13" t="s">
        <v>27</v>
      </c>
      <c r="D83" s="16" t="s">
        <v>42</v>
      </c>
      <c r="E83" s="16" t="s">
        <v>41</v>
      </c>
      <c r="F83" s="16" t="s">
        <v>0</v>
      </c>
      <c r="G83" s="11">
        <v>1</v>
      </c>
      <c r="H83" s="11"/>
    </row>
    <row r="84" spans="1:8" x14ac:dyDescent="0.25">
      <c r="A84" s="16">
        <v>6</v>
      </c>
      <c r="B84" s="31" t="s">
        <v>29</v>
      </c>
      <c r="C84" s="13" t="s">
        <v>29</v>
      </c>
      <c r="D84" s="16" t="s">
        <v>42</v>
      </c>
      <c r="E84" s="16" t="s">
        <v>41</v>
      </c>
      <c r="F84" s="16" t="s">
        <v>0</v>
      </c>
      <c r="G84" s="11">
        <v>1</v>
      </c>
      <c r="H84" s="11"/>
    </row>
    <row r="85" spans="1:8" ht="30" x14ac:dyDescent="0.25">
      <c r="A85" s="16">
        <v>7</v>
      </c>
      <c r="B85" s="31" t="s">
        <v>81</v>
      </c>
      <c r="C85" s="13" t="s">
        <v>82</v>
      </c>
      <c r="D85" s="16" t="s">
        <v>15</v>
      </c>
      <c r="E85" s="16" t="s">
        <v>41</v>
      </c>
      <c r="F85" s="16" t="s">
        <v>0</v>
      </c>
      <c r="G85" s="11">
        <v>1</v>
      </c>
      <c r="H85" s="11"/>
    </row>
    <row r="86" spans="1:8" x14ac:dyDescent="0.25">
      <c r="A86" s="16">
        <v>8</v>
      </c>
      <c r="B86" s="31" t="s">
        <v>78</v>
      </c>
      <c r="C86" s="13" t="s">
        <v>78</v>
      </c>
      <c r="D86" s="16" t="s">
        <v>15</v>
      </c>
      <c r="E86" s="16" t="s">
        <v>41</v>
      </c>
      <c r="F86" s="16" t="s">
        <v>0</v>
      </c>
      <c r="G86" s="11">
        <v>1</v>
      </c>
      <c r="H86" s="11"/>
    </row>
    <row r="87" spans="1:8" x14ac:dyDescent="0.25">
      <c r="A87" s="16">
        <v>9</v>
      </c>
      <c r="B87" s="31" t="s">
        <v>83</v>
      </c>
      <c r="C87" s="14" t="s">
        <v>536</v>
      </c>
      <c r="D87" s="16" t="s">
        <v>15</v>
      </c>
      <c r="E87" s="16" t="s">
        <v>41</v>
      </c>
      <c r="F87" s="16" t="s">
        <v>0</v>
      </c>
      <c r="G87" s="11">
        <v>1</v>
      </c>
      <c r="H87" s="14"/>
    </row>
    <row r="88" spans="1:8" ht="45" x14ac:dyDescent="0.25">
      <c r="A88" s="16">
        <v>10</v>
      </c>
      <c r="B88" s="32" t="s">
        <v>79</v>
      </c>
      <c r="C88" s="14" t="s">
        <v>80</v>
      </c>
      <c r="D88" s="16" t="s">
        <v>15</v>
      </c>
      <c r="E88" s="16" t="s">
        <v>41</v>
      </c>
      <c r="F88" s="16" t="s">
        <v>0</v>
      </c>
      <c r="G88" s="11">
        <v>1</v>
      </c>
      <c r="H88" s="14"/>
    </row>
    <row r="89" spans="1:8" x14ac:dyDescent="0.25">
      <c r="A89" s="16">
        <v>11</v>
      </c>
      <c r="B89" s="32" t="s">
        <v>84</v>
      </c>
      <c r="C89" s="14" t="s">
        <v>85</v>
      </c>
      <c r="D89" s="16" t="s">
        <v>107</v>
      </c>
      <c r="E89" s="16" t="s">
        <v>41</v>
      </c>
      <c r="F89" s="16" t="s">
        <v>0</v>
      </c>
      <c r="G89" s="11">
        <v>1</v>
      </c>
      <c r="H89" s="14"/>
    </row>
    <row r="90" spans="1:8" x14ac:dyDescent="0.25">
      <c r="A90" s="16">
        <v>12</v>
      </c>
      <c r="B90" s="79" t="s">
        <v>86</v>
      </c>
      <c r="C90" s="13" t="s">
        <v>86</v>
      </c>
      <c r="D90" s="16" t="s">
        <v>108</v>
      </c>
      <c r="E90" s="16" t="s">
        <v>41</v>
      </c>
      <c r="F90" s="16" t="s">
        <v>0</v>
      </c>
      <c r="G90" s="11">
        <v>2</v>
      </c>
      <c r="H90" s="14"/>
    </row>
    <row r="91" spans="1:8" x14ac:dyDescent="0.25">
      <c r="A91" s="16">
        <v>13</v>
      </c>
      <c r="B91" s="79" t="s">
        <v>87</v>
      </c>
      <c r="C91" s="13" t="s">
        <v>88</v>
      </c>
      <c r="D91" s="16" t="s">
        <v>108</v>
      </c>
      <c r="E91" s="16" t="s">
        <v>41</v>
      </c>
      <c r="F91" s="16" t="s">
        <v>0</v>
      </c>
      <c r="G91" s="11">
        <v>1</v>
      </c>
      <c r="H91" s="14"/>
    </row>
    <row r="92" spans="1:8" ht="150" x14ac:dyDescent="0.25">
      <c r="A92" s="16">
        <v>14</v>
      </c>
      <c r="B92" s="80" t="s">
        <v>89</v>
      </c>
      <c r="C92" s="13" t="s">
        <v>90</v>
      </c>
      <c r="D92" s="16" t="s">
        <v>108</v>
      </c>
      <c r="E92" s="16" t="s">
        <v>41</v>
      </c>
      <c r="F92" s="16" t="s">
        <v>0</v>
      </c>
      <c r="G92" s="11">
        <v>1</v>
      </c>
      <c r="H92" s="14"/>
    </row>
    <row r="93" spans="1:8" x14ac:dyDescent="0.25">
      <c r="A93" s="16">
        <v>15</v>
      </c>
      <c r="B93" s="79" t="s">
        <v>91</v>
      </c>
      <c r="C93" s="13" t="s">
        <v>92</v>
      </c>
      <c r="D93" s="16" t="s">
        <v>108</v>
      </c>
      <c r="E93" s="16" t="s">
        <v>41</v>
      </c>
      <c r="F93" s="16" t="s">
        <v>0</v>
      </c>
      <c r="G93" s="11">
        <v>1</v>
      </c>
      <c r="H93" s="14"/>
    </row>
    <row r="94" spans="1:8" x14ac:dyDescent="0.25">
      <c r="A94" s="16">
        <v>16</v>
      </c>
      <c r="B94" s="79" t="s">
        <v>93</v>
      </c>
      <c r="C94" s="13" t="s">
        <v>94</v>
      </c>
      <c r="D94" s="16" t="s">
        <v>108</v>
      </c>
      <c r="E94" s="16" t="s">
        <v>41</v>
      </c>
      <c r="F94" s="16" t="s">
        <v>0</v>
      </c>
      <c r="G94" s="11">
        <v>1</v>
      </c>
      <c r="H94" s="14"/>
    </row>
    <row r="95" spans="1:8" x14ac:dyDescent="0.25">
      <c r="A95" s="16">
        <v>17</v>
      </c>
      <c r="B95" s="79" t="s">
        <v>95</v>
      </c>
      <c r="C95" s="13" t="s">
        <v>96</v>
      </c>
      <c r="D95" s="16" t="s">
        <v>108</v>
      </c>
      <c r="E95" s="16" t="s">
        <v>41</v>
      </c>
      <c r="F95" s="16" t="s">
        <v>0</v>
      </c>
      <c r="G95" s="11">
        <v>1</v>
      </c>
      <c r="H95" s="14"/>
    </row>
    <row r="96" spans="1:8" x14ac:dyDescent="0.25">
      <c r="A96" s="16">
        <v>18</v>
      </c>
      <c r="B96" s="79" t="s">
        <v>97</v>
      </c>
      <c r="C96" s="13" t="s">
        <v>98</v>
      </c>
      <c r="D96" s="16" t="s">
        <v>108</v>
      </c>
      <c r="E96" s="16" t="s">
        <v>41</v>
      </c>
      <c r="F96" s="16" t="s">
        <v>0</v>
      </c>
      <c r="G96" s="11">
        <v>1</v>
      </c>
      <c r="H96" s="14"/>
    </row>
    <row r="97" spans="1:8" x14ac:dyDescent="0.25">
      <c r="A97" s="16">
        <v>19</v>
      </c>
      <c r="B97" s="79" t="s">
        <v>99</v>
      </c>
      <c r="C97" s="13" t="s">
        <v>100</v>
      </c>
      <c r="D97" s="16" t="s">
        <v>108</v>
      </c>
      <c r="E97" s="16" t="s">
        <v>41</v>
      </c>
      <c r="F97" s="16" t="s">
        <v>0</v>
      </c>
      <c r="G97" s="11">
        <v>1</v>
      </c>
      <c r="H97" s="14"/>
    </row>
    <row r="98" spans="1:8" x14ac:dyDescent="0.25">
      <c r="A98" s="16">
        <v>20</v>
      </c>
      <c r="B98" s="79" t="s">
        <v>101</v>
      </c>
      <c r="C98" s="14" t="s">
        <v>102</v>
      </c>
      <c r="D98" s="16" t="s">
        <v>108</v>
      </c>
      <c r="E98" s="16" t="s">
        <v>41</v>
      </c>
      <c r="F98" s="16" t="s">
        <v>0</v>
      </c>
      <c r="G98" s="11">
        <v>1</v>
      </c>
      <c r="H98" s="14"/>
    </row>
    <row r="99" spans="1:8" x14ac:dyDescent="0.25">
      <c r="A99" s="16">
        <v>21</v>
      </c>
      <c r="B99" s="79" t="s">
        <v>103</v>
      </c>
      <c r="C99" s="13" t="s">
        <v>103</v>
      </c>
      <c r="D99" s="16" t="s">
        <v>107</v>
      </c>
      <c r="E99" s="16" t="s">
        <v>41</v>
      </c>
      <c r="F99" s="16" t="s">
        <v>0</v>
      </c>
      <c r="G99" s="11">
        <v>5</v>
      </c>
      <c r="H99" s="14"/>
    </row>
    <row r="100" spans="1:8" x14ac:dyDescent="0.25">
      <c r="A100" s="16">
        <v>22</v>
      </c>
      <c r="B100" s="79" t="s">
        <v>104</v>
      </c>
      <c r="C100" s="13" t="s">
        <v>104</v>
      </c>
      <c r="D100" s="16" t="s">
        <v>107</v>
      </c>
      <c r="E100" s="16" t="s">
        <v>41</v>
      </c>
      <c r="F100" s="16" t="s">
        <v>0</v>
      </c>
      <c r="G100" s="11">
        <v>1</v>
      </c>
      <c r="H100" s="14"/>
    </row>
    <row r="101" spans="1:8" ht="135" x14ac:dyDescent="0.25">
      <c r="A101" s="16">
        <v>23</v>
      </c>
      <c r="B101" s="79" t="s">
        <v>105</v>
      </c>
      <c r="C101" s="14" t="s">
        <v>106</v>
      </c>
      <c r="D101" s="16" t="s">
        <v>107</v>
      </c>
      <c r="E101" s="16" t="s">
        <v>41</v>
      </c>
      <c r="F101" s="16" t="s">
        <v>0</v>
      </c>
      <c r="G101" s="11">
        <v>2</v>
      </c>
      <c r="H101" s="14"/>
    </row>
    <row r="102" spans="1:8" ht="15.75" customHeight="1" x14ac:dyDescent="0.25">
      <c r="A102" s="16">
        <v>24</v>
      </c>
      <c r="B102" s="81" t="s">
        <v>46</v>
      </c>
      <c r="C102" s="14" t="s">
        <v>47</v>
      </c>
      <c r="D102" s="16" t="s">
        <v>107</v>
      </c>
      <c r="E102" s="16" t="s">
        <v>41</v>
      </c>
      <c r="F102" s="16" t="s">
        <v>0</v>
      </c>
      <c r="G102" s="11">
        <v>1</v>
      </c>
      <c r="H102" s="14"/>
    </row>
    <row r="103" spans="1:8" ht="15.75" customHeight="1" x14ac:dyDescent="0.25">
      <c r="A103" s="116" t="s">
        <v>12</v>
      </c>
      <c r="B103" s="95"/>
      <c r="C103" s="95"/>
      <c r="D103" s="95"/>
      <c r="E103" s="95"/>
      <c r="F103" s="95"/>
      <c r="G103" s="95"/>
      <c r="H103" s="95"/>
    </row>
    <row r="104" spans="1:8" ht="60" x14ac:dyDescent="0.25">
      <c r="A104" s="12" t="s">
        <v>11</v>
      </c>
      <c r="B104" s="11" t="s">
        <v>10</v>
      </c>
      <c r="C104" s="11" t="s">
        <v>9</v>
      </c>
      <c r="D104" s="11" t="s">
        <v>8</v>
      </c>
      <c r="E104" s="11" t="s">
        <v>7</v>
      </c>
      <c r="F104" s="11" t="s">
        <v>6</v>
      </c>
      <c r="G104" s="11" t="s">
        <v>5</v>
      </c>
      <c r="H104" s="11" t="s">
        <v>22</v>
      </c>
    </row>
    <row r="105" spans="1:8" ht="15.75" customHeight="1" x14ac:dyDescent="0.25">
      <c r="A105" s="10">
        <v>1</v>
      </c>
      <c r="B105" s="9" t="s">
        <v>4</v>
      </c>
      <c r="C105" s="13" t="s">
        <v>4</v>
      </c>
      <c r="D105" s="3" t="s">
        <v>2</v>
      </c>
      <c r="E105" s="6">
        <v>1</v>
      </c>
      <c r="F105" s="8" t="s">
        <v>0</v>
      </c>
      <c r="G105" s="5">
        <f>E105</f>
        <v>1</v>
      </c>
      <c r="H105" s="2"/>
    </row>
    <row r="106" spans="1:8" ht="15.75" customHeight="1" x14ac:dyDescent="0.25">
      <c r="A106" s="7">
        <v>2</v>
      </c>
      <c r="B106" s="2" t="s">
        <v>75</v>
      </c>
      <c r="C106" s="13" t="s">
        <v>75</v>
      </c>
      <c r="D106" s="3" t="s">
        <v>42</v>
      </c>
      <c r="E106" s="5">
        <v>1</v>
      </c>
      <c r="F106" s="3" t="s">
        <v>0</v>
      </c>
      <c r="G106" s="5">
        <f>E106</f>
        <v>1</v>
      </c>
      <c r="H106" s="2"/>
    </row>
    <row r="107" spans="1:8" ht="21" thickBot="1" x14ac:dyDescent="0.3">
      <c r="A107" s="118" t="s">
        <v>24</v>
      </c>
      <c r="B107" s="119"/>
      <c r="C107" s="119"/>
      <c r="D107" s="119"/>
      <c r="E107" s="119"/>
      <c r="F107" s="119"/>
      <c r="G107" s="119"/>
      <c r="H107" s="119"/>
    </row>
    <row r="108" spans="1:8" x14ac:dyDescent="0.25">
      <c r="A108" s="112" t="s">
        <v>18</v>
      </c>
      <c r="B108" s="98"/>
      <c r="C108" s="98"/>
      <c r="D108" s="98"/>
      <c r="E108" s="98"/>
      <c r="F108" s="98"/>
      <c r="G108" s="98"/>
      <c r="H108" s="99"/>
    </row>
    <row r="109" spans="1:8" x14ac:dyDescent="0.25">
      <c r="A109" s="103" t="s">
        <v>445</v>
      </c>
      <c r="B109" s="101"/>
      <c r="C109" s="101"/>
      <c r="D109" s="101"/>
      <c r="E109" s="101"/>
      <c r="F109" s="101"/>
      <c r="G109" s="101"/>
      <c r="H109" s="102"/>
    </row>
    <row r="110" spans="1:8" x14ac:dyDescent="0.25">
      <c r="A110" s="103" t="s">
        <v>446</v>
      </c>
      <c r="B110" s="101"/>
      <c r="C110" s="101"/>
      <c r="D110" s="101"/>
      <c r="E110" s="101"/>
      <c r="F110" s="101"/>
      <c r="G110" s="101"/>
      <c r="H110" s="102"/>
    </row>
    <row r="111" spans="1:8" x14ac:dyDescent="0.25">
      <c r="A111" s="103" t="s">
        <v>109</v>
      </c>
      <c r="B111" s="101"/>
      <c r="C111" s="101"/>
      <c r="D111" s="101"/>
      <c r="E111" s="101"/>
      <c r="F111" s="101"/>
      <c r="G111" s="101"/>
      <c r="H111" s="102"/>
    </row>
    <row r="112" spans="1:8" x14ac:dyDescent="0.25">
      <c r="A112" s="103" t="s">
        <v>113</v>
      </c>
      <c r="B112" s="101"/>
      <c r="C112" s="101"/>
      <c r="D112" s="101"/>
      <c r="E112" s="101"/>
      <c r="F112" s="101"/>
      <c r="G112" s="101"/>
      <c r="H112" s="102"/>
    </row>
    <row r="113" spans="1:8" ht="15" customHeight="1" x14ac:dyDescent="0.25">
      <c r="A113" s="103" t="s">
        <v>432</v>
      </c>
      <c r="B113" s="101"/>
      <c r="C113" s="101"/>
      <c r="D113" s="101"/>
      <c r="E113" s="101"/>
      <c r="F113" s="101"/>
      <c r="G113" s="101"/>
      <c r="H113" s="102"/>
    </row>
    <row r="114" spans="1:8" x14ac:dyDescent="0.25">
      <c r="A114" s="103" t="s">
        <v>447</v>
      </c>
      <c r="B114" s="101"/>
      <c r="C114" s="101"/>
      <c r="D114" s="101"/>
      <c r="E114" s="101"/>
      <c r="F114" s="101"/>
      <c r="G114" s="101"/>
      <c r="H114" s="102"/>
    </row>
    <row r="115" spans="1:8" x14ac:dyDescent="0.25">
      <c r="A115" s="103" t="s">
        <v>434</v>
      </c>
      <c r="B115" s="101"/>
      <c r="C115" s="101"/>
      <c r="D115" s="101"/>
      <c r="E115" s="101"/>
      <c r="F115" s="101"/>
      <c r="G115" s="101"/>
      <c r="H115" s="102"/>
    </row>
    <row r="116" spans="1:8" ht="15.75" thickBot="1" x14ac:dyDescent="0.3">
      <c r="A116" s="113" t="s">
        <v>435</v>
      </c>
      <c r="B116" s="114"/>
      <c r="C116" s="114"/>
      <c r="D116" s="114"/>
      <c r="E116" s="114"/>
      <c r="F116" s="114"/>
      <c r="G116" s="114"/>
      <c r="H116" s="115"/>
    </row>
    <row r="117" spans="1:8" ht="60" x14ac:dyDescent="0.25">
      <c r="A117" s="18" t="s">
        <v>11</v>
      </c>
      <c r="B117" s="15" t="s">
        <v>10</v>
      </c>
      <c r="C117" s="15" t="s">
        <v>9</v>
      </c>
      <c r="D117" s="16" t="s">
        <v>8</v>
      </c>
      <c r="E117" s="16" t="s">
        <v>7</v>
      </c>
      <c r="F117" s="16" t="s">
        <v>6</v>
      </c>
      <c r="G117" s="16" t="s">
        <v>5</v>
      </c>
      <c r="H117" s="16" t="s">
        <v>22</v>
      </c>
    </row>
    <row r="118" spans="1:8" ht="30" customHeight="1" x14ac:dyDescent="0.25">
      <c r="A118" s="7">
        <v>1</v>
      </c>
      <c r="B118" s="4" t="s">
        <v>14</v>
      </c>
      <c r="C118" s="4" t="s">
        <v>37</v>
      </c>
      <c r="D118" s="11" t="s">
        <v>13</v>
      </c>
      <c r="E118" s="11" t="s">
        <v>41</v>
      </c>
      <c r="F118" s="11" t="s">
        <v>0</v>
      </c>
      <c r="G118" s="11">
        <v>1</v>
      </c>
      <c r="H118" s="2"/>
    </row>
    <row r="119" spans="1:8" x14ac:dyDescent="0.25">
      <c r="A119" s="7">
        <v>2</v>
      </c>
      <c r="B119" s="4" t="s">
        <v>76</v>
      </c>
      <c r="C119" s="4" t="s">
        <v>76</v>
      </c>
      <c r="D119" s="11" t="s">
        <v>13</v>
      </c>
      <c r="E119" s="11" t="s">
        <v>41</v>
      </c>
      <c r="F119" s="11" t="s">
        <v>0</v>
      </c>
      <c r="G119" s="11">
        <v>1</v>
      </c>
      <c r="H119" s="2"/>
    </row>
    <row r="120" spans="1:8" x14ac:dyDescent="0.25">
      <c r="A120" s="7">
        <v>3</v>
      </c>
      <c r="B120" s="4" t="s">
        <v>29</v>
      </c>
      <c r="C120" s="4" t="s">
        <v>29</v>
      </c>
      <c r="D120" s="11"/>
      <c r="E120" s="11" t="s">
        <v>41</v>
      </c>
      <c r="F120" s="11" t="s">
        <v>0</v>
      </c>
      <c r="G120" s="11">
        <v>1</v>
      </c>
      <c r="H120" s="2"/>
    </row>
    <row r="121" spans="1:8" ht="45" x14ac:dyDescent="0.25">
      <c r="A121" s="7">
        <v>4</v>
      </c>
      <c r="B121" s="71" t="s">
        <v>38</v>
      </c>
      <c r="C121" s="4" t="s">
        <v>111</v>
      </c>
      <c r="D121" s="11" t="s">
        <v>19</v>
      </c>
      <c r="E121" s="11" t="s">
        <v>41</v>
      </c>
      <c r="F121" s="11" t="s">
        <v>0</v>
      </c>
      <c r="G121" s="11">
        <v>1</v>
      </c>
      <c r="H121" s="2"/>
    </row>
  </sheetData>
  <mergeCells count="55">
    <mergeCell ref="A115:H115"/>
    <mergeCell ref="A116:H116"/>
    <mergeCell ref="A109:H109"/>
    <mergeCell ref="A110:H110"/>
    <mergeCell ref="A111:H111"/>
    <mergeCell ref="A112:H112"/>
    <mergeCell ref="A113:H113"/>
    <mergeCell ref="A114:H114"/>
    <mergeCell ref="A76:H76"/>
    <mergeCell ref="A77:H77"/>
    <mergeCell ref="A103:H103"/>
    <mergeCell ref="A107:H107"/>
    <mergeCell ref="A108:H108"/>
    <mergeCell ref="A75:H75"/>
    <mergeCell ref="A58:H58"/>
    <mergeCell ref="A59:H59"/>
    <mergeCell ref="A60:H60"/>
    <mergeCell ref="A61:H61"/>
    <mergeCell ref="A68:H68"/>
    <mergeCell ref="A69:H69"/>
    <mergeCell ref="A70:H70"/>
    <mergeCell ref="A71:H71"/>
    <mergeCell ref="A72:H72"/>
    <mergeCell ref="A73:H73"/>
    <mergeCell ref="A74:H74"/>
    <mergeCell ref="A57:H57"/>
    <mergeCell ref="A18:H18"/>
    <mergeCell ref="A19:H19"/>
    <mergeCell ref="A20:H20"/>
    <mergeCell ref="A21:H21"/>
    <mergeCell ref="A22:H22"/>
    <mergeCell ref="A52:H52"/>
    <mergeCell ref="A53:H53"/>
    <mergeCell ref="A54:H54"/>
    <mergeCell ref="A55:H55"/>
    <mergeCell ref="A56:H56"/>
    <mergeCell ref="A48:H48"/>
    <mergeCell ref="A17:H17"/>
    <mergeCell ref="A7:H7"/>
    <mergeCell ref="A8:H8"/>
    <mergeCell ref="A9:H9"/>
    <mergeCell ref="A10:H10"/>
    <mergeCell ref="A11:B11"/>
    <mergeCell ref="C11:H11"/>
    <mergeCell ref="A12:H12"/>
    <mergeCell ref="A13:H13"/>
    <mergeCell ref="A14:H14"/>
    <mergeCell ref="A15:H15"/>
    <mergeCell ref="A16:H16"/>
    <mergeCell ref="A6:H6"/>
    <mergeCell ref="A1:H1"/>
    <mergeCell ref="A2:H2"/>
    <mergeCell ref="A3:H3"/>
    <mergeCell ref="A4:H4"/>
    <mergeCell ref="A5:H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6"/>
  <sheetViews>
    <sheetView topLeftCell="A234" zoomScale="70" zoomScaleNormal="70" workbookViewId="0">
      <selection activeCell="B235" sqref="B235:B236"/>
    </sheetView>
  </sheetViews>
  <sheetFormatPr defaultColWidth="14.42578125" defaultRowHeight="15" customHeight="1" x14ac:dyDescent="0.25"/>
  <cols>
    <col min="1" max="1" width="5.140625" style="1" customWidth="1"/>
    <col min="2" max="2" width="52" style="1" customWidth="1"/>
    <col min="3" max="3" width="46.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92" t="s">
        <v>21</v>
      </c>
      <c r="B1" s="93"/>
      <c r="C1" s="93"/>
      <c r="D1" s="93"/>
      <c r="E1" s="93"/>
      <c r="F1" s="93"/>
      <c r="G1" s="93"/>
      <c r="H1" s="93"/>
    </row>
    <row r="2" spans="1:8" ht="72" customHeight="1" thickBot="1" x14ac:dyDescent="0.3">
      <c r="A2" s="94" t="s">
        <v>566</v>
      </c>
      <c r="B2" s="95"/>
      <c r="C2" s="95"/>
      <c r="D2" s="95"/>
      <c r="E2" s="95"/>
      <c r="F2" s="95"/>
      <c r="G2" s="95"/>
      <c r="H2" s="96"/>
    </row>
    <row r="3" spans="1:8" x14ac:dyDescent="0.25">
      <c r="A3" s="97" t="s">
        <v>23</v>
      </c>
      <c r="B3" s="98"/>
      <c r="C3" s="98"/>
      <c r="D3" s="98"/>
      <c r="E3" s="98"/>
      <c r="F3" s="98"/>
      <c r="G3" s="98"/>
      <c r="H3" s="99"/>
    </row>
    <row r="4" spans="1:8" x14ac:dyDescent="0.25">
      <c r="A4" s="100" t="s">
        <v>427</v>
      </c>
      <c r="B4" s="101"/>
      <c r="C4" s="101"/>
      <c r="D4" s="101"/>
      <c r="E4" s="101"/>
      <c r="F4" s="101"/>
      <c r="G4" s="101"/>
      <c r="H4" s="102"/>
    </row>
    <row r="5" spans="1:8" x14ac:dyDescent="0.25">
      <c r="A5" s="89" t="s">
        <v>429</v>
      </c>
      <c r="B5" s="101"/>
      <c r="C5" s="101"/>
      <c r="D5" s="101"/>
      <c r="E5" s="101"/>
      <c r="F5" s="101"/>
      <c r="G5" s="101"/>
      <c r="H5" s="102"/>
    </row>
    <row r="6" spans="1:8" x14ac:dyDescent="0.25">
      <c r="A6" s="89" t="s">
        <v>428</v>
      </c>
      <c r="B6" s="90"/>
      <c r="C6" s="90"/>
      <c r="D6" s="90"/>
      <c r="E6" s="90"/>
      <c r="F6" s="90"/>
      <c r="G6" s="90"/>
      <c r="H6" s="91"/>
    </row>
    <row r="7" spans="1:8" ht="15.75" customHeight="1" x14ac:dyDescent="0.25">
      <c r="A7" s="89" t="s">
        <v>430</v>
      </c>
      <c r="B7" s="90"/>
      <c r="C7" s="90"/>
      <c r="D7" s="90"/>
      <c r="E7" s="90"/>
      <c r="F7" s="90"/>
      <c r="G7" s="90"/>
      <c r="H7" s="91"/>
    </row>
    <row r="8" spans="1:8" ht="15.75" customHeight="1" x14ac:dyDescent="0.25">
      <c r="A8" s="89" t="s">
        <v>572</v>
      </c>
      <c r="B8" s="90"/>
      <c r="C8" s="90"/>
      <c r="D8" s="90"/>
      <c r="E8" s="90"/>
      <c r="F8" s="90"/>
      <c r="G8" s="90"/>
      <c r="H8" s="91"/>
    </row>
    <row r="9" spans="1:8" ht="15.75" customHeight="1" x14ac:dyDescent="0.25">
      <c r="A9" s="89" t="s">
        <v>573</v>
      </c>
      <c r="B9" s="90"/>
      <c r="C9" s="90"/>
      <c r="D9" s="90"/>
      <c r="E9" s="90"/>
      <c r="F9" s="90"/>
      <c r="G9" s="90"/>
      <c r="H9" s="91"/>
    </row>
    <row r="10" spans="1:8" ht="15.75" customHeight="1" x14ac:dyDescent="0.25">
      <c r="A10" s="104" t="s">
        <v>559</v>
      </c>
      <c r="B10" s="105"/>
      <c r="C10" s="105"/>
      <c r="D10" s="105"/>
      <c r="E10" s="105"/>
      <c r="F10" s="105"/>
      <c r="G10" s="105"/>
      <c r="H10" s="106"/>
    </row>
    <row r="11" spans="1:8" ht="15.75" customHeight="1" x14ac:dyDescent="0.25">
      <c r="A11" s="107" t="s">
        <v>574</v>
      </c>
      <c r="B11" s="107"/>
      <c r="C11" s="108"/>
      <c r="D11" s="108"/>
      <c r="E11" s="108"/>
      <c r="F11" s="108"/>
      <c r="G11" s="108"/>
      <c r="H11" s="108"/>
    </row>
    <row r="12" spans="1:8" ht="15.75" customHeight="1" x14ac:dyDescent="0.25">
      <c r="A12" s="107" t="s">
        <v>568</v>
      </c>
      <c r="B12" s="107"/>
      <c r="C12" s="107"/>
      <c r="D12" s="107"/>
      <c r="E12" s="107"/>
      <c r="F12" s="107"/>
      <c r="G12" s="107"/>
      <c r="H12" s="107"/>
    </row>
    <row r="13" spans="1:8" ht="22.5" customHeight="1" x14ac:dyDescent="0.3">
      <c r="A13" s="120" t="s">
        <v>582</v>
      </c>
      <c r="B13" s="121"/>
      <c r="C13" s="121"/>
      <c r="D13" s="121"/>
      <c r="E13" s="121"/>
      <c r="F13" s="121"/>
      <c r="G13" s="121"/>
      <c r="H13" s="121"/>
    </row>
    <row r="14" spans="1:8" ht="22.5" customHeight="1" thickBot="1" x14ac:dyDescent="0.3">
      <c r="A14" s="116" t="s">
        <v>31</v>
      </c>
      <c r="B14" s="95"/>
      <c r="C14" s="95"/>
      <c r="D14" s="95"/>
      <c r="E14" s="95"/>
      <c r="F14" s="95"/>
      <c r="G14" s="95"/>
      <c r="H14" s="95"/>
    </row>
    <row r="15" spans="1:8" ht="15.75" customHeight="1" x14ac:dyDescent="0.25">
      <c r="A15" s="112" t="s">
        <v>18</v>
      </c>
      <c r="B15" s="98"/>
      <c r="C15" s="98"/>
      <c r="D15" s="98"/>
      <c r="E15" s="98"/>
      <c r="F15" s="98"/>
      <c r="G15" s="98"/>
      <c r="H15" s="99"/>
    </row>
    <row r="16" spans="1:8" ht="15" customHeight="1" x14ac:dyDescent="0.25">
      <c r="A16" s="103" t="s">
        <v>474</v>
      </c>
      <c r="B16" s="101"/>
      <c r="C16" s="101"/>
      <c r="D16" s="101"/>
      <c r="E16" s="101"/>
      <c r="F16" s="101"/>
      <c r="G16" s="101"/>
      <c r="H16" s="102"/>
    </row>
    <row r="17" spans="1:8" ht="15" customHeight="1" x14ac:dyDescent="0.25">
      <c r="A17" s="103" t="s">
        <v>521</v>
      </c>
      <c r="B17" s="101"/>
      <c r="C17" s="101"/>
      <c r="D17" s="101"/>
      <c r="E17" s="101"/>
      <c r="F17" s="101"/>
      <c r="G17" s="101"/>
      <c r="H17" s="102"/>
    </row>
    <row r="18" spans="1:8" ht="15" customHeight="1" x14ac:dyDescent="0.25">
      <c r="A18" s="103" t="s">
        <v>112</v>
      </c>
      <c r="B18" s="101"/>
      <c r="C18" s="101"/>
      <c r="D18" s="101"/>
      <c r="E18" s="101"/>
      <c r="F18" s="101"/>
      <c r="G18" s="101"/>
      <c r="H18" s="102"/>
    </row>
    <row r="19" spans="1:8" ht="15" customHeight="1" x14ac:dyDescent="0.25">
      <c r="A19" s="103" t="s">
        <v>473</v>
      </c>
      <c r="B19" s="101"/>
      <c r="C19" s="101"/>
      <c r="D19" s="101"/>
      <c r="E19" s="101"/>
      <c r="F19" s="101"/>
      <c r="G19" s="101"/>
      <c r="H19" s="102"/>
    </row>
    <row r="20" spans="1:8" ht="15" customHeight="1" x14ac:dyDescent="0.25">
      <c r="A20" s="103" t="s">
        <v>432</v>
      </c>
      <c r="B20" s="101"/>
      <c r="C20" s="101"/>
      <c r="D20" s="101"/>
      <c r="E20" s="101"/>
      <c r="F20" s="101"/>
      <c r="G20" s="101"/>
      <c r="H20" s="102"/>
    </row>
    <row r="21" spans="1:8" ht="15" customHeight="1" x14ac:dyDescent="0.25">
      <c r="A21" s="103" t="s">
        <v>475</v>
      </c>
      <c r="B21" s="101"/>
      <c r="C21" s="101"/>
      <c r="D21" s="101"/>
      <c r="E21" s="101"/>
      <c r="F21" s="101"/>
      <c r="G21" s="101"/>
      <c r="H21" s="102"/>
    </row>
    <row r="22" spans="1:8" ht="15" customHeight="1" x14ac:dyDescent="0.25">
      <c r="A22" s="103" t="s">
        <v>434</v>
      </c>
      <c r="B22" s="101"/>
      <c r="C22" s="101"/>
      <c r="D22" s="101"/>
      <c r="E22" s="101"/>
      <c r="F22" s="101"/>
      <c r="G22" s="101"/>
      <c r="H22" s="102"/>
    </row>
    <row r="23" spans="1:8" ht="15.75" customHeight="1" x14ac:dyDescent="0.25">
      <c r="A23" s="103" t="s">
        <v>449</v>
      </c>
      <c r="B23" s="101"/>
      <c r="C23" s="101"/>
      <c r="D23" s="101"/>
      <c r="E23" s="101"/>
      <c r="F23" s="101"/>
      <c r="G23" s="101"/>
      <c r="H23" s="102"/>
    </row>
    <row r="24" spans="1:8" ht="15.75" customHeight="1" x14ac:dyDescent="0.25">
      <c r="A24" s="138" t="s">
        <v>194</v>
      </c>
      <c r="B24" s="138"/>
      <c r="C24" s="138"/>
      <c r="D24" s="138"/>
      <c r="E24" s="138"/>
      <c r="F24" s="138"/>
      <c r="G24" s="138"/>
      <c r="H24" s="138"/>
    </row>
    <row r="25" spans="1:8" ht="60" x14ac:dyDescent="0.25">
      <c r="A25" s="16" t="s">
        <v>11</v>
      </c>
      <c r="B25" s="16" t="s">
        <v>10</v>
      </c>
      <c r="C25" s="15" t="s">
        <v>9</v>
      </c>
      <c r="D25" s="16" t="s">
        <v>8</v>
      </c>
      <c r="E25" s="16" t="s">
        <v>7</v>
      </c>
      <c r="F25" s="16" t="s">
        <v>6</v>
      </c>
      <c r="G25" s="16" t="s">
        <v>5</v>
      </c>
      <c r="H25" s="16" t="s">
        <v>22</v>
      </c>
    </row>
    <row r="26" spans="1:8" ht="30" x14ac:dyDescent="0.25">
      <c r="A26" s="16">
        <v>1</v>
      </c>
      <c r="B26" s="33" t="s">
        <v>114</v>
      </c>
      <c r="C26" s="34" t="s">
        <v>115</v>
      </c>
      <c r="D26" s="23" t="s">
        <v>43</v>
      </c>
      <c r="E26" s="16">
        <v>1</v>
      </c>
      <c r="F26" s="23" t="s">
        <v>0</v>
      </c>
      <c r="G26" s="16">
        <v>2</v>
      </c>
      <c r="H26" s="31"/>
    </row>
    <row r="27" spans="1:8" ht="135" x14ac:dyDescent="0.25">
      <c r="A27" s="16">
        <v>2</v>
      </c>
      <c r="B27" s="33" t="s">
        <v>496</v>
      </c>
      <c r="C27" s="34" t="s">
        <v>497</v>
      </c>
      <c r="D27" s="23"/>
      <c r="E27" s="16">
        <v>1</v>
      </c>
      <c r="F27" s="23" t="s">
        <v>0</v>
      </c>
      <c r="G27" s="16">
        <v>2</v>
      </c>
      <c r="H27" s="31"/>
    </row>
    <row r="28" spans="1:8" ht="60" x14ac:dyDescent="0.25">
      <c r="A28" s="16">
        <v>3</v>
      </c>
      <c r="B28" s="72" t="s">
        <v>116</v>
      </c>
      <c r="C28" s="34" t="s">
        <v>570</v>
      </c>
      <c r="D28" s="23"/>
      <c r="E28" s="16">
        <v>1</v>
      </c>
      <c r="F28" s="23" t="s">
        <v>0</v>
      </c>
      <c r="G28" s="16">
        <v>2</v>
      </c>
      <c r="H28" s="31"/>
    </row>
    <row r="29" spans="1:8" ht="30" x14ac:dyDescent="0.25">
      <c r="A29" s="16">
        <v>4</v>
      </c>
      <c r="B29" s="33" t="s">
        <v>117</v>
      </c>
      <c r="C29" s="34" t="s">
        <v>118</v>
      </c>
      <c r="D29" s="23"/>
      <c r="E29" s="16">
        <v>1</v>
      </c>
      <c r="F29" s="23" t="s">
        <v>0</v>
      </c>
      <c r="G29" s="16">
        <v>2</v>
      </c>
      <c r="H29" s="31"/>
    </row>
    <row r="30" spans="1:8" ht="105" x14ac:dyDescent="0.25">
      <c r="A30" s="16">
        <v>5</v>
      </c>
      <c r="B30" s="72" t="s">
        <v>119</v>
      </c>
      <c r="C30" s="34" t="s">
        <v>120</v>
      </c>
      <c r="D30" s="23"/>
      <c r="E30" s="16">
        <v>1</v>
      </c>
      <c r="F30" s="23" t="s">
        <v>0</v>
      </c>
      <c r="G30" s="16">
        <v>1</v>
      </c>
      <c r="H30" s="31"/>
    </row>
    <row r="31" spans="1:8" ht="45" x14ac:dyDescent="0.25">
      <c r="A31" s="16">
        <v>6</v>
      </c>
      <c r="B31" s="72" t="s">
        <v>121</v>
      </c>
      <c r="C31" s="34" t="s">
        <v>459</v>
      </c>
      <c r="D31" s="23"/>
      <c r="E31" s="16">
        <v>1</v>
      </c>
      <c r="F31" s="23" t="s">
        <v>0</v>
      </c>
      <c r="G31" s="16">
        <v>1</v>
      </c>
      <c r="H31" s="31"/>
    </row>
    <row r="32" spans="1:8" ht="45" x14ac:dyDescent="0.25">
      <c r="A32" s="16">
        <v>7</v>
      </c>
      <c r="B32" s="72" t="s">
        <v>121</v>
      </c>
      <c r="C32" s="34" t="s">
        <v>458</v>
      </c>
      <c r="D32" s="23"/>
      <c r="E32" s="16">
        <v>1</v>
      </c>
      <c r="F32" s="23" t="s">
        <v>0</v>
      </c>
      <c r="G32" s="16">
        <v>1</v>
      </c>
      <c r="H32" s="31"/>
    </row>
    <row r="33" spans="1:8" ht="240" x14ac:dyDescent="0.25">
      <c r="A33" s="16">
        <v>8</v>
      </c>
      <c r="B33" s="72" t="s">
        <v>122</v>
      </c>
      <c r="C33" s="34" t="s">
        <v>457</v>
      </c>
      <c r="D33" s="23"/>
      <c r="E33" s="16">
        <v>1</v>
      </c>
      <c r="F33" s="23" t="s">
        <v>0</v>
      </c>
      <c r="G33" s="16">
        <v>2</v>
      </c>
      <c r="H33" s="31"/>
    </row>
    <row r="34" spans="1:8" ht="135" x14ac:dyDescent="0.25">
      <c r="A34" s="16">
        <v>9</v>
      </c>
      <c r="B34" s="33" t="s">
        <v>123</v>
      </c>
      <c r="C34" s="34" t="s">
        <v>124</v>
      </c>
      <c r="D34" s="23"/>
      <c r="E34" s="16">
        <v>1</v>
      </c>
      <c r="F34" s="23" t="s">
        <v>0</v>
      </c>
      <c r="G34" s="16">
        <v>2</v>
      </c>
      <c r="H34" s="31"/>
    </row>
    <row r="35" spans="1:8" ht="210" x14ac:dyDescent="0.25">
      <c r="A35" s="16">
        <v>10</v>
      </c>
      <c r="B35" s="33" t="s">
        <v>125</v>
      </c>
      <c r="C35" s="34" t="s">
        <v>126</v>
      </c>
      <c r="D35" s="23"/>
      <c r="E35" s="16">
        <v>1</v>
      </c>
      <c r="F35" s="23" t="s">
        <v>0</v>
      </c>
      <c r="G35" s="16">
        <v>2</v>
      </c>
      <c r="H35" s="31"/>
    </row>
    <row r="36" spans="1:8" ht="90" x14ac:dyDescent="0.25">
      <c r="A36" s="16">
        <v>11</v>
      </c>
      <c r="B36" s="72" t="s">
        <v>127</v>
      </c>
      <c r="C36" s="34" t="s">
        <v>128</v>
      </c>
      <c r="D36" s="23"/>
      <c r="E36" s="16">
        <v>1</v>
      </c>
      <c r="F36" s="23" t="s">
        <v>0</v>
      </c>
      <c r="G36" s="16">
        <v>2</v>
      </c>
      <c r="H36" s="31"/>
    </row>
    <row r="37" spans="1:8" ht="75" x14ac:dyDescent="0.25">
      <c r="A37" s="16">
        <v>12</v>
      </c>
      <c r="B37" s="65" t="s">
        <v>129</v>
      </c>
      <c r="C37" s="34" t="s">
        <v>556</v>
      </c>
      <c r="D37" s="23"/>
      <c r="E37" s="16">
        <v>1</v>
      </c>
      <c r="F37" s="23" t="s">
        <v>0</v>
      </c>
      <c r="G37" s="16">
        <v>2</v>
      </c>
      <c r="H37" s="31"/>
    </row>
    <row r="38" spans="1:8" ht="45" x14ac:dyDescent="0.25">
      <c r="A38" s="16">
        <v>13</v>
      </c>
      <c r="B38" s="33" t="s">
        <v>130</v>
      </c>
      <c r="C38" s="34" t="s">
        <v>131</v>
      </c>
      <c r="D38" s="23"/>
      <c r="E38" s="16">
        <v>1</v>
      </c>
      <c r="F38" s="23" t="s">
        <v>0</v>
      </c>
      <c r="G38" s="16">
        <v>2</v>
      </c>
      <c r="H38" s="31"/>
    </row>
    <row r="39" spans="1:8" ht="120" x14ac:dyDescent="0.25">
      <c r="A39" s="16">
        <v>14</v>
      </c>
      <c r="B39" s="72" t="s">
        <v>89</v>
      </c>
      <c r="C39" s="34" t="s">
        <v>90</v>
      </c>
      <c r="D39" s="23"/>
      <c r="E39" s="16">
        <v>1</v>
      </c>
      <c r="F39" s="23" t="s">
        <v>0</v>
      </c>
      <c r="G39" s="16">
        <v>2</v>
      </c>
      <c r="H39" s="31"/>
    </row>
    <row r="40" spans="1:8" x14ac:dyDescent="0.25">
      <c r="A40" s="16">
        <v>15</v>
      </c>
      <c r="B40" s="72" t="s">
        <v>91</v>
      </c>
      <c r="C40" s="66" t="s">
        <v>92</v>
      </c>
      <c r="D40" s="23"/>
      <c r="E40" s="16">
        <v>1</v>
      </c>
      <c r="F40" s="23" t="s">
        <v>0</v>
      </c>
      <c r="G40" s="16">
        <v>2</v>
      </c>
      <c r="H40" s="31"/>
    </row>
    <row r="41" spans="1:8" x14ac:dyDescent="0.25">
      <c r="A41" s="16">
        <v>16</v>
      </c>
      <c r="B41" s="72" t="s">
        <v>93</v>
      </c>
      <c r="C41" s="66" t="s">
        <v>94</v>
      </c>
      <c r="D41" s="23"/>
      <c r="E41" s="16">
        <v>1</v>
      </c>
      <c r="F41" s="23" t="s">
        <v>0</v>
      </c>
      <c r="G41" s="16">
        <v>2</v>
      </c>
      <c r="H41" s="31"/>
    </row>
    <row r="42" spans="1:8" x14ac:dyDescent="0.25">
      <c r="A42" s="16">
        <v>17</v>
      </c>
      <c r="B42" s="72" t="s">
        <v>95</v>
      </c>
      <c r="C42" s="66" t="s">
        <v>96</v>
      </c>
      <c r="D42" s="23"/>
      <c r="E42" s="16">
        <v>1</v>
      </c>
      <c r="F42" s="23" t="s">
        <v>0</v>
      </c>
      <c r="G42" s="16">
        <v>2</v>
      </c>
      <c r="H42" s="31"/>
    </row>
    <row r="43" spans="1:8" x14ac:dyDescent="0.25">
      <c r="A43" s="16">
        <v>18</v>
      </c>
      <c r="B43" s="72" t="s">
        <v>132</v>
      </c>
      <c r="C43" s="34" t="s">
        <v>133</v>
      </c>
      <c r="D43" s="23"/>
      <c r="E43" s="16">
        <v>1</v>
      </c>
      <c r="F43" s="23" t="s">
        <v>0</v>
      </c>
      <c r="G43" s="16">
        <v>1</v>
      </c>
      <c r="H43" s="31"/>
    </row>
    <row r="44" spans="1:8" x14ac:dyDescent="0.25">
      <c r="A44" s="16">
        <v>19</v>
      </c>
      <c r="B44" s="72" t="s">
        <v>99</v>
      </c>
      <c r="C44" s="66" t="s">
        <v>134</v>
      </c>
      <c r="D44" s="23"/>
      <c r="E44" s="16">
        <v>1</v>
      </c>
      <c r="F44" s="23" t="s">
        <v>0</v>
      </c>
      <c r="G44" s="16">
        <v>2</v>
      </c>
      <c r="H44" s="31"/>
    </row>
    <row r="45" spans="1:8" ht="45" x14ac:dyDescent="0.25">
      <c r="A45" s="16">
        <v>20</v>
      </c>
      <c r="B45" s="72" t="s">
        <v>101</v>
      </c>
      <c r="C45" s="66" t="s">
        <v>299</v>
      </c>
      <c r="D45" s="23"/>
      <c r="E45" s="16">
        <v>1</v>
      </c>
      <c r="F45" s="23" t="s">
        <v>0</v>
      </c>
      <c r="G45" s="16">
        <v>2</v>
      </c>
      <c r="H45" s="31"/>
    </row>
    <row r="46" spans="1:8" ht="60" x14ac:dyDescent="0.25">
      <c r="A46" s="16">
        <v>21</v>
      </c>
      <c r="B46" s="72" t="s">
        <v>135</v>
      </c>
      <c r="C46" s="34" t="s">
        <v>136</v>
      </c>
      <c r="D46" s="23"/>
      <c r="E46" s="16">
        <v>1</v>
      </c>
      <c r="F46" s="23" t="s">
        <v>0</v>
      </c>
      <c r="G46" s="16">
        <v>2</v>
      </c>
      <c r="H46" s="31"/>
    </row>
    <row r="47" spans="1:8" ht="30" x14ac:dyDescent="0.25">
      <c r="A47" s="16">
        <v>22</v>
      </c>
      <c r="B47" s="72" t="s">
        <v>137</v>
      </c>
      <c r="C47" s="34" t="s">
        <v>138</v>
      </c>
      <c r="D47" s="23"/>
      <c r="E47" s="16">
        <v>1</v>
      </c>
      <c r="F47" s="23" t="s">
        <v>0</v>
      </c>
      <c r="G47" s="16">
        <v>2</v>
      </c>
      <c r="H47" s="31"/>
    </row>
    <row r="48" spans="1:8" ht="45" x14ac:dyDescent="0.25">
      <c r="A48" s="16">
        <v>23</v>
      </c>
      <c r="B48" s="33" t="s">
        <v>139</v>
      </c>
      <c r="C48" s="34" t="s">
        <v>140</v>
      </c>
      <c r="D48" s="23"/>
      <c r="E48" s="16">
        <v>1</v>
      </c>
      <c r="F48" s="23" t="s">
        <v>0</v>
      </c>
      <c r="G48" s="16">
        <v>2</v>
      </c>
      <c r="H48" s="31"/>
    </row>
    <row r="49" spans="1:8" ht="165" x14ac:dyDescent="0.25">
      <c r="A49" s="16">
        <v>24</v>
      </c>
      <c r="B49" s="33" t="s">
        <v>141</v>
      </c>
      <c r="C49" s="34" t="s">
        <v>142</v>
      </c>
      <c r="D49" s="23"/>
      <c r="E49" s="16">
        <v>1</v>
      </c>
      <c r="F49" s="23" t="s">
        <v>0</v>
      </c>
      <c r="G49" s="16">
        <v>2</v>
      </c>
      <c r="H49" s="31"/>
    </row>
    <row r="50" spans="1:8" ht="165" x14ac:dyDescent="0.25">
      <c r="A50" s="16">
        <v>25</v>
      </c>
      <c r="B50" s="33" t="s">
        <v>143</v>
      </c>
      <c r="C50" s="34" t="s">
        <v>144</v>
      </c>
      <c r="D50" s="23"/>
      <c r="E50" s="16">
        <v>1</v>
      </c>
      <c r="F50" s="23" t="s">
        <v>0</v>
      </c>
      <c r="G50" s="16">
        <v>2</v>
      </c>
      <c r="H50" s="31"/>
    </row>
    <row r="51" spans="1:8" ht="165" x14ac:dyDescent="0.25">
      <c r="A51" s="16">
        <v>26</v>
      </c>
      <c r="B51" s="33" t="s">
        <v>145</v>
      </c>
      <c r="C51" s="34" t="s">
        <v>146</v>
      </c>
      <c r="D51" s="23"/>
      <c r="E51" s="16">
        <v>1</v>
      </c>
      <c r="F51" s="23" t="s">
        <v>0</v>
      </c>
      <c r="G51" s="16">
        <v>2</v>
      </c>
      <c r="H51" s="31"/>
    </row>
    <row r="52" spans="1:8" ht="105" x14ac:dyDescent="0.25">
      <c r="A52" s="16">
        <v>27</v>
      </c>
      <c r="B52" s="33" t="s">
        <v>147</v>
      </c>
      <c r="C52" s="34" t="s">
        <v>148</v>
      </c>
      <c r="D52" s="23"/>
      <c r="E52" s="16">
        <v>1</v>
      </c>
      <c r="F52" s="23" t="s">
        <v>0</v>
      </c>
      <c r="G52" s="16">
        <v>2</v>
      </c>
      <c r="H52" s="31"/>
    </row>
    <row r="53" spans="1:8" ht="45" x14ac:dyDescent="0.25">
      <c r="A53" s="16">
        <v>28</v>
      </c>
      <c r="B53" s="33" t="s">
        <v>149</v>
      </c>
      <c r="C53" s="34" t="s">
        <v>150</v>
      </c>
      <c r="D53" s="23"/>
      <c r="E53" s="16">
        <v>1</v>
      </c>
      <c r="F53" s="23" t="s">
        <v>0</v>
      </c>
      <c r="G53" s="16">
        <v>2</v>
      </c>
      <c r="H53" s="31"/>
    </row>
    <row r="54" spans="1:8" ht="105" x14ac:dyDescent="0.25">
      <c r="A54" s="16">
        <v>29</v>
      </c>
      <c r="B54" s="65" t="s">
        <v>151</v>
      </c>
      <c r="C54" s="34" t="s">
        <v>456</v>
      </c>
      <c r="D54" s="23"/>
      <c r="E54" s="16">
        <v>2</v>
      </c>
      <c r="F54" s="23" t="s">
        <v>0</v>
      </c>
      <c r="G54" s="16">
        <v>4</v>
      </c>
      <c r="H54" s="31"/>
    </row>
    <row r="55" spans="1:8" ht="90" x14ac:dyDescent="0.25">
      <c r="A55" s="16">
        <v>30</v>
      </c>
      <c r="B55" s="65" t="s">
        <v>152</v>
      </c>
      <c r="C55" s="34" t="s">
        <v>153</v>
      </c>
      <c r="D55" s="23"/>
      <c r="E55" s="16">
        <v>2</v>
      </c>
      <c r="F55" s="23" t="s">
        <v>0</v>
      </c>
      <c r="G55" s="16">
        <v>4</v>
      </c>
      <c r="H55" s="31"/>
    </row>
    <row r="56" spans="1:8" ht="60" x14ac:dyDescent="0.25">
      <c r="A56" s="16">
        <v>31</v>
      </c>
      <c r="B56" s="72" t="s">
        <v>504</v>
      </c>
      <c r="C56" s="34" t="s">
        <v>154</v>
      </c>
      <c r="D56" s="23"/>
      <c r="E56" s="16">
        <v>1</v>
      </c>
      <c r="F56" s="23" t="s">
        <v>0</v>
      </c>
      <c r="G56" s="85">
        <v>2</v>
      </c>
      <c r="H56" s="31"/>
    </row>
    <row r="57" spans="1:8" ht="90" x14ac:dyDescent="0.25">
      <c r="A57" s="16">
        <v>32</v>
      </c>
      <c r="B57" s="72" t="s">
        <v>505</v>
      </c>
      <c r="C57" s="34" t="s">
        <v>155</v>
      </c>
      <c r="D57" s="23"/>
      <c r="E57" s="82">
        <v>5</v>
      </c>
      <c r="F57" s="23" t="s">
        <v>0</v>
      </c>
      <c r="G57" s="85">
        <v>10</v>
      </c>
      <c r="H57" s="31"/>
    </row>
    <row r="58" spans="1:8" ht="120" x14ac:dyDescent="0.25">
      <c r="A58" s="16">
        <v>33</v>
      </c>
      <c r="B58" s="72" t="s">
        <v>506</v>
      </c>
      <c r="C58" s="34" t="s">
        <v>179</v>
      </c>
      <c r="D58" s="23"/>
      <c r="E58" s="16">
        <v>5</v>
      </c>
      <c r="F58" s="23" t="s">
        <v>0</v>
      </c>
      <c r="G58" s="85">
        <v>10</v>
      </c>
      <c r="H58" s="31"/>
    </row>
    <row r="59" spans="1:8" ht="105" x14ac:dyDescent="0.25">
      <c r="A59" s="16">
        <v>34</v>
      </c>
      <c r="B59" s="72" t="s">
        <v>507</v>
      </c>
      <c r="C59" s="34" t="s">
        <v>156</v>
      </c>
      <c r="D59" s="23"/>
      <c r="E59" s="16">
        <v>5</v>
      </c>
      <c r="F59" s="23" t="s">
        <v>0</v>
      </c>
      <c r="G59" s="85">
        <v>10</v>
      </c>
      <c r="H59" s="31"/>
    </row>
    <row r="60" spans="1:8" ht="30" x14ac:dyDescent="0.25">
      <c r="A60" s="16">
        <v>35</v>
      </c>
      <c r="B60" s="72" t="s">
        <v>157</v>
      </c>
      <c r="C60" s="34" t="s">
        <v>455</v>
      </c>
      <c r="D60" s="23"/>
      <c r="E60" s="16">
        <v>1</v>
      </c>
      <c r="F60" s="23" t="s">
        <v>0</v>
      </c>
      <c r="G60" s="16">
        <v>2</v>
      </c>
      <c r="H60" s="31"/>
    </row>
    <row r="61" spans="1:8" ht="30" x14ac:dyDescent="0.25">
      <c r="A61" s="16">
        <v>36</v>
      </c>
      <c r="B61" s="72" t="s">
        <v>158</v>
      </c>
      <c r="C61" s="34" t="s">
        <v>455</v>
      </c>
      <c r="D61" s="23"/>
      <c r="E61" s="16">
        <v>1</v>
      </c>
      <c r="F61" s="23" t="s">
        <v>0</v>
      </c>
      <c r="G61" s="16">
        <v>2</v>
      </c>
      <c r="H61" s="31"/>
    </row>
    <row r="62" spans="1:8" ht="30" x14ac:dyDescent="0.25">
      <c r="A62" s="16">
        <v>37</v>
      </c>
      <c r="B62" s="72" t="s">
        <v>159</v>
      </c>
      <c r="C62" s="34" t="s">
        <v>454</v>
      </c>
      <c r="D62" s="23"/>
      <c r="E62" s="16">
        <v>1</v>
      </c>
      <c r="F62" s="23" t="s">
        <v>0</v>
      </c>
      <c r="G62" s="16">
        <v>2</v>
      </c>
      <c r="H62" s="31"/>
    </row>
    <row r="63" spans="1:8" ht="30" x14ac:dyDescent="0.25">
      <c r="A63" s="16">
        <v>38</v>
      </c>
      <c r="B63" s="72" t="s">
        <v>160</v>
      </c>
      <c r="C63" s="34" t="s">
        <v>161</v>
      </c>
      <c r="D63" s="23"/>
      <c r="E63" s="16">
        <v>1</v>
      </c>
      <c r="F63" s="23" t="s">
        <v>0</v>
      </c>
      <c r="G63" s="16">
        <v>2</v>
      </c>
      <c r="H63" s="31"/>
    </row>
    <row r="64" spans="1:8" ht="75" x14ac:dyDescent="0.25">
      <c r="A64" s="16">
        <v>39</v>
      </c>
      <c r="B64" s="72" t="s">
        <v>162</v>
      </c>
      <c r="C64" s="34" t="s">
        <v>163</v>
      </c>
      <c r="D64" s="23"/>
      <c r="E64" s="16">
        <v>1</v>
      </c>
      <c r="F64" s="23" t="s">
        <v>0</v>
      </c>
      <c r="G64" s="16">
        <v>2</v>
      </c>
      <c r="H64" s="31"/>
    </row>
    <row r="65" spans="1:8" ht="60" x14ac:dyDescent="0.25">
      <c r="A65" s="16">
        <v>40</v>
      </c>
      <c r="B65" s="72" t="s">
        <v>164</v>
      </c>
      <c r="C65" s="34" t="s">
        <v>453</v>
      </c>
      <c r="D65" s="23"/>
      <c r="E65" s="16">
        <v>1</v>
      </c>
      <c r="F65" s="23" t="s">
        <v>0</v>
      </c>
      <c r="G65" s="16">
        <v>2</v>
      </c>
      <c r="H65" s="31"/>
    </row>
    <row r="66" spans="1:8" x14ac:dyDescent="0.25">
      <c r="A66" s="16">
        <v>41</v>
      </c>
      <c r="B66" s="72" t="s">
        <v>165</v>
      </c>
      <c r="C66" s="34" t="s">
        <v>166</v>
      </c>
      <c r="D66" s="23"/>
      <c r="E66" s="16">
        <v>1</v>
      </c>
      <c r="F66" s="23" t="s">
        <v>0</v>
      </c>
      <c r="G66" s="16">
        <v>2</v>
      </c>
      <c r="H66" s="31"/>
    </row>
    <row r="67" spans="1:8" ht="45" x14ac:dyDescent="0.25">
      <c r="A67" s="16">
        <v>42</v>
      </c>
      <c r="B67" s="72" t="s">
        <v>167</v>
      </c>
      <c r="C67" s="34" t="s">
        <v>168</v>
      </c>
      <c r="D67" s="23"/>
      <c r="E67" s="16">
        <v>1</v>
      </c>
      <c r="F67" s="23" t="s">
        <v>0</v>
      </c>
      <c r="G67" s="16">
        <v>2</v>
      </c>
      <c r="H67" s="31"/>
    </row>
    <row r="68" spans="1:8" ht="30" x14ac:dyDescent="0.25">
      <c r="A68" s="16">
        <v>43</v>
      </c>
      <c r="B68" s="72" t="s">
        <v>169</v>
      </c>
      <c r="C68" s="34" t="s">
        <v>170</v>
      </c>
      <c r="D68" s="23"/>
      <c r="E68" s="16">
        <v>1</v>
      </c>
      <c r="F68" s="23" t="s">
        <v>0</v>
      </c>
      <c r="G68" s="16">
        <v>2</v>
      </c>
      <c r="H68" s="31"/>
    </row>
    <row r="69" spans="1:8" ht="30" x14ac:dyDescent="0.25">
      <c r="A69" s="16">
        <v>44</v>
      </c>
      <c r="B69" s="33" t="s">
        <v>171</v>
      </c>
      <c r="C69" s="34" t="s">
        <v>172</v>
      </c>
      <c r="D69" s="23"/>
      <c r="E69" s="16">
        <v>1</v>
      </c>
      <c r="F69" s="23" t="s">
        <v>0</v>
      </c>
      <c r="G69" s="16">
        <v>2</v>
      </c>
      <c r="H69" s="31"/>
    </row>
    <row r="70" spans="1:8" ht="30" x14ac:dyDescent="0.25">
      <c r="A70" s="16">
        <v>45</v>
      </c>
      <c r="B70" s="33" t="s">
        <v>173</v>
      </c>
      <c r="C70" s="34" t="s">
        <v>174</v>
      </c>
      <c r="D70" s="23"/>
      <c r="E70" s="16">
        <v>1</v>
      </c>
      <c r="F70" s="23" t="s">
        <v>0</v>
      </c>
      <c r="G70" s="16">
        <v>2</v>
      </c>
      <c r="H70" s="31"/>
    </row>
    <row r="71" spans="1:8" ht="30" x14ac:dyDescent="0.25">
      <c r="A71" s="16">
        <v>46</v>
      </c>
      <c r="B71" s="33" t="s">
        <v>175</v>
      </c>
      <c r="C71" s="34" t="s">
        <v>176</v>
      </c>
      <c r="D71" s="23"/>
      <c r="E71" s="16">
        <v>1</v>
      </c>
      <c r="F71" s="23" t="s">
        <v>0</v>
      </c>
      <c r="G71" s="16">
        <v>2</v>
      </c>
      <c r="H71" s="31"/>
    </row>
    <row r="72" spans="1:8" ht="30" x14ac:dyDescent="0.25">
      <c r="A72" s="16">
        <v>47</v>
      </c>
      <c r="B72" s="65" t="s">
        <v>177</v>
      </c>
      <c r="C72" s="34" t="s">
        <v>178</v>
      </c>
      <c r="D72" s="23"/>
      <c r="E72" s="16">
        <v>1</v>
      </c>
      <c r="F72" s="23" t="s">
        <v>0</v>
      </c>
      <c r="G72" s="16">
        <v>2</v>
      </c>
      <c r="H72" s="31"/>
    </row>
    <row r="73" spans="1:8" ht="60" x14ac:dyDescent="0.25">
      <c r="A73" s="16">
        <v>48</v>
      </c>
      <c r="B73" s="33" t="s">
        <v>425</v>
      </c>
      <c r="C73" s="34" t="s">
        <v>426</v>
      </c>
      <c r="D73" s="23"/>
      <c r="E73" s="16">
        <v>1</v>
      </c>
      <c r="F73" s="23" t="s">
        <v>0</v>
      </c>
      <c r="G73" s="16">
        <v>2</v>
      </c>
      <c r="H73" s="31"/>
    </row>
    <row r="74" spans="1:8" ht="165" x14ac:dyDescent="0.25">
      <c r="A74" s="16">
        <v>49</v>
      </c>
      <c r="B74" s="65" t="s">
        <v>180</v>
      </c>
      <c r="C74" s="34" t="s">
        <v>452</v>
      </c>
      <c r="D74" s="23"/>
      <c r="E74" s="16">
        <v>1</v>
      </c>
      <c r="F74" s="23" t="s">
        <v>0</v>
      </c>
      <c r="G74" s="16">
        <v>2</v>
      </c>
      <c r="H74" s="31"/>
    </row>
    <row r="75" spans="1:8" ht="165" x14ac:dyDescent="0.25">
      <c r="A75" s="16">
        <v>50</v>
      </c>
      <c r="B75" s="72" t="s">
        <v>181</v>
      </c>
      <c r="C75" s="34" t="s">
        <v>508</v>
      </c>
      <c r="D75" s="23"/>
      <c r="E75" s="16">
        <v>1</v>
      </c>
      <c r="F75" s="23" t="s">
        <v>0</v>
      </c>
      <c r="G75" s="16">
        <v>2</v>
      </c>
      <c r="H75" s="31"/>
    </row>
    <row r="76" spans="1:8" ht="165" x14ac:dyDescent="0.25">
      <c r="A76" s="16">
        <v>51</v>
      </c>
      <c r="B76" s="72" t="s">
        <v>182</v>
      </c>
      <c r="C76" s="34" t="s">
        <v>509</v>
      </c>
      <c r="D76" s="23"/>
      <c r="E76" s="16">
        <v>1</v>
      </c>
      <c r="F76" s="23" t="s">
        <v>0</v>
      </c>
      <c r="G76" s="16">
        <v>2</v>
      </c>
      <c r="H76" s="31"/>
    </row>
    <row r="77" spans="1:8" ht="165" x14ac:dyDescent="0.25">
      <c r="A77" s="16">
        <v>52</v>
      </c>
      <c r="B77" s="72" t="s">
        <v>183</v>
      </c>
      <c r="C77" s="34" t="s">
        <v>451</v>
      </c>
      <c r="D77" s="23"/>
      <c r="E77" s="16">
        <v>1</v>
      </c>
      <c r="F77" s="23" t="s">
        <v>0</v>
      </c>
      <c r="G77" s="16">
        <v>2</v>
      </c>
      <c r="H77" s="31"/>
    </row>
    <row r="78" spans="1:8" ht="30" x14ac:dyDescent="0.25">
      <c r="A78" s="16">
        <v>53</v>
      </c>
      <c r="B78" s="72" t="s">
        <v>184</v>
      </c>
      <c r="C78" s="34" t="s">
        <v>185</v>
      </c>
      <c r="D78" s="23"/>
      <c r="E78" s="16">
        <v>1</v>
      </c>
      <c r="F78" s="23" t="s">
        <v>0</v>
      </c>
      <c r="G78" s="16">
        <v>2</v>
      </c>
      <c r="H78" s="31"/>
    </row>
    <row r="79" spans="1:8" ht="30" x14ac:dyDescent="0.25">
      <c r="A79" s="16">
        <v>54</v>
      </c>
      <c r="B79" s="72" t="s">
        <v>186</v>
      </c>
      <c r="C79" s="34" t="s">
        <v>185</v>
      </c>
      <c r="D79" s="23"/>
      <c r="E79" s="16">
        <v>1</v>
      </c>
      <c r="F79" s="23" t="s">
        <v>0</v>
      </c>
      <c r="G79" s="16">
        <v>2</v>
      </c>
      <c r="H79" s="31"/>
    </row>
    <row r="80" spans="1:8" ht="30" x14ac:dyDescent="0.25">
      <c r="A80" s="16">
        <v>55</v>
      </c>
      <c r="B80" s="72" t="s">
        <v>187</v>
      </c>
      <c r="C80" s="34" t="s">
        <v>185</v>
      </c>
      <c r="D80" s="23"/>
      <c r="E80" s="16">
        <v>1</v>
      </c>
      <c r="F80" s="23" t="s">
        <v>0</v>
      </c>
      <c r="G80" s="16">
        <v>2</v>
      </c>
      <c r="H80" s="31"/>
    </row>
    <row r="81" spans="1:8" ht="30" x14ac:dyDescent="0.25">
      <c r="A81" s="16">
        <v>56</v>
      </c>
      <c r="B81" s="72" t="s">
        <v>188</v>
      </c>
      <c r="C81" s="34" t="s">
        <v>185</v>
      </c>
      <c r="D81" s="23"/>
      <c r="E81" s="16">
        <v>1</v>
      </c>
      <c r="F81" s="23" t="s">
        <v>0</v>
      </c>
      <c r="G81" s="16">
        <v>2</v>
      </c>
      <c r="H81" s="31"/>
    </row>
    <row r="82" spans="1:8" ht="30" x14ac:dyDescent="0.25">
      <c r="A82" s="16">
        <v>57</v>
      </c>
      <c r="B82" s="72" t="s">
        <v>189</v>
      </c>
      <c r="C82" s="34" t="s">
        <v>185</v>
      </c>
      <c r="D82" s="23"/>
      <c r="E82" s="16">
        <v>1</v>
      </c>
      <c r="F82" s="23" t="s">
        <v>0</v>
      </c>
      <c r="G82" s="16">
        <v>2</v>
      </c>
      <c r="H82" s="31"/>
    </row>
    <row r="83" spans="1:8" ht="30" x14ac:dyDescent="0.25">
      <c r="A83" s="16">
        <v>58</v>
      </c>
      <c r="B83" s="72" t="s">
        <v>190</v>
      </c>
      <c r="C83" s="34" t="s">
        <v>185</v>
      </c>
      <c r="D83" s="38"/>
      <c r="E83" s="16">
        <v>1</v>
      </c>
      <c r="F83" s="23" t="s">
        <v>0</v>
      </c>
      <c r="G83" s="16">
        <v>2</v>
      </c>
      <c r="H83" s="31"/>
    </row>
    <row r="84" spans="1:8" ht="30" x14ac:dyDescent="0.25">
      <c r="A84" s="16">
        <v>59</v>
      </c>
      <c r="B84" s="72" t="s">
        <v>191</v>
      </c>
      <c r="C84" s="34" t="s">
        <v>185</v>
      </c>
      <c r="D84" s="24"/>
      <c r="E84" s="23">
        <v>1</v>
      </c>
      <c r="F84" s="23" t="s">
        <v>0</v>
      </c>
      <c r="G84" s="16">
        <v>2</v>
      </c>
      <c r="H84" s="31"/>
    </row>
    <row r="85" spans="1:8" ht="30" x14ac:dyDescent="0.25">
      <c r="A85" s="16">
        <v>60</v>
      </c>
      <c r="B85" s="72" t="s">
        <v>192</v>
      </c>
      <c r="C85" s="34" t="s">
        <v>185</v>
      </c>
      <c r="D85" s="24"/>
      <c r="E85" s="38">
        <v>1</v>
      </c>
      <c r="F85" s="38" t="s">
        <v>0</v>
      </c>
      <c r="G85" s="15">
        <v>2</v>
      </c>
      <c r="H85" s="39"/>
    </row>
    <row r="86" spans="1:8" ht="30" x14ac:dyDescent="0.25">
      <c r="A86" s="16">
        <v>61</v>
      </c>
      <c r="B86" s="139" t="s">
        <v>193</v>
      </c>
      <c r="C86" s="37" t="s">
        <v>185</v>
      </c>
      <c r="D86" s="24"/>
      <c r="E86" s="24">
        <v>1</v>
      </c>
      <c r="F86" s="24" t="s">
        <v>0</v>
      </c>
      <c r="G86" s="24">
        <v>2</v>
      </c>
      <c r="H86" s="34"/>
    </row>
    <row r="87" spans="1:8" ht="75" x14ac:dyDescent="0.25">
      <c r="A87" s="16">
        <v>62</v>
      </c>
      <c r="B87" s="34" t="s">
        <v>238</v>
      </c>
      <c r="C87" s="34" t="s">
        <v>110</v>
      </c>
      <c r="D87" s="29"/>
      <c r="E87" s="24">
        <v>1</v>
      </c>
      <c r="F87" s="24" t="s">
        <v>0</v>
      </c>
      <c r="G87" s="24">
        <v>2</v>
      </c>
      <c r="H87" s="34"/>
    </row>
    <row r="88" spans="1:8" ht="90" x14ac:dyDescent="0.25">
      <c r="A88" s="16">
        <v>69</v>
      </c>
      <c r="B88" s="66" t="s">
        <v>239</v>
      </c>
      <c r="C88" s="34" t="s">
        <v>240</v>
      </c>
      <c r="D88" s="29"/>
      <c r="E88" s="24">
        <v>1</v>
      </c>
      <c r="F88" s="24" t="s">
        <v>0</v>
      </c>
      <c r="G88" s="24">
        <v>2</v>
      </c>
      <c r="H88" s="34"/>
    </row>
    <row r="89" spans="1:8" x14ac:dyDescent="0.25">
      <c r="A89" s="16">
        <v>70</v>
      </c>
      <c r="B89" s="68" t="s">
        <v>241</v>
      </c>
      <c r="C89" s="34" t="s">
        <v>537</v>
      </c>
      <c r="D89" s="29"/>
      <c r="E89" s="24">
        <v>3</v>
      </c>
      <c r="F89" s="24" t="s">
        <v>0</v>
      </c>
      <c r="G89" s="24">
        <v>3</v>
      </c>
      <c r="H89" s="34"/>
    </row>
    <row r="90" spans="1:8" x14ac:dyDescent="0.25">
      <c r="A90" s="16">
        <v>71</v>
      </c>
      <c r="B90" s="34" t="s">
        <v>28</v>
      </c>
      <c r="C90" s="34" t="s">
        <v>37</v>
      </c>
      <c r="D90" s="29"/>
      <c r="E90" s="24">
        <v>1</v>
      </c>
      <c r="F90" s="24" t="s">
        <v>0</v>
      </c>
      <c r="G90" s="24">
        <v>2</v>
      </c>
      <c r="H90" s="34"/>
    </row>
    <row r="91" spans="1:8" x14ac:dyDescent="0.25">
      <c r="A91" s="16">
        <v>72</v>
      </c>
      <c r="B91" s="34" t="s">
        <v>20</v>
      </c>
      <c r="C91" s="34" t="s">
        <v>538</v>
      </c>
      <c r="D91" s="29"/>
      <c r="E91" s="24">
        <v>1</v>
      </c>
      <c r="F91" s="24" t="s">
        <v>0</v>
      </c>
      <c r="G91" s="24">
        <v>2</v>
      </c>
      <c r="H91" s="34"/>
    </row>
    <row r="92" spans="1:8" ht="45" x14ac:dyDescent="0.25">
      <c r="A92" s="16">
        <v>73</v>
      </c>
      <c r="B92" s="34" t="s">
        <v>44</v>
      </c>
      <c r="C92" s="34" t="s">
        <v>247</v>
      </c>
      <c r="D92" s="29"/>
      <c r="E92" s="24">
        <v>1</v>
      </c>
      <c r="F92" s="24" t="s">
        <v>197</v>
      </c>
      <c r="G92" s="24">
        <v>2</v>
      </c>
      <c r="H92" s="34"/>
    </row>
    <row r="93" spans="1:8" ht="60" x14ac:dyDescent="0.25">
      <c r="A93" s="16">
        <v>74</v>
      </c>
      <c r="B93" s="34" t="s">
        <v>16</v>
      </c>
      <c r="C93" s="34" t="s">
        <v>45</v>
      </c>
      <c r="D93" s="29"/>
      <c r="E93" s="24">
        <v>1</v>
      </c>
      <c r="F93" s="24" t="s">
        <v>197</v>
      </c>
      <c r="G93" s="24">
        <v>2</v>
      </c>
      <c r="H93" s="34"/>
    </row>
    <row r="94" spans="1:8" x14ac:dyDescent="0.25">
      <c r="A94" s="16">
        <v>75</v>
      </c>
      <c r="B94" s="68" t="s">
        <v>46</v>
      </c>
      <c r="C94" s="34" t="s">
        <v>47</v>
      </c>
      <c r="D94" s="29"/>
      <c r="E94" s="24">
        <v>1</v>
      </c>
      <c r="F94" s="24" t="s">
        <v>197</v>
      </c>
      <c r="G94" s="24">
        <v>2</v>
      </c>
      <c r="H94" s="34"/>
    </row>
    <row r="95" spans="1:8" x14ac:dyDescent="0.25">
      <c r="A95" s="138" t="s">
        <v>195</v>
      </c>
      <c r="B95" s="138"/>
      <c r="C95" s="138"/>
      <c r="D95" s="138"/>
      <c r="E95" s="138"/>
      <c r="F95" s="138"/>
      <c r="G95" s="138"/>
      <c r="H95" s="138"/>
    </row>
    <row r="96" spans="1:8" ht="75" x14ac:dyDescent="0.25">
      <c r="A96" s="31">
        <v>1</v>
      </c>
      <c r="B96" s="36" t="s">
        <v>460</v>
      </c>
      <c r="C96" s="34" t="s">
        <v>196</v>
      </c>
      <c r="D96" s="23"/>
      <c r="E96" s="16">
        <v>1</v>
      </c>
      <c r="F96" s="23" t="s">
        <v>0</v>
      </c>
      <c r="G96" s="11">
        <f>E96</f>
        <v>1</v>
      </c>
      <c r="H96" s="32"/>
    </row>
    <row r="97" spans="1:8" ht="180" x14ac:dyDescent="0.25">
      <c r="A97" s="31">
        <v>2</v>
      </c>
      <c r="B97" s="36" t="s">
        <v>198</v>
      </c>
      <c r="C97" s="34" t="s">
        <v>199</v>
      </c>
      <c r="D97" s="23"/>
      <c r="E97" s="16">
        <v>1</v>
      </c>
      <c r="F97" s="23" t="s">
        <v>0</v>
      </c>
      <c r="G97" s="11">
        <f t="shared" ref="G97:G116" si="0">E97</f>
        <v>1</v>
      </c>
      <c r="H97" s="32"/>
    </row>
    <row r="98" spans="1:8" ht="45" x14ac:dyDescent="0.25">
      <c r="A98" s="31">
        <v>3</v>
      </c>
      <c r="B98" s="36" t="s">
        <v>200</v>
      </c>
      <c r="C98" s="34" t="s">
        <v>201</v>
      </c>
      <c r="D98" s="23"/>
      <c r="E98" s="16">
        <v>1</v>
      </c>
      <c r="F98" s="23" t="s">
        <v>0</v>
      </c>
      <c r="G98" s="11">
        <f t="shared" si="0"/>
        <v>1</v>
      </c>
      <c r="H98" s="32"/>
    </row>
    <row r="99" spans="1:8" ht="75" x14ac:dyDescent="0.25">
      <c r="A99" s="31">
        <v>4</v>
      </c>
      <c r="B99" s="73" t="s">
        <v>202</v>
      </c>
      <c r="C99" s="34" t="s">
        <v>203</v>
      </c>
      <c r="D99" s="23"/>
      <c r="E99" s="16">
        <v>1</v>
      </c>
      <c r="F99" s="23" t="s">
        <v>0</v>
      </c>
      <c r="G99" s="11">
        <f t="shared" si="0"/>
        <v>1</v>
      </c>
      <c r="H99" s="32"/>
    </row>
    <row r="100" spans="1:8" ht="90" x14ac:dyDescent="0.25">
      <c r="A100" s="31">
        <v>5</v>
      </c>
      <c r="B100" s="73" t="s">
        <v>204</v>
      </c>
      <c r="C100" s="34" t="s">
        <v>205</v>
      </c>
      <c r="D100" s="23"/>
      <c r="E100" s="16">
        <v>1</v>
      </c>
      <c r="F100" s="23" t="s">
        <v>0</v>
      </c>
      <c r="G100" s="11">
        <f t="shared" si="0"/>
        <v>1</v>
      </c>
      <c r="H100" s="32"/>
    </row>
    <row r="101" spans="1:8" ht="30" x14ac:dyDescent="0.25">
      <c r="A101" s="31">
        <v>6</v>
      </c>
      <c r="B101" s="73" t="s">
        <v>206</v>
      </c>
      <c r="C101" s="34" t="s">
        <v>207</v>
      </c>
      <c r="D101" s="23"/>
      <c r="E101" s="16">
        <v>1</v>
      </c>
      <c r="F101" s="23" t="s">
        <v>0</v>
      </c>
      <c r="G101" s="11">
        <f t="shared" si="0"/>
        <v>1</v>
      </c>
      <c r="H101" s="32"/>
    </row>
    <row r="102" spans="1:8" ht="30" x14ac:dyDescent="0.25">
      <c r="A102" s="31">
        <v>7</v>
      </c>
      <c r="B102" s="73" t="s">
        <v>208</v>
      </c>
      <c r="C102" s="34" t="s">
        <v>209</v>
      </c>
      <c r="D102" s="23"/>
      <c r="E102" s="16">
        <v>1</v>
      </c>
      <c r="F102" s="23" t="s">
        <v>0</v>
      </c>
      <c r="G102" s="11">
        <f t="shared" si="0"/>
        <v>1</v>
      </c>
      <c r="H102" s="32"/>
    </row>
    <row r="103" spans="1:8" ht="90" x14ac:dyDescent="0.25">
      <c r="A103" s="31">
        <v>8</v>
      </c>
      <c r="B103" s="73" t="s">
        <v>210</v>
      </c>
      <c r="C103" s="34" t="s">
        <v>211</v>
      </c>
      <c r="D103" s="23"/>
      <c r="E103" s="16">
        <v>1</v>
      </c>
      <c r="F103" s="23" t="s">
        <v>0</v>
      </c>
      <c r="G103" s="11">
        <f t="shared" si="0"/>
        <v>1</v>
      </c>
      <c r="H103" s="32"/>
    </row>
    <row r="104" spans="1:8" ht="105" x14ac:dyDescent="0.25">
      <c r="A104" s="31">
        <v>9</v>
      </c>
      <c r="B104" s="73" t="s">
        <v>212</v>
      </c>
      <c r="C104" s="34" t="s">
        <v>213</v>
      </c>
      <c r="D104" s="23"/>
      <c r="E104" s="16">
        <v>1</v>
      </c>
      <c r="F104" s="23" t="s">
        <v>0</v>
      </c>
      <c r="G104" s="11">
        <f t="shared" si="0"/>
        <v>1</v>
      </c>
      <c r="H104" s="32"/>
    </row>
    <row r="105" spans="1:8" ht="45" x14ac:dyDescent="0.25">
      <c r="A105" s="31">
        <v>10</v>
      </c>
      <c r="B105" s="73" t="s">
        <v>214</v>
      </c>
      <c r="C105" s="34" t="s">
        <v>215</v>
      </c>
      <c r="D105" s="23"/>
      <c r="E105" s="16">
        <v>1</v>
      </c>
      <c r="F105" s="23" t="s">
        <v>0</v>
      </c>
      <c r="G105" s="11">
        <f t="shared" si="0"/>
        <v>1</v>
      </c>
      <c r="H105" s="32"/>
    </row>
    <row r="106" spans="1:8" ht="45" x14ac:dyDescent="0.25">
      <c r="A106" s="31">
        <v>11</v>
      </c>
      <c r="B106" s="73" t="s">
        <v>216</v>
      </c>
      <c r="C106" s="34" t="s">
        <v>217</v>
      </c>
      <c r="D106" s="23"/>
      <c r="E106" s="16">
        <v>1</v>
      </c>
      <c r="F106" s="23" t="s">
        <v>0</v>
      </c>
      <c r="G106" s="11">
        <f t="shared" si="0"/>
        <v>1</v>
      </c>
      <c r="H106" s="32"/>
    </row>
    <row r="107" spans="1:8" ht="165" x14ac:dyDescent="0.25">
      <c r="A107" s="31">
        <v>12</v>
      </c>
      <c r="B107" s="73" t="s">
        <v>218</v>
      </c>
      <c r="C107" s="34" t="s">
        <v>219</v>
      </c>
      <c r="D107" s="23"/>
      <c r="E107" s="16">
        <v>1</v>
      </c>
      <c r="F107" s="23" t="s">
        <v>0</v>
      </c>
      <c r="G107" s="11">
        <f t="shared" si="0"/>
        <v>1</v>
      </c>
      <c r="H107" s="32"/>
    </row>
    <row r="108" spans="1:8" ht="180" x14ac:dyDescent="0.25">
      <c r="A108" s="31">
        <v>13</v>
      </c>
      <c r="B108" s="73" t="s">
        <v>220</v>
      </c>
      <c r="C108" s="34" t="s">
        <v>221</v>
      </c>
      <c r="D108" s="23"/>
      <c r="E108" s="16">
        <v>1</v>
      </c>
      <c r="F108" s="23" t="s">
        <v>0</v>
      </c>
      <c r="G108" s="11">
        <f t="shared" si="0"/>
        <v>1</v>
      </c>
      <c r="H108" s="32"/>
    </row>
    <row r="109" spans="1:8" ht="165" x14ac:dyDescent="0.25">
      <c r="A109" s="31">
        <v>14</v>
      </c>
      <c r="B109" s="73" t="s">
        <v>222</v>
      </c>
      <c r="C109" s="34" t="s">
        <v>223</v>
      </c>
      <c r="D109" s="23"/>
      <c r="E109" s="16">
        <v>1</v>
      </c>
      <c r="F109" s="23" t="s">
        <v>0</v>
      </c>
      <c r="G109" s="11">
        <f t="shared" si="0"/>
        <v>1</v>
      </c>
      <c r="H109" s="32"/>
    </row>
    <row r="110" spans="1:8" ht="150" x14ac:dyDescent="0.25">
      <c r="A110" s="31">
        <v>15</v>
      </c>
      <c r="B110" s="73" t="s">
        <v>224</v>
      </c>
      <c r="C110" s="34" t="s">
        <v>225</v>
      </c>
      <c r="D110" s="23"/>
      <c r="E110" s="16">
        <v>1</v>
      </c>
      <c r="F110" s="23" t="s">
        <v>0</v>
      </c>
      <c r="G110" s="11">
        <f t="shared" si="0"/>
        <v>1</v>
      </c>
      <c r="H110" s="32"/>
    </row>
    <row r="111" spans="1:8" ht="120" x14ac:dyDescent="0.25">
      <c r="A111" s="31">
        <v>16</v>
      </c>
      <c r="B111" s="73" t="s">
        <v>226</v>
      </c>
      <c r="C111" s="34" t="s">
        <v>227</v>
      </c>
      <c r="D111" s="23"/>
      <c r="E111" s="16">
        <v>1</v>
      </c>
      <c r="F111" s="23" t="s">
        <v>0</v>
      </c>
      <c r="G111" s="11">
        <f t="shared" si="0"/>
        <v>1</v>
      </c>
      <c r="H111" s="32"/>
    </row>
    <row r="112" spans="1:8" ht="315" x14ac:dyDescent="0.25">
      <c r="A112" s="31">
        <v>17</v>
      </c>
      <c r="B112" s="73" t="s">
        <v>228</v>
      </c>
      <c r="C112" s="34" t="s">
        <v>229</v>
      </c>
      <c r="D112" s="23"/>
      <c r="E112" s="16">
        <v>1</v>
      </c>
      <c r="F112" s="23" t="s">
        <v>0</v>
      </c>
      <c r="G112" s="11">
        <f t="shared" si="0"/>
        <v>1</v>
      </c>
      <c r="H112" s="32"/>
    </row>
    <row r="113" spans="1:8" ht="45" x14ac:dyDescent="0.25">
      <c r="A113" s="31">
        <v>18</v>
      </c>
      <c r="B113" s="73" t="s">
        <v>230</v>
      </c>
      <c r="C113" s="34" t="s">
        <v>231</v>
      </c>
      <c r="D113" s="23"/>
      <c r="E113" s="16">
        <v>5</v>
      </c>
      <c r="F113" s="23" t="s">
        <v>0</v>
      </c>
      <c r="G113" s="11">
        <f t="shared" si="0"/>
        <v>5</v>
      </c>
      <c r="H113" s="32"/>
    </row>
    <row r="114" spans="1:8" ht="120" x14ac:dyDescent="0.25">
      <c r="A114" s="31">
        <v>19</v>
      </c>
      <c r="B114" s="73" t="s">
        <v>232</v>
      </c>
      <c r="C114" s="34" t="s">
        <v>233</v>
      </c>
      <c r="D114" s="23"/>
      <c r="E114" s="16">
        <v>4</v>
      </c>
      <c r="F114" s="23" t="s">
        <v>0</v>
      </c>
      <c r="G114" s="11">
        <f t="shared" si="0"/>
        <v>4</v>
      </c>
      <c r="H114" s="32"/>
    </row>
    <row r="115" spans="1:8" ht="45" x14ac:dyDescent="0.25">
      <c r="A115" s="31">
        <v>20</v>
      </c>
      <c r="B115" s="73" t="s">
        <v>234</v>
      </c>
      <c r="C115" s="34" t="s">
        <v>235</v>
      </c>
      <c r="D115" s="38"/>
      <c r="E115" s="16">
        <v>1</v>
      </c>
      <c r="F115" s="23" t="s">
        <v>0</v>
      </c>
      <c r="G115" s="11">
        <f t="shared" si="0"/>
        <v>1</v>
      </c>
      <c r="H115" s="32"/>
    </row>
    <row r="116" spans="1:8" x14ac:dyDescent="0.25">
      <c r="A116" s="31">
        <v>21</v>
      </c>
      <c r="B116" s="140" t="s">
        <v>236</v>
      </c>
      <c r="C116" s="37" t="s">
        <v>237</v>
      </c>
      <c r="D116" s="40"/>
      <c r="E116" s="38">
        <v>1</v>
      </c>
      <c r="F116" s="38" t="s">
        <v>0</v>
      </c>
      <c r="G116" s="20">
        <f t="shared" si="0"/>
        <v>1</v>
      </c>
      <c r="H116" s="35"/>
    </row>
    <row r="117" spans="1:8" ht="75" x14ac:dyDescent="0.25">
      <c r="A117" s="31">
        <v>22</v>
      </c>
      <c r="B117" s="68" t="s">
        <v>243</v>
      </c>
      <c r="C117" s="34" t="s">
        <v>110</v>
      </c>
      <c r="D117" s="29"/>
      <c r="E117" s="24">
        <v>1</v>
      </c>
      <c r="F117" s="24" t="s">
        <v>0</v>
      </c>
      <c r="G117" s="24">
        <f t="shared" ref="G117:G121" si="1">E117</f>
        <v>1</v>
      </c>
      <c r="H117" s="34"/>
    </row>
    <row r="118" spans="1:8" ht="90" x14ac:dyDescent="0.25">
      <c r="A118" s="31">
        <v>23</v>
      </c>
      <c r="B118" s="68" t="s">
        <v>239</v>
      </c>
      <c r="C118" s="34" t="s">
        <v>244</v>
      </c>
      <c r="D118" s="29"/>
      <c r="E118" s="24">
        <v>1</v>
      </c>
      <c r="F118" s="24" t="s">
        <v>0</v>
      </c>
      <c r="G118" s="24">
        <f t="shared" si="1"/>
        <v>1</v>
      </c>
      <c r="H118" s="34"/>
    </row>
    <row r="119" spans="1:8" ht="75" x14ac:dyDescent="0.25">
      <c r="A119" s="31">
        <v>24</v>
      </c>
      <c r="B119" s="68" t="s">
        <v>241</v>
      </c>
      <c r="C119" s="34" t="s">
        <v>242</v>
      </c>
      <c r="D119" s="29"/>
      <c r="E119" s="24">
        <v>3</v>
      </c>
      <c r="F119" s="24" t="s">
        <v>0</v>
      </c>
      <c r="G119" s="24">
        <f t="shared" si="1"/>
        <v>3</v>
      </c>
      <c r="H119" s="34"/>
    </row>
    <row r="120" spans="1:8" ht="30" x14ac:dyDescent="0.25">
      <c r="A120" s="31">
        <v>25</v>
      </c>
      <c r="B120" s="34" t="s">
        <v>28</v>
      </c>
      <c r="C120" s="34" t="s">
        <v>245</v>
      </c>
      <c r="D120" s="29"/>
      <c r="E120" s="24">
        <v>1</v>
      </c>
      <c r="F120" s="24" t="s">
        <v>0</v>
      </c>
      <c r="G120" s="24">
        <f t="shared" si="1"/>
        <v>1</v>
      </c>
      <c r="H120" s="34"/>
    </row>
    <row r="121" spans="1:8" ht="150" x14ac:dyDescent="0.25">
      <c r="A121" s="31">
        <v>26</v>
      </c>
      <c r="B121" s="34" t="s">
        <v>76</v>
      </c>
      <c r="C121" s="34" t="s">
        <v>246</v>
      </c>
      <c r="D121" s="29"/>
      <c r="E121" s="24">
        <v>1</v>
      </c>
      <c r="F121" s="24" t="s">
        <v>0</v>
      </c>
      <c r="G121" s="24">
        <f t="shared" si="1"/>
        <v>1</v>
      </c>
      <c r="H121" s="34"/>
    </row>
    <row r="122" spans="1:8" ht="45" x14ac:dyDescent="0.25">
      <c r="A122" s="31">
        <v>27</v>
      </c>
      <c r="B122" s="34" t="s">
        <v>44</v>
      </c>
      <c r="C122" s="34" t="s">
        <v>247</v>
      </c>
      <c r="D122" s="29"/>
      <c r="E122" s="24">
        <v>1</v>
      </c>
      <c r="F122" s="24" t="s">
        <v>197</v>
      </c>
      <c r="G122" s="24">
        <v>1</v>
      </c>
      <c r="H122" s="34"/>
    </row>
    <row r="123" spans="1:8" ht="60" x14ac:dyDescent="0.25">
      <c r="A123" s="31">
        <v>28</v>
      </c>
      <c r="B123" s="34" t="s">
        <v>16</v>
      </c>
      <c r="C123" s="34" t="s">
        <v>45</v>
      </c>
      <c r="D123" s="29"/>
      <c r="E123" s="24">
        <v>1</v>
      </c>
      <c r="F123" s="24" t="s">
        <v>197</v>
      </c>
      <c r="G123" s="24">
        <v>1</v>
      </c>
      <c r="H123" s="34"/>
    </row>
    <row r="124" spans="1:8" x14ac:dyDescent="0.25">
      <c r="A124" s="31">
        <v>29</v>
      </c>
      <c r="B124" s="34" t="s">
        <v>46</v>
      </c>
      <c r="C124" s="34" t="s">
        <v>47</v>
      </c>
      <c r="D124" s="29"/>
      <c r="E124" s="24">
        <v>1</v>
      </c>
      <c r="F124" s="24" t="s">
        <v>197</v>
      </c>
      <c r="G124" s="24">
        <v>1</v>
      </c>
      <c r="H124" s="34"/>
    </row>
    <row r="125" spans="1:8" ht="15.75" customHeight="1" x14ac:dyDescent="0.25">
      <c r="A125" s="138" t="s">
        <v>355</v>
      </c>
      <c r="B125" s="138"/>
      <c r="C125" s="138"/>
      <c r="D125" s="138"/>
      <c r="E125" s="138"/>
      <c r="F125" s="138"/>
      <c r="G125" s="138"/>
      <c r="H125" s="138"/>
    </row>
    <row r="126" spans="1:8" ht="120" x14ac:dyDescent="0.25">
      <c r="A126" s="31">
        <v>1</v>
      </c>
      <c r="B126" s="36" t="s">
        <v>248</v>
      </c>
      <c r="C126" s="34" t="s">
        <v>249</v>
      </c>
      <c r="D126" s="30"/>
      <c r="E126" s="24">
        <v>1</v>
      </c>
      <c r="F126" s="30" t="s">
        <v>197</v>
      </c>
      <c r="G126" s="30">
        <v>2</v>
      </c>
      <c r="H126" s="41"/>
    </row>
    <row r="127" spans="1:8" ht="90" x14ac:dyDescent="0.25">
      <c r="A127" s="31">
        <v>2</v>
      </c>
      <c r="B127" s="36" t="s">
        <v>250</v>
      </c>
      <c r="C127" s="34" t="s">
        <v>251</v>
      </c>
      <c r="D127" s="30"/>
      <c r="E127" s="24">
        <v>1</v>
      </c>
      <c r="F127" s="24" t="s">
        <v>197</v>
      </c>
      <c r="G127" s="30">
        <v>2</v>
      </c>
      <c r="H127" s="41"/>
    </row>
    <row r="128" spans="1:8" ht="45" x14ac:dyDescent="0.25">
      <c r="A128" s="31">
        <v>3</v>
      </c>
      <c r="B128" s="36" t="s">
        <v>252</v>
      </c>
      <c r="C128" s="34" t="s">
        <v>253</v>
      </c>
      <c r="D128" s="30"/>
      <c r="E128" s="24">
        <v>1</v>
      </c>
      <c r="F128" s="24" t="s">
        <v>197</v>
      </c>
      <c r="G128" s="30">
        <v>2</v>
      </c>
      <c r="H128" s="41"/>
    </row>
    <row r="129" spans="1:8" ht="105" x14ac:dyDescent="0.25">
      <c r="A129" s="31">
        <v>4</v>
      </c>
      <c r="B129" s="36" t="s">
        <v>254</v>
      </c>
      <c r="C129" s="34" t="s">
        <v>255</v>
      </c>
      <c r="D129" s="30"/>
      <c r="E129" s="24">
        <v>1</v>
      </c>
      <c r="F129" s="24" t="s">
        <v>197</v>
      </c>
      <c r="G129" s="30">
        <v>2</v>
      </c>
      <c r="H129" s="41"/>
    </row>
    <row r="130" spans="1:8" ht="195" x14ac:dyDescent="0.25">
      <c r="A130" s="31">
        <v>5</v>
      </c>
      <c r="B130" s="36" t="s">
        <v>256</v>
      </c>
      <c r="C130" s="34" t="s">
        <v>257</v>
      </c>
      <c r="D130" s="30"/>
      <c r="E130" s="24">
        <v>1</v>
      </c>
      <c r="F130" s="24" t="s">
        <v>197</v>
      </c>
      <c r="G130" s="30">
        <v>2</v>
      </c>
      <c r="H130" s="41"/>
    </row>
    <row r="131" spans="1:8" ht="120" x14ac:dyDescent="0.25">
      <c r="A131" s="31">
        <v>6</v>
      </c>
      <c r="B131" s="73" t="s">
        <v>258</v>
      </c>
      <c r="C131" s="34" t="s">
        <v>259</v>
      </c>
      <c r="D131" s="30"/>
      <c r="E131" s="24">
        <v>1</v>
      </c>
      <c r="F131" s="24" t="s">
        <v>197</v>
      </c>
      <c r="G131" s="30">
        <v>2</v>
      </c>
      <c r="H131" s="41"/>
    </row>
    <row r="132" spans="1:8" ht="135" x14ac:dyDescent="0.25">
      <c r="A132" s="31">
        <v>7</v>
      </c>
      <c r="B132" s="36" t="s">
        <v>260</v>
      </c>
      <c r="C132" s="34" t="s">
        <v>261</v>
      </c>
      <c r="D132" s="30"/>
      <c r="E132" s="24">
        <v>1</v>
      </c>
      <c r="F132" s="24" t="s">
        <v>197</v>
      </c>
      <c r="G132" s="30">
        <v>2</v>
      </c>
      <c r="H132" s="41"/>
    </row>
    <row r="133" spans="1:8" ht="150" x14ac:dyDescent="0.25">
      <c r="A133" s="31">
        <v>8</v>
      </c>
      <c r="B133" s="36" t="s">
        <v>510</v>
      </c>
      <c r="C133" s="34" t="s">
        <v>262</v>
      </c>
      <c r="D133" s="30"/>
      <c r="E133" s="24">
        <v>1</v>
      </c>
      <c r="F133" s="24" t="s">
        <v>197</v>
      </c>
      <c r="G133" s="30">
        <v>2</v>
      </c>
      <c r="H133" s="41"/>
    </row>
    <row r="134" spans="1:8" ht="45" x14ac:dyDescent="0.25">
      <c r="A134" s="31">
        <v>9</v>
      </c>
      <c r="B134" s="36" t="s">
        <v>511</v>
      </c>
      <c r="C134" s="34" t="s">
        <v>461</v>
      </c>
      <c r="D134" s="30"/>
      <c r="E134" s="24">
        <v>1</v>
      </c>
      <c r="F134" s="24" t="s">
        <v>197</v>
      </c>
      <c r="G134" s="30">
        <v>2</v>
      </c>
      <c r="H134" s="41"/>
    </row>
    <row r="135" spans="1:8" ht="45" x14ac:dyDescent="0.25">
      <c r="A135" s="31">
        <v>10</v>
      </c>
      <c r="B135" s="36" t="s">
        <v>512</v>
      </c>
      <c r="C135" s="34" t="s">
        <v>498</v>
      </c>
      <c r="D135" s="30"/>
      <c r="E135" s="24">
        <v>1</v>
      </c>
      <c r="F135" s="24" t="s">
        <v>197</v>
      </c>
      <c r="G135" s="30">
        <v>2</v>
      </c>
      <c r="H135" s="41"/>
    </row>
    <row r="136" spans="1:8" ht="75" x14ac:dyDescent="0.25">
      <c r="A136" s="31">
        <v>11</v>
      </c>
      <c r="B136" s="36" t="s">
        <v>513</v>
      </c>
      <c r="C136" s="34" t="s">
        <v>514</v>
      </c>
      <c r="D136" s="30"/>
      <c r="E136" s="24">
        <v>1</v>
      </c>
      <c r="F136" s="24" t="s">
        <v>197</v>
      </c>
      <c r="G136" s="30">
        <v>2</v>
      </c>
      <c r="H136" s="41"/>
    </row>
    <row r="137" spans="1:8" x14ac:dyDescent="0.25">
      <c r="A137" s="31">
        <v>12</v>
      </c>
      <c r="B137" s="36" t="s">
        <v>263</v>
      </c>
      <c r="C137" s="34" t="s">
        <v>499</v>
      </c>
      <c r="D137" s="30"/>
      <c r="E137" s="24">
        <v>1</v>
      </c>
      <c r="F137" s="24" t="s">
        <v>197</v>
      </c>
      <c r="G137" s="30">
        <v>2</v>
      </c>
      <c r="H137" s="41"/>
    </row>
    <row r="138" spans="1:8" x14ac:dyDescent="0.25">
      <c r="A138" s="31">
        <v>13</v>
      </c>
      <c r="B138" s="36" t="s">
        <v>263</v>
      </c>
      <c r="C138" s="34" t="s">
        <v>500</v>
      </c>
      <c r="D138" s="30"/>
      <c r="E138" s="24">
        <v>1</v>
      </c>
      <c r="F138" s="24" t="s">
        <v>197</v>
      </c>
      <c r="G138" s="30">
        <v>2</v>
      </c>
      <c r="H138" s="41"/>
    </row>
    <row r="139" spans="1:8" ht="120" x14ac:dyDescent="0.25">
      <c r="A139" s="31">
        <v>14</v>
      </c>
      <c r="B139" s="36" t="s">
        <v>515</v>
      </c>
      <c r="C139" s="34" t="s">
        <v>462</v>
      </c>
      <c r="D139" s="30"/>
      <c r="E139" s="24">
        <v>1</v>
      </c>
      <c r="F139" s="24" t="s">
        <v>264</v>
      </c>
      <c r="G139" s="30">
        <v>2</v>
      </c>
      <c r="H139" s="41"/>
    </row>
    <row r="140" spans="1:8" ht="120" x14ac:dyDescent="0.25">
      <c r="A140" s="31">
        <v>15</v>
      </c>
      <c r="B140" s="36" t="s">
        <v>516</v>
      </c>
      <c r="C140" s="34" t="s">
        <v>463</v>
      </c>
      <c r="D140" s="30"/>
      <c r="E140" s="24">
        <v>1</v>
      </c>
      <c r="F140" s="24" t="s">
        <v>264</v>
      </c>
      <c r="G140" s="30">
        <v>2</v>
      </c>
      <c r="H140" s="41"/>
    </row>
    <row r="141" spans="1:8" ht="75" x14ac:dyDescent="0.25">
      <c r="A141" s="31">
        <v>16</v>
      </c>
      <c r="B141" s="36" t="s">
        <v>265</v>
      </c>
      <c r="C141" s="34" t="s">
        <v>464</v>
      </c>
      <c r="D141" s="30"/>
      <c r="E141" s="24">
        <v>1</v>
      </c>
      <c r="F141" s="24" t="s">
        <v>197</v>
      </c>
      <c r="G141" s="30">
        <v>2</v>
      </c>
      <c r="H141" s="41"/>
    </row>
    <row r="142" spans="1:8" ht="75" x14ac:dyDescent="0.25">
      <c r="A142" s="31">
        <v>17</v>
      </c>
      <c r="B142" s="73" t="s">
        <v>266</v>
      </c>
      <c r="C142" s="34" t="s">
        <v>517</v>
      </c>
      <c r="D142" s="30"/>
      <c r="E142" s="24">
        <v>1</v>
      </c>
      <c r="F142" s="24" t="s">
        <v>197</v>
      </c>
      <c r="G142" s="30">
        <v>2</v>
      </c>
      <c r="H142" s="41"/>
    </row>
    <row r="143" spans="1:8" ht="135" x14ac:dyDescent="0.25">
      <c r="A143" s="31">
        <v>18</v>
      </c>
      <c r="B143" s="73" t="s">
        <v>267</v>
      </c>
      <c r="C143" s="34" t="s">
        <v>268</v>
      </c>
      <c r="D143" s="30"/>
      <c r="E143" s="24">
        <v>1</v>
      </c>
      <c r="F143" s="24" t="s">
        <v>197</v>
      </c>
      <c r="G143" s="30">
        <v>2</v>
      </c>
      <c r="H143" s="41"/>
    </row>
    <row r="144" spans="1:8" ht="90" x14ac:dyDescent="0.25">
      <c r="A144" s="31">
        <v>19</v>
      </c>
      <c r="B144" s="73" t="s">
        <v>269</v>
      </c>
      <c r="C144" s="34" t="s">
        <v>501</v>
      </c>
      <c r="D144" s="30"/>
      <c r="E144" s="24">
        <v>1</v>
      </c>
      <c r="F144" s="24" t="s">
        <v>197</v>
      </c>
      <c r="G144" s="30">
        <v>2</v>
      </c>
      <c r="H144" s="41"/>
    </row>
    <row r="145" spans="1:8" ht="75" x14ac:dyDescent="0.25">
      <c r="A145" s="31">
        <v>20</v>
      </c>
      <c r="B145" s="73" t="s">
        <v>518</v>
      </c>
      <c r="C145" s="34" t="s">
        <v>270</v>
      </c>
      <c r="D145" s="30"/>
      <c r="E145" s="24">
        <v>1</v>
      </c>
      <c r="F145" s="24" t="s">
        <v>264</v>
      </c>
      <c r="G145" s="30">
        <v>2</v>
      </c>
      <c r="H145" s="41"/>
    </row>
    <row r="146" spans="1:8" ht="120" x14ac:dyDescent="0.25">
      <c r="A146" s="31">
        <v>21</v>
      </c>
      <c r="B146" s="73" t="s">
        <v>519</v>
      </c>
      <c r="C146" s="34" t="s">
        <v>271</v>
      </c>
      <c r="D146" s="30"/>
      <c r="E146" s="24">
        <v>1</v>
      </c>
      <c r="F146" s="24" t="s">
        <v>197</v>
      </c>
      <c r="G146" s="30">
        <v>2</v>
      </c>
      <c r="H146" s="41"/>
    </row>
    <row r="147" spans="1:8" ht="45" x14ac:dyDescent="0.25">
      <c r="A147" s="31">
        <v>22</v>
      </c>
      <c r="B147" s="73" t="s">
        <v>272</v>
      </c>
      <c r="C147" s="34" t="s">
        <v>502</v>
      </c>
      <c r="D147" s="30"/>
      <c r="E147" s="24">
        <v>1</v>
      </c>
      <c r="F147" s="24" t="s">
        <v>197</v>
      </c>
      <c r="G147" s="30">
        <v>2</v>
      </c>
      <c r="H147" s="41"/>
    </row>
    <row r="148" spans="1:8" ht="30" x14ac:dyDescent="0.25">
      <c r="A148" s="31">
        <v>23</v>
      </c>
      <c r="B148" s="73" t="s">
        <v>273</v>
      </c>
      <c r="C148" s="34" t="s">
        <v>503</v>
      </c>
      <c r="D148" s="30"/>
      <c r="E148" s="24">
        <v>1</v>
      </c>
      <c r="F148" s="24" t="s">
        <v>197</v>
      </c>
      <c r="G148" s="30">
        <v>2</v>
      </c>
      <c r="H148" s="41"/>
    </row>
    <row r="149" spans="1:8" ht="195" x14ac:dyDescent="0.25">
      <c r="A149" s="31">
        <v>24</v>
      </c>
      <c r="B149" s="73" t="s">
        <v>274</v>
      </c>
      <c r="C149" s="34" t="s">
        <v>275</v>
      </c>
      <c r="D149" s="30"/>
      <c r="E149" s="24">
        <v>1</v>
      </c>
      <c r="F149" s="24" t="s">
        <v>264</v>
      </c>
      <c r="G149" s="30">
        <v>2</v>
      </c>
      <c r="H149" s="41"/>
    </row>
    <row r="150" spans="1:8" ht="120" x14ac:dyDescent="0.25">
      <c r="A150" s="31">
        <v>25</v>
      </c>
      <c r="B150" s="73" t="s">
        <v>232</v>
      </c>
      <c r="C150" s="34" t="s">
        <v>276</v>
      </c>
      <c r="D150" s="30"/>
      <c r="E150" s="24">
        <v>1</v>
      </c>
      <c r="F150" s="24" t="s">
        <v>197</v>
      </c>
      <c r="G150" s="30">
        <v>2</v>
      </c>
      <c r="H150" s="41"/>
    </row>
    <row r="151" spans="1:8" x14ac:dyDescent="0.25">
      <c r="A151" s="31">
        <v>26</v>
      </c>
      <c r="B151" s="73" t="s">
        <v>465</v>
      </c>
      <c r="C151" s="34" t="s">
        <v>465</v>
      </c>
      <c r="D151" s="30"/>
      <c r="E151" s="24">
        <v>1</v>
      </c>
      <c r="F151" s="24" t="s">
        <v>197</v>
      </c>
      <c r="G151" s="30">
        <v>2</v>
      </c>
      <c r="H151" s="41"/>
    </row>
    <row r="152" spans="1:8" ht="45" x14ac:dyDescent="0.25">
      <c r="A152" s="31">
        <v>27</v>
      </c>
      <c r="B152" s="73" t="s">
        <v>200</v>
      </c>
      <c r="C152" s="34" t="s">
        <v>201</v>
      </c>
      <c r="D152" s="30"/>
      <c r="E152" s="24">
        <v>1</v>
      </c>
      <c r="F152" s="24" t="s">
        <v>197</v>
      </c>
      <c r="G152" s="30">
        <v>2</v>
      </c>
      <c r="H152" s="41"/>
    </row>
    <row r="153" spans="1:8" x14ac:dyDescent="0.25">
      <c r="A153" s="31">
        <v>28</v>
      </c>
      <c r="B153" s="73" t="s">
        <v>165</v>
      </c>
      <c r="C153" s="34" t="s">
        <v>166</v>
      </c>
      <c r="D153" s="30"/>
      <c r="E153" s="24">
        <v>1</v>
      </c>
      <c r="F153" s="24" t="s">
        <v>197</v>
      </c>
      <c r="G153" s="30">
        <v>2</v>
      </c>
      <c r="H153" s="41"/>
    </row>
    <row r="154" spans="1:8" ht="30" x14ac:dyDescent="0.25">
      <c r="A154" s="31">
        <v>29</v>
      </c>
      <c r="B154" s="73" t="s">
        <v>167</v>
      </c>
      <c r="C154" s="34" t="s">
        <v>277</v>
      </c>
      <c r="D154" s="30"/>
      <c r="E154" s="24">
        <v>1</v>
      </c>
      <c r="F154" s="24" t="s">
        <v>197</v>
      </c>
      <c r="G154" s="30">
        <v>2</v>
      </c>
      <c r="H154" s="41"/>
    </row>
    <row r="155" spans="1:8" ht="60" x14ac:dyDescent="0.25">
      <c r="A155" s="31">
        <v>30</v>
      </c>
      <c r="B155" s="73" t="s">
        <v>278</v>
      </c>
      <c r="C155" s="34" t="s">
        <v>520</v>
      </c>
      <c r="D155" s="30"/>
      <c r="E155" s="24">
        <v>1</v>
      </c>
      <c r="F155" s="24" t="s">
        <v>197</v>
      </c>
      <c r="G155" s="30">
        <v>2</v>
      </c>
      <c r="H155" s="41"/>
    </row>
    <row r="156" spans="1:8" ht="60" x14ac:dyDescent="0.25">
      <c r="A156" s="31">
        <v>31</v>
      </c>
      <c r="B156" s="73" t="s">
        <v>77</v>
      </c>
      <c r="C156" s="34" t="s">
        <v>279</v>
      </c>
      <c r="D156" s="23"/>
      <c r="E156" s="24">
        <v>1</v>
      </c>
      <c r="F156" s="24" t="s">
        <v>197</v>
      </c>
      <c r="G156" s="30">
        <v>2</v>
      </c>
      <c r="H156" s="32"/>
    </row>
    <row r="157" spans="1:8" ht="150" x14ac:dyDescent="0.25">
      <c r="A157" s="31">
        <v>32</v>
      </c>
      <c r="B157" s="73" t="s">
        <v>76</v>
      </c>
      <c r="C157" s="34" t="s">
        <v>246</v>
      </c>
      <c r="D157" s="23"/>
      <c r="E157" s="24">
        <v>1</v>
      </c>
      <c r="F157" s="24" t="s">
        <v>197</v>
      </c>
      <c r="G157" s="30">
        <v>2</v>
      </c>
      <c r="H157" s="32"/>
    </row>
    <row r="158" spans="1:8" ht="150" x14ac:dyDescent="0.25">
      <c r="A158" s="31">
        <v>33</v>
      </c>
      <c r="B158" s="73" t="s">
        <v>280</v>
      </c>
      <c r="C158" s="34" t="s">
        <v>281</v>
      </c>
      <c r="D158" s="23"/>
      <c r="E158" s="24">
        <v>1</v>
      </c>
      <c r="F158" s="24" t="s">
        <v>197</v>
      </c>
      <c r="G158" s="30">
        <v>2</v>
      </c>
      <c r="H158" s="32"/>
    </row>
    <row r="159" spans="1:8" ht="210" x14ac:dyDescent="0.25">
      <c r="A159" s="31">
        <v>34</v>
      </c>
      <c r="B159" s="73" t="s">
        <v>282</v>
      </c>
      <c r="C159" s="34" t="s">
        <v>283</v>
      </c>
      <c r="D159" s="23"/>
      <c r="E159" s="24">
        <v>1</v>
      </c>
      <c r="F159" s="24" t="s">
        <v>197</v>
      </c>
      <c r="G159" s="30">
        <v>2</v>
      </c>
      <c r="H159" s="32"/>
    </row>
    <row r="160" spans="1:8" ht="105" x14ac:dyDescent="0.25">
      <c r="A160" s="31">
        <v>35</v>
      </c>
      <c r="B160" s="36" t="s">
        <v>284</v>
      </c>
      <c r="C160" s="34" t="s">
        <v>285</v>
      </c>
      <c r="D160" s="23"/>
      <c r="E160" s="24">
        <v>1</v>
      </c>
      <c r="F160" s="24" t="s">
        <v>197</v>
      </c>
      <c r="G160" s="30">
        <v>2</v>
      </c>
      <c r="H160" s="32"/>
    </row>
    <row r="161" spans="1:8" ht="25.5" x14ac:dyDescent="0.25">
      <c r="A161" s="31">
        <v>36</v>
      </c>
      <c r="B161" s="42" t="s">
        <v>44</v>
      </c>
      <c r="C161" s="42" t="s">
        <v>247</v>
      </c>
      <c r="D161" s="43"/>
      <c r="E161" s="44">
        <v>1</v>
      </c>
      <c r="F161" s="43" t="s">
        <v>197</v>
      </c>
      <c r="G161" s="44">
        <v>2</v>
      </c>
      <c r="H161" s="32"/>
    </row>
    <row r="162" spans="1:8" ht="38.25" x14ac:dyDescent="0.25">
      <c r="A162" s="31">
        <v>37</v>
      </c>
      <c r="B162" s="42" t="s">
        <v>16</v>
      </c>
      <c r="C162" s="45" t="s">
        <v>45</v>
      </c>
      <c r="D162" s="43"/>
      <c r="E162" s="44">
        <v>1</v>
      </c>
      <c r="F162" s="43" t="s">
        <v>197</v>
      </c>
      <c r="G162" s="44">
        <v>2</v>
      </c>
      <c r="H162" s="32"/>
    </row>
    <row r="163" spans="1:8" ht="63.75" x14ac:dyDescent="0.25">
      <c r="A163" s="31">
        <v>38</v>
      </c>
      <c r="B163" s="42" t="s">
        <v>241</v>
      </c>
      <c r="C163" s="45" t="s">
        <v>242</v>
      </c>
      <c r="D163" s="43"/>
      <c r="E163" s="44">
        <v>3</v>
      </c>
      <c r="F163" s="43" t="s">
        <v>0</v>
      </c>
      <c r="G163" s="44">
        <v>3</v>
      </c>
      <c r="H163" s="32"/>
    </row>
    <row r="164" spans="1:8" x14ac:dyDescent="0.25">
      <c r="A164" s="31">
        <v>39</v>
      </c>
      <c r="B164" s="42" t="s">
        <v>46</v>
      </c>
      <c r="C164" s="42" t="s">
        <v>47</v>
      </c>
      <c r="D164" s="43"/>
      <c r="E164" s="44">
        <v>1</v>
      </c>
      <c r="F164" s="43" t="s">
        <v>197</v>
      </c>
      <c r="G164" s="44">
        <v>2</v>
      </c>
      <c r="H164" s="32"/>
    </row>
    <row r="165" spans="1:8" ht="15.75" customHeight="1" x14ac:dyDescent="0.25">
      <c r="A165" s="116" t="s">
        <v>12</v>
      </c>
      <c r="B165" s="95"/>
      <c r="C165" s="95"/>
      <c r="D165" s="95"/>
      <c r="E165" s="95"/>
      <c r="F165" s="95"/>
      <c r="G165" s="95"/>
      <c r="H165" s="95"/>
    </row>
    <row r="166" spans="1:8" ht="60" x14ac:dyDescent="0.25">
      <c r="A166" s="12" t="s">
        <v>11</v>
      </c>
      <c r="B166" s="11" t="s">
        <v>10</v>
      </c>
      <c r="C166" s="11" t="s">
        <v>9</v>
      </c>
      <c r="D166" s="11" t="s">
        <v>8</v>
      </c>
      <c r="E166" s="11" t="s">
        <v>7</v>
      </c>
      <c r="F166" s="11" t="s">
        <v>6</v>
      </c>
      <c r="G166" s="11" t="s">
        <v>5</v>
      </c>
      <c r="H166" s="11" t="s">
        <v>22</v>
      </c>
    </row>
    <row r="167" spans="1:8" ht="15.75" customHeight="1" x14ac:dyDescent="0.25">
      <c r="A167" s="10">
        <v>1</v>
      </c>
      <c r="B167" s="9" t="s">
        <v>4</v>
      </c>
      <c r="C167" s="2" t="s">
        <v>4</v>
      </c>
      <c r="D167" s="3" t="s">
        <v>2</v>
      </c>
      <c r="E167" s="8">
        <v>1</v>
      </c>
      <c r="F167" s="8" t="s">
        <v>0</v>
      </c>
      <c r="G167" s="3">
        <f>E167</f>
        <v>1</v>
      </c>
      <c r="H167" s="2"/>
    </row>
    <row r="168" spans="1:8" ht="15.75" customHeight="1" x14ac:dyDescent="0.25">
      <c r="A168" s="7">
        <v>2</v>
      </c>
      <c r="B168" s="2" t="s">
        <v>3</v>
      </c>
      <c r="C168" s="2" t="s">
        <v>75</v>
      </c>
      <c r="D168" s="3" t="s">
        <v>2</v>
      </c>
      <c r="E168" s="3">
        <v>1</v>
      </c>
      <c r="F168" s="3" t="s">
        <v>0</v>
      </c>
      <c r="G168" s="3">
        <f>E168</f>
        <v>1</v>
      </c>
      <c r="H168" s="2"/>
    </row>
    <row r="169" spans="1:8" ht="45" x14ac:dyDescent="0.25">
      <c r="A169" s="7">
        <v>3</v>
      </c>
      <c r="B169" s="2" t="s">
        <v>286</v>
      </c>
      <c r="C169" s="2" t="s">
        <v>286</v>
      </c>
      <c r="D169" s="3" t="s">
        <v>2</v>
      </c>
      <c r="E169" s="3">
        <v>1</v>
      </c>
      <c r="F169" s="3" t="s">
        <v>0</v>
      </c>
      <c r="G169" s="11" t="s">
        <v>32</v>
      </c>
      <c r="H169" s="2"/>
    </row>
    <row r="170" spans="1:8" ht="45" x14ac:dyDescent="0.25">
      <c r="A170" s="7">
        <v>4</v>
      </c>
      <c r="B170" s="2" t="s">
        <v>287</v>
      </c>
      <c r="C170" s="2" t="s">
        <v>287</v>
      </c>
      <c r="D170" s="3" t="s">
        <v>2</v>
      </c>
      <c r="E170" s="3">
        <v>1</v>
      </c>
      <c r="F170" s="3" t="s">
        <v>0</v>
      </c>
      <c r="G170" s="11" t="s">
        <v>32</v>
      </c>
      <c r="H170" s="2"/>
    </row>
    <row r="171" spans="1:8" ht="20.25" x14ac:dyDescent="0.25">
      <c r="A171" s="124" t="s">
        <v>316</v>
      </c>
      <c r="B171" s="125"/>
      <c r="C171" s="125"/>
      <c r="D171" s="125"/>
      <c r="E171" s="125"/>
      <c r="F171" s="125"/>
      <c r="G171" s="125"/>
      <c r="H171" s="126"/>
    </row>
    <row r="172" spans="1:8" ht="21" thickBot="1" x14ac:dyDescent="0.3">
      <c r="A172" s="116" t="s">
        <v>33</v>
      </c>
      <c r="B172" s="95"/>
      <c r="C172" s="95"/>
      <c r="D172" s="95"/>
      <c r="E172" s="95"/>
      <c r="F172" s="95"/>
      <c r="G172" s="95"/>
      <c r="H172" s="95"/>
    </row>
    <row r="173" spans="1:8" x14ac:dyDescent="0.25">
      <c r="A173" s="112" t="s">
        <v>18</v>
      </c>
      <c r="B173" s="98"/>
      <c r="C173" s="98"/>
      <c r="D173" s="98"/>
      <c r="E173" s="98"/>
      <c r="F173" s="98"/>
      <c r="G173" s="98"/>
      <c r="H173" s="99"/>
    </row>
    <row r="174" spans="1:8" x14ac:dyDescent="0.25">
      <c r="A174" s="103" t="s">
        <v>466</v>
      </c>
      <c r="B174" s="101"/>
      <c r="C174" s="101"/>
      <c r="D174" s="101"/>
      <c r="E174" s="101"/>
      <c r="F174" s="101"/>
      <c r="G174" s="101"/>
      <c r="H174" s="102"/>
    </row>
    <row r="175" spans="1:8" x14ac:dyDescent="0.25">
      <c r="A175" s="103" t="s">
        <v>467</v>
      </c>
      <c r="B175" s="101"/>
      <c r="C175" s="101"/>
      <c r="D175" s="101"/>
      <c r="E175" s="101"/>
      <c r="F175" s="101"/>
      <c r="G175" s="101"/>
      <c r="H175" s="102"/>
    </row>
    <row r="176" spans="1:8" x14ac:dyDescent="0.25">
      <c r="A176" s="103" t="s">
        <v>17</v>
      </c>
      <c r="B176" s="101"/>
      <c r="C176" s="101"/>
      <c r="D176" s="101"/>
      <c r="E176" s="101"/>
      <c r="F176" s="101"/>
      <c r="G176" s="101"/>
      <c r="H176" s="102"/>
    </row>
    <row r="177" spans="1:8" x14ac:dyDescent="0.25">
      <c r="A177" s="103" t="s">
        <v>468</v>
      </c>
      <c r="B177" s="101"/>
      <c r="C177" s="101"/>
      <c r="D177" s="101"/>
      <c r="E177" s="101"/>
      <c r="F177" s="101"/>
      <c r="G177" s="101"/>
      <c r="H177" s="102"/>
    </row>
    <row r="178" spans="1:8" ht="15" customHeight="1" x14ac:dyDescent="0.25">
      <c r="A178" s="103" t="s">
        <v>432</v>
      </c>
      <c r="B178" s="101"/>
      <c r="C178" s="101"/>
      <c r="D178" s="101"/>
      <c r="E178" s="101"/>
      <c r="F178" s="101"/>
      <c r="G178" s="101"/>
      <c r="H178" s="102"/>
    </row>
    <row r="179" spans="1:8" x14ac:dyDescent="0.25">
      <c r="A179" s="103" t="s">
        <v>469</v>
      </c>
      <c r="B179" s="101"/>
      <c r="C179" s="101"/>
      <c r="D179" s="101"/>
      <c r="E179" s="101"/>
      <c r="F179" s="101"/>
      <c r="G179" s="101"/>
      <c r="H179" s="102"/>
    </row>
    <row r="180" spans="1:8" x14ac:dyDescent="0.25">
      <c r="A180" s="103" t="s">
        <v>434</v>
      </c>
      <c r="B180" s="101"/>
      <c r="C180" s="101"/>
      <c r="D180" s="101"/>
      <c r="E180" s="101"/>
      <c r="F180" s="101"/>
      <c r="G180" s="101"/>
      <c r="H180" s="102"/>
    </row>
    <row r="181" spans="1:8" ht="15.75" thickBot="1" x14ac:dyDescent="0.3">
      <c r="A181" s="113" t="s">
        <v>435</v>
      </c>
      <c r="B181" s="114"/>
      <c r="C181" s="114"/>
      <c r="D181" s="114"/>
      <c r="E181" s="114"/>
      <c r="F181" s="114"/>
      <c r="G181" s="114"/>
      <c r="H181" s="115"/>
    </row>
    <row r="182" spans="1:8" ht="60" x14ac:dyDescent="0.25">
      <c r="A182" s="18" t="s">
        <v>11</v>
      </c>
      <c r="B182" s="15" t="s">
        <v>10</v>
      </c>
      <c r="C182" s="15" t="s">
        <v>9</v>
      </c>
      <c r="D182" s="16" t="s">
        <v>8</v>
      </c>
      <c r="E182" s="16" t="s">
        <v>7</v>
      </c>
      <c r="F182" s="16" t="s">
        <v>6</v>
      </c>
      <c r="G182" s="16" t="s">
        <v>5</v>
      </c>
      <c r="H182" s="16" t="s">
        <v>22</v>
      </c>
    </row>
    <row r="183" spans="1:8" ht="75" x14ac:dyDescent="0.25">
      <c r="A183" s="7">
        <v>1</v>
      </c>
      <c r="B183" s="4" t="s">
        <v>571</v>
      </c>
      <c r="C183" s="14" t="s">
        <v>315</v>
      </c>
      <c r="D183" s="5"/>
      <c r="E183" s="3">
        <v>1</v>
      </c>
      <c r="F183" s="3" t="s">
        <v>0</v>
      </c>
      <c r="G183" s="3">
        <v>1</v>
      </c>
      <c r="H183" s="2"/>
    </row>
    <row r="184" spans="1:8" ht="210" x14ac:dyDescent="0.25">
      <c r="A184" s="7">
        <v>2</v>
      </c>
      <c r="B184" s="71" t="s">
        <v>288</v>
      </c>
      <c r="C184" s="14" t="s">
        <v>424</v>
      </c>
      <c r="D184" s="5"/>
      <c r="E184" s="3">
        <v>1</v>
      </c>
      <c r="F184" s="3" t="s">
        <v>0</v>
      </c>
      <c r="G184" s="3">
        <v>1</v>
      </c>
      <c r="H184" s="2"/>
    </row>
    <row r="185" spans="1:8" ht="150" x14ac:dyDescent="0.25">
      <c r="A185" s="7">
        <v>3</v>
      </c>
      <c r="B185" s="71" t="s">
        <v>289</v>
      </c>
      <c r="C185" s="14" t="s">
        <v>290</v>
      </c>
      <c r="D185" s="5"/>
      <c r="E185" s="3">
        <v>1</v>
      </c>
      <c r="F185" s="3" t="s">
        <v>0</v>
      </c>
      <c r="G185" s="3">
        <v>1</v>
      </c>
      <c r="H185" s="2"/>
    </row>
    <row r="186" spans="1:8" ht="255" x14ac:dyDescent="0.25">
      <c r="A186" s="7">
        <v>4</v>
      </c>
      <c r="B186" s="71" t="s">
        <v>291</v>
      </c>
      <c r="C186" s="14" t="s">
        <v>292</v>
      </c>
      <c r="D186" s="5"/>
      <c r="E186" s="3">
        <v>1</v>
      </c>
      <c r="F186" s="3" t="s">
        <v>0</v>
      </c>
      <c r="G186" s="3">
        <v>1</v>
      </c>
      <c r="H186" s="2"/>
    </row>
    <row r="187" spans="1:8" ht="255" x14ac:dyDescent="0.25">
      <c r="A187" s="7">
        <v>5</v>
      </c>
      <c r="B187" s="71" t="s">
        <v>293</v>
      </c>
      <c r="C187" s="14" t="s">
        <v>294</v>
      </c>
      <c r="D187" s="5"/>
      <c r="E187" s="3">
        <v>1</v>
      </c>
      <c r="F187" s="3" t="s">
        <v>0</v>
      </c>
      <c r="G187" s="3">
        <v>1</v>
      </c>
      <c r="H187" s="2"/>
    </row>
    <row r="188" spans="1:8" ht="45" x14ac:dyDescent="0.25">
      <c r="A188" s="7">
        <v>6</v>
      </c>
      <c r="B188" s="71" t="s">
        <v>295</v>
      </c>
      <c r="C188" s="14" t="s">
        <v>296</v>
      </c>
      <c r="D188" s="5"/>
      <c r="E188" s="3">
        <v>1</v>
      </c>
      <c r="F188" s="3" t="s">
        <v>0</v>
      </c>
      <c r="G188" s="3">
        <v>1</v>
      </c>
      <c r="H188" s="2"/>
    </row>
    <row r="189" spans="1:8" ht="60" x14ac:dyDescent="0.25">
      <c r="A189" s="7">
        <v>7</v>
      </c>
      <c r="B189" s="71" t="s">
        <v>297</v>
      </c>
      <c r="C189" s="14" t="s">
        <v>298</v>
      </c>
      <c r="D189" s="5"/>
      <c r="E189" s="3">
        <v>3</v>
      </c>
      <c r="F189" s="3" t="s">
        <v>0</v>
      </c>
      <c r="G189" s="3">
        <v>3</v>
      </c>
      <c r="H189" s="2"/>
    </row>
    <row r="190" spans="1:8" ht="45" x14ac:dyDescent="0.25">
      <c r="A190" s="7">
        <v>8</v>
      </c>
      <c r="B190" s="71" t="s">
        <v>101</v>
      </c>
      <c r="C190" s="14" t="s">
        <v>299</v>
      </c>
      <c r="D190" s="5"/>
      <c r="E190" s="3">
        <v>1</v>
      </c>
      <c r="F190" s="3" t="s">
        <v>0</v>
      </c>
      <c r="G190" s="3">
        <v>1</v>
      </c>
      <c r="H190" s="2"/>
    </row>
    <row r="191" spans="1:8" ht="75" x14ac:dyDescent="0.25">
      <c r="A191" s="7">
        <v>9</v>
      </c>
      <c r="B191" s="71" t="s">
        <v>300</v>
      </c>
      <c r="C191" s="14" t="s">
        <v>301</v>
      </c>
      <c r="D191" s="5"/>
      <c r="E191" s="3">
        <v>1</v>
      </c>
      <c r="F191" s="3" t="s">
        <v>0</v>
      </c>
      <c r="G191" s="3">
        <v>1</v>
      </c>
      <c r="H191" s="2"/>
    </row>
    <row r="192" spans="1:8" ht="60" x14ac:dyDescent="0.25">
      <c r="A192" s="7">
        <v>10</v>
      </c>
      <c r="B192" s="71" t="s">
        <v>230</v>
      </c>
      <c r="C192" s="14" t="s">
        <v>302</v>
      </c>
      <c r="D192" s="5"/>
      <c r="E192" s="3">
        <v>4</v>
      </c>
      <c r="F192" s="3" t="s">
        <v>0</v>
      </c>
      <c r="G192" s="3">
        <v>4</v>
      </c>
      <c r="H192" s="2"/>
    </row>
    <row r="193" spans="1:8" ht="45" x14ac:dyDescent="0.25">
      <c r="A193" s="7">
        <v>11</v>
      </c>
      <c r="B193" s="71" t="s">
        <v>224</v>
      </c>
      <c r="C193" s="14" t="s">
        <v>303</v>
      </c>
      <c r="D193" s="5"/>
      <c r="E193" s="3">
        <v>1</v>
      </c>
      <c r="F193" s="3" t="s">
        <v>0</v>
      </c>
      <c r="G193" s="3">
        <v>1</v>
      </c>
      <c r="H193" s="2"/>
    </row>
    <row r="194" spans="1:8" ht="45" x14ac:dyDescent="0.25">
      <c r="A194" s="7">
        <v>12</v>
      </c>
      <c r="B194" s="71" t="s">
        <v>304</v>
      </c>
      <c r="C194" s="14" t="s">
        <v>305</v>
      </c>
      <c r="D194" s="5"/>
      <c r="E194" s="3">
        <v>1</v>
      </c>
      <c r="F194" s="3" t="s">
        <v>0</v>
      </c>
      <c r="G194" s="3">
        <v>1</v>
      </c>
      <c r="H194" s="2"/>
    </row>
    <row r="195" spans="1:8" ht="90" x14ac:dyDescent="0.25">
      <c r="A195" s="7">
        <v>13</v>
      </c>
      <c r="B195" s="71" t="s">
        <v>306</v>
      </c>
      <c r="C195" s="14" t="s">
        <v>307</v>
      </c>
      <c r="D195" s="5"/>
      <c r="E195" s="3">
        <v>1</v>
      </c>
      <c r="F195" s="3" t="s">
        <v>0</v>
      </c>
      <c r="G195" s="3">
        <v>1</v>
      </c>
      <c r="H195" s="2"/>
    </row>
    <row r="196" spans="1:8" ht="75" x14ac:dyDescent="0.25">
      <c r="A196" s="7">
        <v>14</v>
      </c>
      <c r="B196" s="71" t="s">
        <v>308</v>
      </c>
      <c r="C196" s="14" t="s">
        <v>309</v>
      </c>
      <c r="D196" s="5"/>
      <c r="E196" s="3">
        <v>1</v>
      </c>
      <c r="F196" s="3" t="s">
        <v>0</v>
      </c>
      <c r="G196" s="3">
        <v>1</v>
      </c>
      <c r="H196" s="2"/>
    </row>
    <row r="197" spans="1:8" ht="60" x14ac:dyDescent="0.25">
      <c r="A197" s="7">
        <v>15</v>
      </c>
      <c r="B197" s="74" t="s">
        <v>310</v>
      </c>
      <c r="C197" s="26" t="s">
        <v>311</v>
      </c>
      <c r="D197" s="5"/>
      <c r="E197" s="3">
        <v>1</v>
      </c>
      <c r="F197" s="3" t="s">
        <v>0</v>
      </c>
      <c r="G197" s="3">
        <v>1</v>
      </c>
      <c r="H197" s="2"/>
    </row>
    <row r="198" spans="1:8" ht="45" x14ac:dyDescent="0.25">
      <c r="A198" s="48">
        <v>16</v>
      </c>
      <c r="B198" s="75" t="s">
        <v>312</v>
      </c>
      <c r="C198" s="28" t="s">
        <v>313</v>
      </c>
      <c r="D198" s="49"/>
      <c r="E198" s="3">
        <v>1</v>
      </c>
      <c r="F198" s="3" t="s">
        <v>0</v>
      </c>
      <c r="G198" s="3">
        <v>1</v>
      </c>
      <c r="H198" s="2"/>
    </row>
    <row r="199" spans="1:8" ht="30" x14ac:dyDescent="0.25">
      <c r="A199" s="48">
        <v>17</v>
      </c>
      <c r="B199" s="75" t="s">
        <v>200</v>
      </c>
      <c r="C199" s="28" t="s">
        <v>314</v>
      </c>
      <c r="D199" s="50"/>
      <c r="E199" s="47">
        <v>1</v>
      </c>
      <c r="F199" s="3" t="s">
        <v>0</v>
      </c>
      <c r="G199" s="3">
        <v>1</v>
      </c>
      <c r="H199" s="2"/>
    </row>
    <row r="200" spans="1:8" x14ac:dyDescent="0.25">
      <c r="A200" s="48">
        <v>18</v>
      </c>
      <c r="B200" s="75" t="s">
        <v>28</v>
      </c>
      <c r="C200" s="28" t="s">
        <v>37</v>
      </c>
      <c r="D200" s="50"/>
      <c r="E200" s="47">
        <v>1</v>
      </c>
      <c r="F200" s="3" t="s">
        <v>0</v>
      </c>
      <c r="G200" s="3">
        <v>1</v>
      </c>
      <c r="H200" s="46"/>
    </row>
    <row r="201" spans="1:8" x14ac:dyDescent="0.25">
      <c r="A201" s="48">
        <v>19</v>
      </c>
      <c r="B201" s="75" t="s">
        <v>20</v>
      </c>
      <c r="C201" s="28" t="s">
        <v>524</v>
      </c>
      <c r="D201" s="50"/>
      <c r="E201" s="47">
        <v>1</v>
      </c>
      <c r="F201" s="3" t="s">
        <v>0</v>
      </c>
      <c r="G201" s="3">
        <v>1</v>
      </c>
      <c r="H201" s="46"/>
    </row>
    <row r="202" spans="1:8" x14ac:dyDescent="0.25">
      <c r="A202" s="48">
        <v>20</v>
      </c>
      <c r="B202" s="75" t="s">
        <v>75</v>
      </c>
      <c r="C202" s="28" t="s">
        <v>524</v>
      </c>
      <c r="D202" s="50"/>
      <c r="E202" s="47">
        <v>1</v>
      </c>
      <c r="F202" s="3" t="s">
        <v>0</v>
      </c>
      <c r="G202" s="3">
        <v>1</v>
      </c>
      <c r="H202" s="46"/>
    </row>
    <row r="203" spans="1:8" ht="45" x14ac:dyDescent="0.25">
      <c r="A203" s="48">
        <v>21</v>
      </c>
      <c r="B203" s="75" t="s">
        <v>44</v>
      </c>
      <c r="C203" s="28" t="s">
        <v>247</v>
      </c>
      <c r="D203" s="50"/>
      <c r="E203" s="47">
        <v>1</v>
      </c>
      <c r="F203" s="3" t="s">
        <v>0</v>
      </c>
      <c r="G203" s="3">
        <v>1</v>
      </c>
      <c r="H203" s="46"/>
    </row>
    <row r="204" spans="1:8" ht="45" x14ac:dyDescent="0.25">
      <c r="A204" s="48">
        <v>22</v>
      </c>
      <c r="B204" s="27" t="s">
        <v>16</v>
      </c>
      <c r="C204" s="28" t="s">
        <v>317</v>
      </c>
      <c r="D204" s="50"/>
      <c r="E204" s="47">
        <v>1</v>
      </c>
      <c r="F204" s="3" t="s">
        <v>0</v>
      </c>
      <c r="G204" s="3">
        <v>1</v>
      </c>
      <c r="H204" s="46"/>
    </row>
    <row r="205" spans="1:8" x14ac:dyDescent="0.25">
      <c r="A205" s="48">
        <v>23</v>
      </c>
      <c r="B205" s="27" t="s">
        <v>46</v>
      </c>
      <c r="C205" s="28" t="s">
        <v>47</v>
      </c>
      <c r="D205" s="50"/>
      <c r="E205" s="47">
        <v>1</v>
      </c>
      <c r="F205" s="3" t="s">
        <v>0</v>
      </c>
      <c r="G205" s="3">
        <v>1</v>
      </c>
      <c r="H205" s="46"/>
    </row>
    <row r="206" spans="1:8" ht="15.75" customHeight="1" x14ac:dyDescent="0.25">
      <c r="A206" s="116" t="s">
        <v>34</v>
      </c>
      <c r="B206" s="101"/>
      <c r="C206" s="101"/>
      <c r="D206" s="101"/>
      <c r="E206" s="95"/>
      <c r="F206" s="95"/>
      <c r="G206" s="95"/>
      <c r="H206" s="95"/>
    </row>
    <row r="207" spans="1:8" ht="60" x14ac:dyDescent="0.25">
      <c r="A207" s="12" t="s">
        <v>11</v>
      </c>
      <c r="B207" s="11" t="s">
        <v>10</v>
      </c>
      <c r="C207" s="11" t="s">
        <v>9</v>
      </c>
      <c r="D207" s="11" t="s">
        <v>8</v>
      </c>
      <c r="E207" s="11" t="s">
        <v>7</v>
      </c>
      <c r="F207" s="11" t="s">
        <v>6</v>
      </c>
      <c r="G207" s="11" t="s">
        <v>5</v>
      </c>
      <c r="H207" s="11" t="s">
        <v>22</v>
      </c>
    </row>
    <row r="208" spans="1:8" x14ac:dyDescent="0.25">
      <c r="A208" s="10">
        <v>1</v>
      </c>
      <c r="B208" s="9" t="s">
        <v>4</v>
      </c>
      <c r="C208" s="2" t="s">
        <v>4</v>
      </c>
      <c r="D208" s="3" t="s">
        <v>2</v>
      </c>
      <c r="E208" s="8">
        <v>1</v>
      </c>
      <c r="F208" s="8" t="s">
        <v>0</v>
      </c>
      <c r="G208" s="3">
        <f>E208</f>
        <v>1</v>
      </c>
      <c r="H208" s="2"/>
    </row>
    <row r="209" spans="1:8" x14ac:dyDescent="0.25">
      <c r="A209" s="7">
        <v>2</v>
      </c>
      <c r="B209" s="2" t="s">
        <v>3</v>
      </c>
      <c r="C209" s="2" t="s">
        <v>75</v>
      </c>
      <c r="D209" s="3" t="s">
        <v>2</v>
      </c>
      <c r="E209" s="3">
        <v>1</v>
      </c>
      <c r="F209" s="3" t="s">
        <v>0</v>
      </c>
      <c r="G209" s="3">
        <f>E209</f>
        <v>1</v>
      </c>
      <c r="H209" s="2"/>
    </row>
    <row r="210" spans="1:8" ht="45" x14ac:dyDescent="0.25">
      <c r="A210" s="7">
        <v>3</v>
      </c>
      <c r="B210" s="2" t="s">
        <v>286</v>
      </c>
      <c r="C210" s="2" t="s">
        <v>286</v>
      </c>
      <c r="D210" s="3" t="s">
        <v>2</v>
      </c>
      <c r="E210" s="3">
        <v>1</v>
      </c>
      <c r="F210" s="3" t="s">
        <v>0</v>
      </c>
      <c r="G210" s="11" t="s">
        <v>32</v>
      </c>
      <c r="H210" s="2"/>
    </row>
    <row r="211" spans="1:8" ht="45" x14ac:dyDescent="0.25">
      <c r="A211" s="7">
        <v>4</v>
      </c>
      <c r="B211" s="2" t="s">
        <v>287</v>
      </c>
      <c r="C211" s="2" t="s">
        <v>287</v>
      </c>
      <c r="D211" s="3" t="s">
        <v>2</v>
      </c>
      <c r="E211" s="3">
        <v>1</v>
      </c>
      <c r="F211" s="3" t="s">
        <v>0</v>
      </c>
      <c r="G211" s="11" t="s">
        <v>32</v>
      </c>
      <c r="H211" s="2"/>
    </row>
    <row r="212" spans="1:8" ht="20.25" x14ac:dyDescent="0.25">
      <c r="A212" s="129" t="s">
        <v>325</v>
      </c>
      <c r="B212" s="130"/>
      <c r="C212" s="130"/>
      <c r="D212" s="130"/>
      <c r="E212" s="130"/>
      <c r="F212" s="130"/>
      <c r="G212" s="130"/>
      <c r="H212" s="131"/>
    </row>
    <row r="213" spans="1:8" ht="21" thickBot="1" x14ac:dyDescent="0.3">
      <c r="A213" s="132" t="s">
        <v>33</v>
      </c>
      <c r="B213" s="133"/>
      <c r="C213" s="133"/>
      <c r="D213" s="133"/>
      <c r="E213" s="133"/>
      <c r="F213" s="133"/>
      <c r="G213" s="133"/>
      <c r="H213" s="133"/>
    </row>
    <row r="214" spans="1:8" x14ac:dyDescent="0.25">
      <c r="A214" s="112" t="s">
        <v>18</v>
      </c>
      <c r="B214" s="134"/>
      <c r="C214" s="134"/>
      <c r="D214" s="134"/>
      <c r="E214" s="134"/>
      <c r="F214" s="134"/>
      <c r="G214" s="134"/>
      <c r="H214" s="135"/>
    </row>
    <row r="215" spans="1:8" x14ac:dyDescent="0.25">
      <c r="A215" s="103" t="s">
        <v>471</v>
      </c>
      <c r="B215" s="122"/>
      <c r="C215" s="122"/>
      <c r="D215" s="122"/>
      <c r="E215" s="122"/>
      <c r="F215" s="122"/>
      <c r="G215" s="122"/>
      <c r="H215" s="123"/>
    </row>
    <row r="216" spans="1:8" x14ac:dyDescent="0.25">
      <c r="A216" s="103" t="s">
        <v>522</v>
      </c>
      <c r="B216" s="122"/>
      <c r="C216" s="122"/>
      <c r="D216" s="122"/>
      <c r="E216" s="122"/>
      <c r="F216" s="122"/>
      <c r="G216" s="122"/>
      <c r="H216" s="123"/>
    </row>
    <row r="217" spans="1:8" x14ac:dyDescent="0.25">
      <c r="A217" s="103" t="s">
        <v>17</v>
      </c>
      <c r="B217" s="122"/>
      <c r="C217" s="122"/>
      <c r="D217" s="122"/>
      <c r="E217" s="122"/>
      <c r="F217" s="122"/>
      <c r="G217" s="122"/>
      <c r="H217" s="123"/>
    </row>
    <row r="218" spans="1:8" x14ac:dyDescent="0.25">
      <c r="A218" s="103" t="s">
        <v>470</v>
      </c>
      <c r="B218" s="122"/>
      <c r="C218" s="122"/>
      <c r="D218" s="122"/>
      <c r="E218" s="122"/>
      <c r="F218" s="122"/>
      <c r="G218" s="122"/>
      <c r="H218" s="123"/>
    </row>
    <row r="219" spans="1:8" ht="15" customHeight="1" x14ac:dyDescent="0.25">
      <c r="A219" s="103" t="s">
        <v>432</v>
      </c>
      <c r="B219" s="122"/>
      <c r="C219" s="122"/>
      <c r="D219" s="122"/>
      <c r="E219" s="122"/>
      <c r="F219" s="122"/>
      <c r="G219" s="122"/>
      <c r="H219" s="123"/>
    </row>
    <row r="220" spans="1:8" x14ac:dyDescent="0.25">
      <c r="A220" s="103" t="s">
        <v>472</v>
      </c>
      <c r="B220" s="122"/>
      <c r="C220" s="122"/>
      <c r="D220" s="122"/>
      <c r="E220" s="122"/>
      <c r="F220" s="122"/>
      <c r="G220" s="122"/>
      <c r="H220" s="123"/>
    </row>
    <row r="221" spans="1:8" x14ac:dyDescent="0.25">
      <c r="A221" s="103" t="s">
        <v>434</v>
      </c>
      <c r="B221" s="122"/>
      <c r="C221" s="122"/>
      <c r="D221" s="122"/>
      <c r="E221" s="122"/>
      <c r="F221" s="122"/>
      <c r="G221" s="122"/>
      <c r="H221" s="123"/>
    </row>
    <row r="222" spans="1:8" ht="15.75" thickBot="1" x14ac:dyDescent="0.3">
      <c r="A222" s="113" t="s">
        <v>444</v>
      </c>
      <c r="B222" s="136"/>
      <c r="C222" s="136"/>
      <c r="D222" s="136"/>
      <c r="E222" s="136"/>
      <c r="F222" s="136"/>
      <c r="G222" s="136"/>
      <c r="H222" s="137"/>
    </row>
    <row r="223" spans="1:8" ht="60" x14ac:dyDescent="0.25">
      <c r="A223" s="51" t="s">
        <v>11</v>
      </c>
      <c r="B223" s="15" t="s">
        <v>10</v>
      </c>
      <c r="C223" s="15" t="s">
        <v>9</v>
      </c>
      <c r="D223" s="15" t="s">
        <v>8</v>
      </c>
      <c r="E223" s="15" t="s">
        <v>7</v>
      </c>
      <c r="F223" s="15" t="s">
        <v>6</v>
      </c>
      <c r="G223" s="15" t="s">
        <v>5</v>
      </c>
      <c r="H223" s="15" t="s">
        <v>22</v>
      </c>
    </row>
    <row r="224" spans="1:8" ht="90" x14ac:dyDescent="0.25">
      <c r="A224" s="52">
        <v>1</v>
      </c>
      <c r="B224" s="34" t="s">
        <v>318</v>
      </c>
      <c r="C224" s="24" t="s">
        <v>319</v>
      </c>
      <c r="D224" s="29"/>
      <c r="E224" s="24">
        <v>1</v>
      </c>
      <c r="F224" s="24" t="s">
        <v>0</v>
      </c>
      <c r="G224" s="24">
        <v>1</v>
      </c>
      <c r="H224" s="24"/>
    </row>
    <row r="225" spans="1:8" ht="105" x14ac:dyDescent="0.25">
      <c r="A225" s="52">
        <v>2</v>
      </c>
      <c r="B225" s="68" t="s">
        <v>320</v>
      </c>
      <c r="C225" s="24" t="s">
        <v>321</v>
      </c>
      <c r="D225" s="29"/>
      <c r="E225" s="24">
        <v>1</v>
      </c>
      <c r="F225" s="24" t="s">
        <v>0</v>
      </c>
      <c r="G225" s="24">
        <v>1</v>
      </c>
      <c r="H225" s="24"/>
    </row>
    <row r="226" spans="1:8" ht="105" x14ac:dyDescent="0.25">
      <c r="A226" s="52">
        <v>3</v>
      </c>
      <c r="B226" s="68" t="s">
        <v>322</v>
      </c>
      <c r="C226" s="24" t="s">
        <v>321</v>
      </c>
      <c r="D226" s="29"/>
      <c r="E226" s="24">
        <v>1</v>
      </c>
      <c r="F226" s="24" t="s">
        <v>0</v>
      </c>
      <c r="G226" s="24">
        <v>1</v>
      </c>
      <c r="H226" s="24"/>
    </row>
    <row r="227" spans="1:8" x14ac:dyDescent="0.25">
      <c r="A227" s="52">
        <v>4</v>
      </c>
      <c r="B227" s="68" t="s">
        <v>323</v>
      </c>
      <c r="C227" s="24" t="s">
        <v>324</v>
      </c>
      <c r="E227" s="40">
        <v>1</v>
      </c>
      <c r="F227" s="40" t="s">
        <v>0</v>
      </c>
      <c r="G227" s="24">
        <v>1</v>
      </c>
      <c r="H227" s="24"/>
    </row>
    <row r="228" spans="1:8" ht="75" x14ac:dyDescent="0.25">
      <c r="A228" s="52">
        <v>5</v>
      </c>
      <c r="B228" s="68" t="s">
        <v>241</v>
      </c>
      <c r="C228" s="24" t="s">
        <v>242</v>
      </c>
      <c r="D228" s="29"/>
      <c r="E228" s="40">
        <v>1</v>
      </c>
      <c r="F228" s="40" t="s">
        <v>0</v>
      </c>
      <c r="G228" s="24">
        <v>1</v>
      </c>
      <c r="H228" s="24"/>
    </row>
    <row r="229" spans="1:8" x14ac:dyDescent="0.25">
      <c r="A229" s="52">
        <v>6</v>
      </c>
      <c r="B229" s="34" t="s">
        <v>28</v>
      </c>
      <c r="C229" s="24" t="s">
        <v>37</v>
      </c>
      <c r="D229" s="29"/>
      <c r="E229" s="40">
        <v>1</v>
      </c>
      <c r="F229" s="40" t="s">
        <v>0</v>
      </c>
      <c r="G229" s="24">
        <v>1</v>
      </c>
      <c r="H229" s="24"/>
    </row>
    <row r="230" spans="1:8" x14ac:dyDescent="0.25">
      <c r="A230" s="52">
        <v>7</v>
      </c>
      <c r="B230" s="34" t="s">
        <v>20</v>
      </c>
      <c r="C230" s="24" t="s">
        <v>20</v>
      </c>
      <c r="D230" s="29"/>
      <c r="E230" s="40">
        <v>1</v>
      </c>
      <c r="F230" s="40" t="s">
        <v>0</v>
      </c>
      <c r="G230" s="24">
        <v>1</v>
      </c>
      <c r="H230" s="24"/>
    </row>
    <row r="231" spans="1:8" ht="15.75" customHeight="1" x14ac:dyDescent="0.25">
      <c r="A231" s="127" t="s">
        <v>34</v>
      </c>
      <c r="B231" s="128"/>
      <c r="C231" s="128"/>
      <c r="D231" s="128"/>
      <c r="E231" s="128"/>
      <c r="F231" s="128"/>
      <c r="G231" s="128"/>
      <c r="H231" s="128"/>
    </row>
    <row r="232" spans="1:8" ht="60" x14ac:dyDescent="0.25">
      <c r="A232" s="12" t="s">
        <v>11</v>
      </c>
      <c r="B232" s="11" t="s">
        <v>10</v>
      </c>
      <c r="C232" s="11" t="s">
        <v>9</v>
      </c>
      <c r="D232" s="11" t="s">
        <v>8</v>
      </c>
      <c r="E232" s="11" t="s">
        <v>7</v>
      </c>
      <c r="F232" s="11" t="s">
        <v>6</v>
      </c>
      <c r="G232" s="11" t="s">
        <v>5</v>
      </c>
      <c r="H232" s="11" t="s">
        <v>22</v>
      </c>
    </row>
    <row r="233" spans="1:8" x14ac:dyDescent="0.25">
      <c r="A233" s="10">
        <v>1</v>
      </c>
      <c r="B233" s="9" t="s">
        <v>4</v>
      </c>
      <c r="C233" s="2" t="s">
        <v>4</v>
      </c>
      <c r="D233" s="3" t="s">
        <v>2</v>
      </c>
      <c r="E233" s="8">
        <v>1</v>
      </c>
      <c r="F233" s="8" t="s">
        <v>0</v>
      </c>
      <c r="G233" s="3">
        <f>E233</f>
        <v>1</v>
      </c>
      <c r="H233" s="2"/>
    </row>
    <row r="234" spans="1:8" x14ac:dyDescent="0.25">
      <c r="A234" s="7">
        <v>2</v>
      </c>
      <c r="B234" s="2" t="s">
        <v>3</v>
      </c>
      <c r="C234" s="2" t="s">
        <v>75</v>
      </c>
      <c r="D234" s="3" t="s">
        <v>2</v>
      </c>
      <c r="E234" s="3">
        <v>1</v>
      </c>
      <c r="F234" s="3" t="s">
        <v>0</v>
      </c>
      <c r="G234" s="3">
        <f>E234</f>
        <v>1</v>
      </c>
      <c r="H234" s="2"/>
    </row>
    <row r="235" spans="1:8" ht="45" x14ac:dyDescent="0.25">
      <c r="A235" s="7">
        <v>3</v>
      </c>
      <c r="B235" s="142" t="s">
        <v>286</v>
      </c>
      <c r="C235" s="2" t="s">
        <v>286</v>
      </c>
      <c r="D235" s="3" t="s">
        <v>2</v>
      </c>
      <c r="E235" s="3">
        <v>1</v>
      </c>
      <c r="F235" s="3" t="s">
        <v>0</v>
      </c>
      <c r="G235" s="11" t="s">
        <v>32</v>
      </c>
      <c r="H235" s="2"/>
    </row>
    <row r="236" spans="1:8" ht="45" x14ac:dyDescent="0.25">
      <c r="A236" s="7">
        <v>4</v>
      </c>
      <c r="B236" s="142" t="s">
        <v>287</v>
      </c>
      <c r="C236" s="2" t="s">
        <v>287</v>
      </c>
      <c r="D236" s="3" t="s">
        <v>2</v>
      </c>
      <c r="E236" s="3">
        <v>1</v>
      </c>
      <c r="F236" s="3" t="s">
        <v>0</v>
      </c>
      <c r="G236" s="11" t="s">
        <v>32</v>
      </c>
      <c r="H236" s="2"/>
    </row>
  </sheetData>
  <mergeCells count="52">
    <mergeCell ref="A174:H174"/>
    <mergeCell ref="A175:H175"/>
    <mergeCell ref="A178:H178"/>
    <mergeCell ref="A17:H17"/>
    <mergeCell ref="A172:H172"/>
    <mergeCell ref="A18:H18"/>
    <mergeCell ref="A19:H19"/>
    <mergeCell ref="A24:H24"/>
    <mergeCell ref="A95:H95"/>
    <mergeCell ref="A125:H125"/>
    <mergeCell ref="A15:H15"/>
    <mergeCell ref="A20:H20"/>
    <mergeCell ref="A165:H165"/>
    <mergeCell ref="A231:H231"/>
    <mergeCell ref="A206:H206"/>
    <mergeCell ref="A212:H212"/>
    <mergeCell ref="A216:H216"/>
    <mergeCell ref="A217:H217"/>
    <mergeCell ref="A213:H213"/>
    <mergeCell ref="A214:H214"/>
    <mergeCell ref="A215:H215"/>
    <mergeCell ref="A218:H218"/>
    <mergeCell ref="A219:H219"/>
    <mergeCell ref="A220:H220"/>
    <mergeCell ref="A222:H222"/>
    <mergeCell ref="A173:H173"/>
    <mergeCell ref="A1:H1"/>
    <mergeCell ref="A2:H2"/>
    <mergeCell ref="A4:H4"/>
    <mergeCell ref="A5:H5"/>
    <mergeCell ref="A10:H10"/>
    <mergeCell ref="A3:H3"/>
    <mergeCell ref="A6:H6"/>
    <mergeCell ref="A7:H7"/>
    <mergeCell ref="A8:H8"/>
    <mergeCell ref="A9:H9"/>
    <mergeCell ref="A11:B11"/>
    <mergeCell ref="C11:H11"/>
    <mergeCell ref="A13:H13"/>
    <mergeCell ref="A180:H180"/>
    <mergeCell ref="A221:H221"/>
    <mergeCell ref="A12:H12"/>
    <mergeCell ref="A14:H14"/>
    <mergeCell ref="A171:H171"/>
    <mergeCell ref="A176:H176"/>
    <mergeCell ref="A177:H177"/>
    <mergeCell ref="A179:H179"/>
    <mergeCell ref="A21:H21"/>
    <mergeCell ref="A22:H22"/>
    <mergeCell ref="A23:H23"/>
    <mergeCell ref="A16:H16"/>
    <mergeCell ref="A181:H181"/>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topLeftCell="A97" zoomScale="85" zoomScaleNormal="85" workbookViewId="0">
      <selection activeCell="B104" sqref="B104"/>
    </sheetView>
  </sheetViews>
  <sheetFormatPr defaultColWidth="14.42578125" defaultRowHeight="15" customHeight="1" x14ac:dyDescent="0.25"/>
  <cols>
    <col min="1" max="1" width="5.140625" style="1" customWidth="1"/>
    <col min="2" max="2" width="52" style="1" customWidth="1"/>
    <col min="3" max="3" width="45.1406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92" t="s">
        <v>21</v>
      </c>
      <c r="B1" s="93"/>
      <c r="C1" s="93"/>
      <c r="D1" s="93"/>
      <c r="E1" s="93"/>
      <c r="F1" s="93"/>
      <c r="G1" s="93"/>
      <c r="H1" s="93"/>
    </row>
    <row r="2" spans="1:8" ht="72" customHeight="1" thickBot="1" x14ac:dyDescent="0.3">
      <c r="A2" s="94" t="s">
        <v>566</v>
      </c>
      <c r="B2" s="95"/>
      <c r="C2" s="95"/>
      <c r="D2" s="95"/>
      <c r="E2" s="95"/>
      <c r="F2" s="95"/>
      <c r="G2" s="95"/>
      <c r="H2" s="96"/>
    </row>
    <row r="3" spans="1:8" x14ac:dyDescent="0.25">
      <c r="A3" s="97" t="s">
        <v>23</v>
      </c>
      <c r="B3" s="98"/>
      <c r="C3" s="98"/>
      <c r="D3" s="98"/>
      <c r="E3" s="98"/>
      <c r="F3" s="98"/>
      <c r="G3" s="98"/>
      <c r="H3" s="99"/>
    </row>
    <row r="4" spans="1:8" x14ac:dyDescent="0.25">
      <c r="A4" s="100" t="s">
        <v>427</v>
      </c>
      <c r="B4" s="101"/>
      <c r="C4" s="101"/>
      <c r="D4" s="101"/>
      <c r="E4" s="101"/>
      <c r="F4" s="101"/>
      <c r="G4" s="101"/>
      <c r="H4" s="102"/>
    </row>
    <row r="5" spans="1:8" x14ac:dyDescent="0.25">
      <c r="A5" s="89" t="s">
        <v>477</v>
      </c>
      <c r="B5" s="101"/>
      <c r="C5" s="101"/>
      <c r="D5" s="101"/>
      <c r="E5" s="101"/>
      <c r="F5" s="101"/>
      <c r="G5" s="101"/>
      <c r="H5" s="102"/>
    </row>
    <row r="6" spans="1:8" x14ac:dyDescent="0.25">
      <c r="A6" s="89" t="s">
        <v>476</v>
      </c>
      <c r="B6" s="90"/>
      <c r="C6" s="90"/>
      <c r="D6" s="90"/>
      <c r="E6" s="90"/>
      <c r="F6" s="90"/>
      <c r="G6" s="90"/>
      <c r="H6" s="91"/>
    </row>
    <row r="7" spans="1:8" ht="15.75" customHeight="1" x14ac:dyDescent="0.25">
      <c r="A7" s="89" t="s">
        <v>430</v>
      </c>
      <c r="B7" s="90"/>
      <c r="C7" s="90"/>
      <c r="D7" s="90"/>
      <c r="E7" s="90"/>
      <c r="F7" s="90"/>
      <c r="G7" s="90"/>
      <c r="H7" s="91"/>
    </row>
    <row r="8" spans="1:8" ht="15.75" customHeight="1" x14ac:dyDescent="0.25">
      <c r="A8" s="89" t="s">
        <v>572</v>
      </c>
      <c r="B8" s="90"/>
      <c r="C8" s="90"/>
      <c r="D8" s="90"/>
      <c r="E8" s="90"/>
      <c r="F8" s="90"/>
      <c r="G8" s="90"/>
      <c r="H8" s="91"/>
    </row>
    <row r="9" spans="1:8" ht="15.75" customHeight="1" x14ac:dyDescent="0.25">
      <c r="A9" s="89" t="s">
        <v>573</v>
      </c>
      <c r="B9" s="90"/>
      <c r="C9" s="90"/>
      <c r="D9" s="90"/>
      <c r="E9" s="90"/>
      <c r="F9" s="90"/>
      <c r="G9" s="90"/>
      <c r="H9" s="91"/>
    </row>
    <row r="10" spans="1:8" ht="15.75" customHeight="1" x14ac:dyDescent="0.25">
      <c r="A10" s="104" t="s">
        <v>559</v>
      </c>
      <c r="B10" s="105"/>
      <c r="C10" s="105"/>
      <c r="D10" s="105"/>
      <c r="E10" s="105"/>
      <c r="F10" s="105"/>
      <c r="G10" s="105"/>
      <c r="H10" s="106"/>
    </row>
    <row r="11" spans="1:8" ht="15.75" customHeight="1" x14ac:dyDescent="0.25">
      <c r="A11" s="107" t="s">
        <v>574</v>
      </c>
      <c r="B11" s="107"/>
      <c r="C11" s="108"/>
      <c r="D11" s="108"/>
      <c r="E11" s="108"/>
      <c r="F11" s="108"/>
      <c r="G11" s="108"/>
      <c r="H11" s="108"/>
    </row>
    <row r="12" spans="1:8" ht="15.75" customHeight="1" x14ac:dyDescent="0.25">
      <c r="A12" s="107" t="s">
        <v>567</v>
      </c>
      <c r="B12" s="107"/>
      <c r="C12" s="107"/>
      <c r="D12" s="107"/>
      <c r="E12" s="107"/>
      <c r="F12" s="107"/>
      <c r="G12" s="107"/>
      <c r="H12" s="107"/>
    </row>
    <row r="13" spans="1:8" ht="22.5" customHeight="1" x14ac:dyDescent="0.3">
      <c r="A13" s="120" t="s">
        <v>569</v>
      </c>
      <c r="B13" s="121"/>
      <c r="C13" s="121"/>
      <c r="D13" s="121"/>
      <c r="E13" s="121"/>
      <c r="F13" s="121"/>
      <c r="G13" s="121"/>
      <c r="H13" s="121"/>
    </row>
    <row r="14" spans="1:8" ht="22.5" customHeight="1" x14ac:dyDescent="0.25">
      <c r="A14" s="138" t="s">
        <v>194</v>
      </c>
      <c r="B14" s="138"/>
      <c r="C14" s="138"/>
      <c r="D14" s="138"/>
      <c r="E14" s="138"/>
      <c r="F14" s="138"/>
      <c r="G14" s="138"/>
      <c r="H14" s="138"/>
    </row>
    <row r="15" spans="1:8" ht="22.5" customHeight="1" x14ac:dyDescent="0.25">
      <c r="A15" s="116" t="s">
        <v>35</v>
      </c>
      <c r="B15" s="95"/>
      <c r="C15" s="95"/>
      <c r="D15" s="95"/>
      <c r="E15" s="95"/>
      <c r="F15" s="95"/>
      <c r="G15" s="95"/>
      <c r="H15" s="95"/>
    </row>
    <row r="16" spans="1:8" ht="60" x14ac:dyDescent="0.25">
      <c r="A16" s="20" t="s">
        <v>11</v>
      </c>
      <c r="B16" s="20" t="s">
        <v>10</v>
      </c>
      <c r="C16" s="15" t="s">
        <v>9</v>
      </c>
      <c r="D16" s="20" t="s">
        <v>8</v>
      </c>
      <c r="E16" s="20" t="s">
        <v>7</v>
      </c>
      <c r="F16" s="20" t="s">
        <v>6</v>
      </c>
      <c r="G16" s="20" t="s">
        <v>5</v>
      </c>
      <c r="H16" s="11" t="s">
        <v>22</v>
      </c>
    </row>
    <row r="17" spans="1:8" ht="90" x14ac:dyDescent="0.25">
      <c r="A17" s="54">
        <v>1</v>
      </c>
      <c r="B17" s="64" t="s">
        <v>326</v>
      </c>
      <c r="C17" s="56" t="s">
        <v>327</v>
      </c>
      <c r="D17" s="55"/>
      <c r="E17" s="24">
        <v>1</v>
      </c>
      <c r="F17" s="24" t="s">
        <v>0</v>
      </c>
      <c r="G17" s="24">
        <v>2</v>
      </c>
      <c r="H17" s="53"/>
    </row>
    <row r="18" spans="1:8" ht="30" x14ac:dyDescent="0.25">
      <c r="A18" s="54">
        <v>2</v>
      </c>
      <c r="B18" s="67" t="s">
        <v>328</v>
      </c>
      <c r="C18" s="56" t="s">
        <v>539</v>
      </c>
      <c r="D18" s="55"/>
      <c r="E18" s="24">
        <v>2</v>
      </c>
      <c r="F18" s="24" t="s">
        <v>0</v>
      </c>
      <c r="G18" s="24">
        <v>12</v>
      </c>
      <c r="H18" s="53"/>
    </row>
    <row r="19" spans="1:8" ht="30" x14ac:dyDescent="0.25">
      <c r="A19" s="54">
        <v>3</v>
      </c>
      <c r="B19" s="67" t="s">
        <v>329</v>
      </c>
      <c r="C19" s="56" t="s">
        <v>540</v>
      </c>
      <c r="D19" s="55"/>
      <c r="E19" s="24">
        <v>2</v>
      </c>
      <c r="F19" s="24" t="s">
        <v>0</v>
      </c>
      <c r="G19" s="24">
        <v>12</v>
      </c>
      <c r="H19" s="53"/>
    </row>
    <row r="20" spans="1:8" ht="30" x14ac:dyDescent="0.25">
      <c r="A20" s="54">
        <v>4</v>
      </c>
      <c r="B20" s="67" t="s">
        <v>554</v>
      </c>
      <c r="C20" s="56" t="s">
        <v>540</v>
      </c>
      <c r="D20" s="55"/>
      <c r="E20" s="24">
        <v>2</v>
      </c>
      <c r="F20" s="24" t="s">
        <v>0</v>
      </c>
      <c r="G20" s="24">
        <v>12</v>
      </c>
      <c r="H20" s="53"/>
    </row>
    <row r="21" spans="1:8" ht="30" x14ac:dyDescent="0.25">
      <c r="A21" s="54">
        <v>5</v>
      </c>
      <c r="B21" s="67" t="s">
        <v>330</v>
      </c>
      <c r="C21" s="56" t="s">
        <v>541</v>
      </c>
      <c r="D21" s="55"/>
      <c r="E21" s="24">
        <v>2</v>
      </c>
      <c r="F21" s="24" t="s">
        <v>0</v>
      </c>
      <c r="G21" s="24">
        <v>12</v>
      </c>
      <c r="H21" s="53"/>
    </row>
    <row r="22" spans="1:8" x14ac:dyDescent="0.25">
      <c r="A22" s="54">
        <v>6</v>
      </c>
      <c r="B22" s="67" t="s">
        <v>331</v>
      </c>
      <c r="C22" s="56" t="s">
        <v>557</v>
      </c>
      <c r="D22" s="55"/>
      <c r="E22" s="24">
        <v>2</v>
      </c>
      <c r="F22" s="24" t="s">
        <v>0</v>
      </c>
      <c r="G22" s="24">
        <v>12</v>
      </c>
      <c r="H22" s="53"/>
    </row>
    <row r="23" spans="1:8" x14ac:dyDescent="0.25">
      <c r="A23" s="54">
        <v>7</v>
      </c>
      <c r="B23" s="67" t="s">
        <v>331</v>
      </c>
      <c r="C23" s="56" t="s">
        <v>558</v>
      </c>
      <c r="D23" s="55"/>
      <c r="E23" s="24">
        <v>2</v>
      </c>
      <c r="F23" s="24" t="s">
        <v>0</v>
      </c>
      <c r="G23" s="24">
        <v>12</v>
      </c>
      <c r="H23" s="53"/>
    </row>
    <row r="24" spans="1:8" s="84" customFormat="1" ht="105" x14ac:dyDescent="0.25">
      <c r="A24" s="54">
        <v>8</v>
      </c>
      <c r="B24" s="67" t="s">
        <v>586</v>
      </c>
      <c r="C24" s="56" t="s">
        <v>587</v>
      </c>
      <c r="D24" s="55"/>
      <c r="E24" s="24">
        <v>15</v>
      </c>
      <c r="F24" s="24" t="s">
        <v>0</v>
      </c>
      <c r="G24" s="24">
        <v>90</v>
      </c>
      <c r="H24" s="53"/>
    </row>
    <row r="25" spans="1:8" s="86" customFormat="1" ht="105" x14ac:dyDescent="0.25">
      <c r="A25" s="54">
        <v>9</v>
      </c>
      <c r="B25" s="67" t="s">
        <v>589</v>
      </c>
      <c r="C25" s="56" t="s">
        <v>590</v>
      </c>
      <c r="D25" s="87"/>
      <c r="E25" s="88">
        <v>15</v>
      </c>
      <c r="F25" s="88" t="s">
        <v>0</v>
      </c>
      <c r="G25" s="88">
        <v>90</v>
      </c>
      <c r="H25" s="53"/>
    </row>
    <row r="26" spans="1:8" s="86" customFormat="1" ht="90" x14ac:dyDescent="0.25">
      <c r="A26" s="54">
        <v>10</v>
      </c>
      <c r="B26" s="67" t="s">
        <v>592</v>
      </c>
      <c r="C26" s="56" t="s">
        <v>593</v>
      </c>
      <c r="D26" s="87"/>
      <c r="E26" s="88">
        <v>15</v>
      </c>
      <c r="F26" s="88" t="s">
        <v>0</v>
      </c>
      <c r="G26" s="88">
        <v>90</v>
      </c>
      <c r="H26" s="53"/>
    </row>
    <row r="27" spans="1:8" ht="105" x14ac:dyDescent="0.25">
      <c r="A27" s="54">
        <v>11</v>
      </c>
      <c r="B27" s="67" t="s">
        <v>588</v>
      </c>
      <c r="C27" s="56" t="s">
        <v>585</v>
      </c>
      <c r="D27" s="87"/>
      <c r="E27" s="88">
        <v>15</v>
      </c>
      <c r="F27" s="88" t="s">
        <v>0</v>
      </c>
      <c r="G27" s="88">
        <v>90</v>
      </c>
      <c r="H27" s="53"/>
    </row>
    <row r="28" spans="1:8" s="83" customFormat="1" ht="90" x14ac:dyDescent="0.25">
      <c r="A28" s="54">
        <v>12</v>
      </c>
      <c r="B28" s="67" t="s">
        <v>591</v>
      </c>
      <c r="C28" s="56" t="s">
        <v>577</v>
      </c>
      <c r="D28" s="87"/>
      <c r="E28" s="88">
        <v>15</v>
      </c>
      <c r="F28" s="88" t="s">
        <v>0</v>
      </c>
      <c r="G28" s="88">
        <v>90</v>
      </c>
      <c r="H28" s="53"/>
    </row>
    <row r="29" spans="1:8" s="83" customFormat="1" ht="90" x14ac:dyDescent="0.25">
      <c r="A29" s="54">
        <v>13</v>
      </c>
      <c r="B29" s="67" t="s">
        <v>579</v>
      </c>
      <c r="C29" s="56" t="s">
        <v>578</v>
      </c>
      <c r="D29" s="87"/>
      <c r="E29" s="88">
        <v>15</v>
      </c>
      <c r="F29" s="88" t="s">
        <v>0</v>
      </c>
      <c r="G29" s="88">
        <v>90</v>
      </c>
      <c r="H29" s="53"/>
    </row>
    <row r="30" spans="1:8" ht="105" x14ac:dyDescent="0.25">
      <c r="A30" s="54">
        <v>14</v>
      </c>
      <c r="B30" s="67" t="s">
        <v>594</v>
      </c>
      <c r="C30" s="56" t="s">
        <v>595</v>
      </c>
      <c r="D30" s="87"/>
      <c r="E30" s="88">
        <v>15</v>
      </c>
      <c r="F30" s="88" t="s">
        <v>0</v>
      </c>
      <c r="G30" s="88">
        <v>90</v>
      </c>
      <c r="H30" s="53"/>
    </row>
    <row r="31" spans="1:8" s="86" customFormat="1" ht="105" x14ac:dyDescent="0.25">
      <c r="A31" s="54">
        <v>15</v>
      </c>
      <c r="B31" s="67" t="s">
        <v>596</v>
      </c>
      <c r="C31" s="56" t="s">
        <v>597</v>
      </c>
      <c r="D31" s="55"/>
      <c r="E31" s="24">
        <v>15</v>
      </c>
      <c r="F31" s="24" t="s">
        <v>0</v>
      </c>
      <c r="G31" s="24">
        <v>90</v>
      </c>
      <c r="H31" s="53"/>
    </row>
    <row r="32" spans="1:8" s="83" customFormat="1" ht="90" x14ac:dyDescent="0.25">
      <c r="A32" s="54">
        <v>16</v>
      </c>
      <c r="B32" s="67" t="s">
        <v>584</v>
      </c>
      <c r="C32" s="56" t="s">
        <v>580</v>
      </c>
      <c r="D32" s="55"/>
      <c r="E32" s="24">
        <v>15</v>
      </c>
      <c r="F32" s="24" t="s">
        <v>0</v>
      </c>
      <c r="G32" s="24">
        <v>90</v>
      </c>
      <c r="H32" s="53"/>
    </row>
    <row r="33" spans="1:8" s="83" customFormat="1" ht="90" x14ac:dyDescent="0.25">
      <c r="A33" s="54">
        <v>17</v>
      </c>
      <c r="B33" s="67" t="s">
        <v>583</v>
      </c>
      <c r="C33" s="56" t="s">
        <v>581</v>
      </c>
      <c r="D33" s="55"/>
      <c r="E33" s="24">
        <v>15</v>
      </c>
      <c r="F33" s="24" t="s">
        <v>0</v>
      </c>
      <c r="G33" s="24">
        <v>90</v>
      </c>
      <c r="H33" s="53"/>
    </row>
    <row r="34" spans="1:8" x14ac:dyDescent="0.25">
      <c r="A34" s="54">
        <v>18</v>
      </c>
      <c r="B34" s="67" t="s">
        <v>332</v>
      </c>
      <c r="C34" s="56" t="s">
        <v>333</v>
      </c>
      <c r="D34" s="55"/>
      <c r="E34" s="24">
        <v>0.1</v>
      </c>
      <c r="F34" s="24" t="s">
        <v>334</v>
      </c>
      <c r="G34" s="24">
        <f>E34*6</f>
        <v>0.60000000000000009</v>
      </c>
      <c r="H34" s="53"/>
    </row>
    <row r="35" spans="1:8" x14ac:dyDescent="0.25">
      <c r="A35" s="54">
        <v>19</v>
      </c>
      <c r="B35" s="56" t="s">
        <v>335</v>
      </c>
      <c r="C35" s="56" t="s">
        <v>336</v>
      </c>
      <c r="D35" s="55"/>
      <c r="E35" s="24">
        <v>0.1</v>
      </c>
      <c r="F35" s="24" t="s">
        <v>334</v>
      </c>
      <c r="G35" s="24">
        <f>E35*6</f>
        <v>0.60000000000000009</v>
      </c>
      <c r="H35" s="53"/>
    </row>
    <row r="36" spans="1:8" x14ac:dyDescent="0.25">
      <c r="A36" s="54">
        <v>20</v>
      </c>
      <c r="B36" s="56" t="s">
        <v>338</v>
      </c>
      <c r="C36" s="56" t="s">
        <v>339</v>
      </c>
      <c r="D36" s="55"/>
      <c r="E36" s="24">
        <v>1</v>
      </c>
      <c r="F36" s="24" t="s">
        <v>0</v>
      </c>
      <c r="G36" s="24">
        <f>E36*6</f>
        <v>6</v>
      </c>
      <c r="H36" s="53"/>
    </row>
    <row r="37" spans="1:8" x14ac:dyDescent="0.25">
      <c r="A37" s="54">
        <v>21</v>
      </c>
      <c r="B37" s="67" t="s">
        <v>340</v>
      </c>
      <c r="C37" s="56" t="s">
        <v>341</v>
      </c>
      <c r="D37" s="55"/>
      <c r="E37" s="24">
        <v>10</v>
      </c>
      <c r="F37" s="24" t="s">
        <v>0</v>
      </c>
      <c r="G37" s="24">
        <f>E37*6</f>
        <v>60</v>
      </c>
      <c r="H37" s="53"/>
    </row>
    <row r="38" spans="1:8" x14ac:dyDescent="0.25">
      <c r="A38" s="54">
        <v>22</v>
      </c>
      <c r="B38" s="57" t="s">
        <v>342</v>
      </c>
      <c r="C38" s="57" t="s">
        <v>542</v>
      </c>
      <c r="E38" s="15">
        <v>1</v>
      </c>
      <c r="F38" s="16" t="s">
        <v>0</v>
      </c>
      <c r="G38" s="16">
        <f>E38*6</f>
        <v>6</v>
      </c>
      <c r="H38" s="11"/>
    </row>
    <row r="39" spans="1:8" x14ac:dyDescent="0.25">
      <c r="A39" s="138" t="s">
        <v>195</v>
      </c>
      <c r="B39" s="138"/>
      <c r="C39" s="138"/>
      <c r="D39" s="138"/>
      <c r="E39" s="138"/>
      <c r="F39" s="138"/>
      <c r="G39" s="138"/>
      <c r="H39" s="138"/>
    </row>
    <row r="40" spans="1:8" x14ac:dyDescent="0.25">
      <c r="A40" s="21">
        <v>1</v>
      </c>
      <c r="B40" s="68" t="s">
        <v>343</v>
      </c>
      <c r="C40" s="34" t="s">
        <v>344</v>
      </c>
      <c r="D40" s="29"/>
      <c r="E40" s="24">
        <v>0.2</v>
      </c>
      <c r="F40" s="24" t="s">
        <v>334</v>
      </c>
      <c r="G40" s="11">
        <f t="shared" ref="G40:G45" si="0">E40*6</f>
        <v>1.2000000000000002</v>
      </c>
      <c r="H40" s="11"/>
    </row>
    <row r="41" spans="1:8" ht="75" x14ac:dyDescent="0.25">
      <c r="A41" s="21">
        <v>2</v>
      </c>
      <c r="B41" s="68" t="s">
        <v>543</v>
      </c>
      <c r="C41" s="34" t="s">
        <v>345</v>
      </c>
      <c r="D41" s="29"/>
      <c r="E41" s="24">
        <v>0.05</v>
      </c>
      <c r="F41" s="24" t="s">
        <v>337</v>
      </c>
      <c r="G41" s="11">
        <f t="shared" si="0"/>
        <v>0.30000000000000004</v>
      </c>
      <c r="H41" s="11"/>
    </row>
    <row r="42" spans="1:8" ht="45" x14ac:dyDescent="0.25">
      <c r="A42" s="21">
        <v>3</v>
      </c>
      <c r="B42" s="68" t="s">
        <v>346</v>
      </c>
      <c r="C42" s="34" t="s">
        <v>347</v>
      </c>
      <c r="D42" s="29"/>
      <c r="E42" s="24">
        <v>4</v>
      </c>
      <c r="F42" s="24" t="s">
        <v>197</v>
      </c>
      <c r="G42" s="11">
        <f t="shared" si="0"/>
        <v>24</v>
      </c>
      <c r="H42" s="11"/>
    </row>
    <row r="43" spans="1:8" ht="30" x14ac:dyDescent="0.25">
      <c r="A43" s="21">
        <v>4</v>
      </c>
      <c r="B43" s="68" t="s">
        <v>348</v>
      </c>
      <c r="C43" s="34" t="s">
        <v>349</v>
      </c>
      <c r="D43" s="29"/>
      <c r="E43" s="24">
        <v>0.05</v>
      </c>
      <c r="F43" s="24" t="s">
        <v>337</v>
      </c>
      <c r="G43" s="11">
        <f t="shared" si="0"/>
        <v>0.30000000000000004</v>
      </c>
      <c r="H43" s="11"/>
    </row>
    <row r="44" spans="1:8" x14ac:dyDescent="0.25">
      <c r="A44" s="21">
        <v>5</v>
      </c>
      <c r="B44" s="68" t="s">
        <v>353</v>
      </c>
      <c r="C44" s="34" t="s">
        <v>544</v>
      </c>
      <c r="D44" s="29"/>
      <c r="E44" s="24">
        <v>5</v>
      </c>
      <c r="F44" s="24" t="s">
        <v>354</v>
      </c>
      <c r="G44" s="11">
        <f t="shared" si="0"/>
        <v>30</v>
      </c>
      <c r="H44" s="11"/>
    </row>
    <row r="45" spans="1:8" x14ac:dyDescent="0.25">
      <c r="A45" s="21">
        <v>6</v>
      </c>
      <c r="B45" s="68" t="s">
        <v>353</v>
      </c>
      <c r="C45" s="34" t="s">
        <v>545</v>
      </c>
      <c r="D45" s="29"/>
      <c r="E45" s="24">
        <v>5</v>
      </c>
      <c r="F45" s="24" t="s">
        <v>354</v>
      </c>
      <c r="G45" s="11">
        <f t="shared" si="0"/>
        <v>30</v>
      </c>
      <c r="H45" s="11"/>
    </row>
    <row r="46" spans="1:8" x14ac:dyDescent="0.25">
      <c r="A46" s="138" t="s">
        <v>355</v>
      </c>
      <c r="B46" s="138"/>
      <c r="C46" s="138"/>
      <c r="D46" s="138"/>
      <c r="E46" s="138"/>
      <c r="F46" s="138"/>
      <c r="G46" s="138"/>
      <c r="H46" s="138"/>
    </row>
    <row r="47" spans="1:8" ht="210" x14ac:dyDescent="0.25">
      <c r="A47" s="21">
        <v>1</v>
      </c>
      <c r="B47" s="68" t="s">
        <v>546</v>
      </c>
      <c r="C47" s="34" t="s">
        <v>547</v>
      </c>
      <c r="D47" s="24"/>
      <c r="E47" s="24">
        <v>3</v>
      </c>
      <c r="F47" s="23" t="s">
        <v>354</v>
      </c>
      <c r="G47" s="11">
        <f t="shared" ref="G47:G84" si="1">E47*6</f>
        <v>18</v>
      </c>
      <c r="H47" s="11"/>
    </row>
    <row r="48" spans="1:8" ht="135" x14ac:dyDescent="0.25">
      <c r="A48" s="21">
        <v>2</v>
      </c>
      <c r="B48" s="68" t="s">
        <v>548</v>
      </c>
      <c r="C48" s="34" t="s">
        <v>549</v>
      </c>
      <c r="D48" s="24"/>
      <c r="E48" s="24">
        <v>3</v>
      </c>
      <c r="F48" s="23" t="s">
        <v>354</v>
      </c>
      <c r="G48" s="11">
        <f t="shared" si="1"/>
        <v>18</v>
      </c>
      <c r="H48" s="11"/>
    </row>
    <row r="49" spans="1:8" ht="180" x14ac:dyDescent="0.25">
      <c r="A49" s="21">
        <v>3</v>
      </c>
      <c r="B49" s="68" t="s">
        <v>356</v>
      </c>
      <c r="C49" s="34" t="s">
        <v>357</v>
      </c>
      <c r="D49" s="24"/>
      <c r="E49" s="24">
        <v>30</v>
      </c>
      <c r="F49" s="23" t="s">
        <v>197</v>
      </c>
      <c r="G49" s="11">
        <f t="shared" si="1"/>
        <v>180</v>
      </c>
      <c r="H49" s="11"/>
    </row>
    <row r="50" spans="1:8" ht="330" x14ac:dyDescent="0.25">
      <c r="A50" s="21">
        <v>4</v>
      </c>
      <c r="B50" s="68" t="s">
        <v>358</v>
      </c>
      <c r="C50" s="34" t="s">
        <v>550</v>
      </c>
      <c r="D50" s="24"/>
      <c r="E50" s="24">
        <v>15</v>
      </c>
      <c r="F50" s="23" t="s">
        <v>197</v>
      </c>
      <c r="G50" s="11">
        <f t="shared" si="1"/>
        <v>90</v>
      </c>
      <c r="H50" s="11"/>
    </row>
    <row r="51" spans="1:8" ht="165" x14ac:dyDescent="0.25">
      <c r="A51" s="21">
        <v>5</v>
      </c>
      <c r="B51" s="68" t="s">
        <v>359</v>
      </c>
      <c r="C51" s="34" t="s">
        <v>360</v>
      </c>
      <c r="D51" s="24"/>
      <c r="E51" s="24">
        <v>0.5</v>
      </c>
      <c r="F51" s="23" t="s">
        <v>354</v>
      </c>
      <c r="G51" s="11">
        <f t="shared" si="1"/>
        <v>3</v>
      </c>
      <c r="H51" s="11"/>
    </row>
    <row r="52" spans="1:8" ht="165" x14ac:dyDescent="0.25">
      <c r="A52" s="21">
        <v>6</v>
      </c>
      <c r="B52" s="34" t="s">
        <v>361</v>
      </c>
      <c r="C52" s="34" t="s">
        <v>362</v>
      </c>
      <c r="D52" s="24"/>
      <c r="E52" s="24">
        <v>0.5</v>
      </c>
      <c r="F52" s="23" t="s">
        <v>354</v>
      </c>
      <c r="G52" s="11">
        <f t="shared" si="1"/>
        <v>3</v>
      </c>
      <c r="H52" s="11"/>
    </row>
    <row r="53" spans="1:8" ht="30" x14ac:dyDescent="0.25">
      <c r="A53" s="21">
        <v>7</v>
      </c>
      <c r="B53" s="34" t="s">
        <v>363</v>
      </c>
      <c r="C53" s="34" t="s">
        <v>364</v>
      </c>
      <c r="D53" s="24"/>
      <c r="E53" s="24">
        <v>2</v>
      </c>
      <c r="F53" s="23" t="s">
        <v>197</v>
      </c>
      <c r="G53" s="11">
        <f t="shared" si="1"/>
        <v>12</v>
      </c>
      <c r="H53" s="11"/>
    </row>
    <row r="54" spans="1:8" ht="180" x14ac:dyDescent="0.25">
      <c r="A54" s="21">
        <v>8</v>
      </c>
      <c r="B54" s="34" t="s">
        <v>365</v>
      </c>
      <c r="C54" s="34" t="s">
        <v>366</v>
      </c>
      <c r="D54" s="24"/>
      <c r="E54" s="24">
        <v>3</v>
      </c>
      <c r="F54" s="23" t="s">
        <v>197</v>
      </c>
      <c r="G54" s="11">
        <f t="shared" si="1"/>
        <v>18</v>
      </c>
      <c r="H54" s="11"/>
    </row>
    <row r="55" spans="1:8" ht="240" x14ac:dyDescent="0.25">
      <c r="A55" s="21">
        <v>9</v>
      </c>
      <c r="B55" s="68" t="s">
        <v>367</v>
      </c>
      <c r="C55" s="34" t="s">
        <v>368</v>
      </c>
      <c r="D55" s="24"/>
      <c r="E55" s="24">
        <v>1</v>
      </c>
      <c r="F55" s="23" t="s">
        <v>264</v>
      </c>
      <c r="G55" s="11">
        <f t="shared" si="1"/>
        <v>6</v>
      </c>
      <c r="H55" s="11"/>
    </row>
    <row r="56" spans="1:8" ht="120" x14ac:dyDescent="0.25">
      <c r="A56" s="21">
        <v>10</v>
      </c>
      <c r="B56" s="68" t="s">
        <v>551</v>
      </c>
      <c r="C56" s="34" t="s">
        <v>369</v>
      </c>
      <c r="D56" s="24"/>
      <c r="E56" s="24">
        <v>10</v>
      </c>
      <c r="F56" s="23" t="s">
        <v>354</v>
      </c>
      <c r="G56" s="11">
        <f t="shared" si="1"/>
        <v>60</v>
      </c>
      <c r="H56" s="11"/>
    </row>
    <row r="57" spans="1:8" s="63" customFormat="1" ht="120" x14ac:dyDescent="0.25">
      <c r="A57" s="21"/>
      <c r="B57" s="68" t="s">
        <v>560</v>
      </c>
      <c r="C57" s="34" t="s">
        <v>561</v>
      </c>
      <c r="D57" s="24"/>
      <c r="E57" s="24">
        <v>10</v>
      </c>
      <c r="F57" s="23" t="s">
        <v>354</v>
      </c>
      <c r="G57" s="11">
        <f t="shared" si="1"/>
        <v>60</v>
      </c>
      <c r="H57" s="11"/>
    </row>
    <row r="58" spans="1:8" ht="120" x14ac:dyDescent="0.25">
      <c r="A58" s="21">
        <v>11</v>
      </c>
      <c r="B58" s="68" t="s">
        <v>552</v>
      </c>
      <c r="C58" s="34" t="s">
        <v>370</v>
      </c>
      <c r="D58" s="24"/>
      <c r="E58" s="24">
        <v>10</v>
      </c>
      <c r="F58" s="23" t="s">
        <v>354</v>
      </c>
      <c r="G58" s="11">
        <f t="shared" si="1"/>
        <v>60</v>
      </c>
      <c r="H58" s="11"/>
    </row>
    <row r="59" spans="1:8" ht="135" x14ac:dyDescent="0.25">
      <c r="A59" s="21">
        <v>12</v>
      </c>
      <c r="B59" s="68" t="s">
        <v>371</v>
      </c>
      <c r="C59" s="34" t="s">
        <v>372</v>
      </c>
      <c r="D59" s="24"/>
      <c r="E59" s="24">
        <v>15</v>
      </c>
      <c r="F59" s="23" t="s">
        <v>197</v>
      </c>
      <c r="G59" s="11">
        <f t="shared" si="1"/>
        <v>90</v>
      </c>
      <c r="H59" s="11"/>
    </row>
    <row r="60" spans="1:8" ht="30" x14ac:dyDescent="0.25">
      <c r="A60" s="21">
        <v>13</v>
      </c>
      <c r="B60" s="68" t="s">
        <v>373</v>
      </c>
      <c r="C60" s="34" t="s">
        <v>562</v>
      </c>
      <c r="D60" s="24"/>
      <c r="E60" s="24">
        <v>1</v>
      </c>
      <c r="F60" s="23" t="s">
        <v>197</v>
      </c>
      <c r="G60" s="11">
        <f t="shared" si="1"/>
        <v>6</v>
      </c>
      <c r="H60" s="11"/>
    </row>
    <row r="61" spans="1:8" ht="30" x14ac:dyDescent="0.25">
      <c r="A61" s="21">
        <v>14</v>
      </c>
      <c r="B61" s="68" t="s">
        <v>373</v>
      </c>
      <c r="C61" s="34" t="s">
        <v>563</v>
      </c>
      <c r="D61" s="24"/>
      <c r="E61" s="24">
        <v>1</v>
      </c>
      <c r="F61" s="23" t="s">
        <v>197</v>
      </c>
      <c r="G61" s="11">
        <f t="shared" si="1"/>
        <v>6</v>
      </c>
      <c r="H61" s="11"/>
    </row>
    <row r="62" spans="1:8" ht="30" x14ac:dyDescent="0.25">
      <c r="A62" s="21">
        <v>15</v>
      </c>
      <c r="B62" s="68" t="s">
        <v>564</v>
      </c>
      <c r="C62" s="34" t="s">
        <v>565</v>
      </c>
      <c r="D62" s="24"/>
      <c r="E62" s="24">
        <v>2</v>
      </c>
      <c r="F62" s="23" t="s">
        <v>197</v>
      </c>
      <c r="G62" s="11">
        <f t="shared" si="1"/>
        <v>12</v>
      </c>
      <c r="H62" s="11"/>
    </row>
    <row r="63" spans="1:8" ht="30" x14ac:dyDescent="0.25">
      <c r="A63" s="21">
        <v>16</v>
      </c>
      <c r="B63" s="68" t="s">
        <v>478</v>
      </c>
      <c r="C63" s="34" t="s">
        <v>374</v>
      </c>
      <c r="D63" s="24"/>
      <c r="E63" s="24">
        <v>2</v>
      </c>
      <c r="F63" s="23" t="s">
        <v>197</v>
      </c>
      <c r="G63" s="11">
        <f t="shared" si="1"/>
        <v>12</v>
      </c>
      <c r="H63" s="11"/>
    </row>
    <row r="64" spans="1:8" ht="75" x14ac:dyDescent="0.25">
      <c r="A64" s="21">
        <v>17</v>
      </c>
      <c r="B64" s="68" t="s">
        <v>479</v>
      </c>
      <c r="C64" s="34" t="s">
        <v>375</v>
      </c>
      <c r="D64" s="24"/>
      <c r="E64" s="24">
        <v>2</v>
      </c>
      <c r="F64" s="23" t="s">
        <v>197</v>
      </c>
      <c r="G64" s="11">
        <f t="shared" si="1"/>
        <v>12</v>
      </c>
      <c r="H64" s="11"/>
    </row>
    <row r="65" spans="1:8" ht="195" x14ac:dyDescent="0.25">
      <c r="A65" s="21">
        <v>18</v>
      </c>
      <c r="B65" s="68" t="s">
        <v>480</v>
      </c>
      <c r="C65" s="34" t="s">
        <v>376</v>
      </c>
      <c r="D65" s="24"/>
      <c r="E65" s="24">
        <v>2</v>
      </c>
      <c r="F65" s="23" t="s">
        <v>197</v>
      </c>
      <c r="G65" s="11">
        <f t="shared" si="1"/>
        <v>12</v>
      </c>
      <c r="H65" s="11"/>
    </row>
    <row r="66" spans="1:8" ht="90" x14ac:dyDescent="0.25">
      <c r="A66" s="21">
        <v>19</v>
      </c>
      <c r="B66" s="68" t="s">
        <v>481</v>
      </c>
      <c r="C66" s="34" t="s">
        <v>377</v>
      </c>
      <c r="D66" s="24"/>
      <c r="E66" s="24">
        <v>1</v>
      </c>
      <c r="F66" s="23" t="s">
        <v>197</v>
      </c>
      <c r="G66" s="11">
        <f t="shared" si="1"/>
        <v>6</v>
      </c>
      <c r="H66" s="11"/>
    </row>
    <row r="67" spans="1:8" ht="60" x14ac:dyDescent="0.25">
      <c r="A67" s="21">
        <v>20</v>
      </c>
      <c r="B67" s="34" t="s">
        <v>482</v>
      </c>
      <c r="C67" s="34" t="s">
        <v>378</v>
      </c>
      <c r="D67" s="24"/>
      <c r="E67" s="24">
        <v>1</v>
      </c>
      <c r="F67" s="23" t="s">
        <v>197</v>
      </c>
      <c r="G67" s="11">
        <f t="shared" si="1"/>
        <v>6</v>
      </c>
      <c r="H67" s="11"/>
    </row>
    <row r="68" spans="1:8" ht="60" x14ac:dyDescent="0.25">
      <c r="A68" s="21">
        <v>21</v>
      </c>
      <c r="B68" s="34" t="s">
        <v>483</v>
      </c>
      <c r="C68" s="34" t="s">
        <v>379</v>
      </c>
      <c r="D68" s="24"/>
      <c r="E68" s="24">
        <v>1</v>
      </c>
      <c r="F68" s="23" t="s">
        <v>197</v>
      </c>
      <c r="G68" s="11">
        <f t="shared" si="1"/>
        <v>6</v>
      </c>
      <c r="H68" s="11"/>
    </row>
    <row r="69" spans="1:8" ht="60" x14ac:dyDescent="0.25">
      <c r="A69" s="21">
        <v>22</v>
      </c>
      <c r="B69" s="34" t="s">
        <v>484</v>
      </c>
      <c r="C69" s="34" t="s">
        <v>380</v>
      </c>
      <c r="D69" s="24"/>
      <c r="E69" s="24">
        <v>1</v>
      </c>
      <c r="F69" s="23" t="s">
        <v>197</v>
      </c>
      <c r="G69" s="11">
        <f t="shared" si="1"/>
        <v>6</v>
      </c>
      <c r="H69" s="11"/>
    </row>
    <row r="70" spans="1:8" ht="60" x14ac:dyDescent="0.25">
      <c r="A70" s="21">
        <v>23</v>
      </c>
      <c r="B70" s="34" t="s">
        <v>485</v>
      </c>
      <c r="C70" s="34" t="s">
        <v>381</v>
      </c>
      <c r="D70" s="24"/>
      <c r="E70" s="24">
        <v>1</v>
      </c>
      <c r="F70" s="23" t="s">
        <v>197</v>
      </c>
      <c r="G70" s="11">
        <f t="shared" si="1"/>
        <v>6</v>
      </c>
      <c r="H70" s="11"/>
    </row>
    <row r="71" spans="1:8" ht="60" x14ac:dyDescent="0.25">
      <c r="A71" s="21">
        <v>24</v>
      </c>
      <c r="B71" s="34" t="s">
        <v>382</v>
      </c>
      <c r="C71" s="34" t="s">
        <v>553</v>
      </c>
      <c r="D71" s="24"/>
      <c r="E71" s="24">
        <v>4</v>
      </c>
      <c r="F71" s="23" t="s">
        <v>197</v>
      </c>
      <c r="G71" s="11">
        <f t="shared" si="1"/>
        <v>24</v>
      </c>
      <c r="H71" s="11"/>
    </row>
    <row r="72" spans="1:8" ht="45" x14ac:dyDescent="0.25">
      <c r="A72" s="21">
        <v>25</v>
      </c>
      <c r="B72" s="34" t="s">
        <v>486</v>
      </c>
      <c r="C72" s="34" t="s">
        <v>383</v>
      </c>
      <c r="D72" s="24"/>
      <c r="E72" s="24">
        <v>20</v>
      </c>
      <c r="F72" s="23" t="s">
        <v>197</v>
      </c>
      <c r="G72" s="11">
        <f t="shared" si="1"/>
        <v>120</v>
      </c>
      <c r="H72" s="11"/>
    </row>
    <row r="73" spans="1:8" ht="45" x14ac:dyDescent="0.25">
      <c r="A73" s="21">
        <v>26</v>
      </c>
      <c r="B73" s="34" t="s">
        <v>487</v>
      </c>
      <c r="C73" s="34" t="s">
        <v>384</v>
      </c>
      <c r="D73" s="24"/>
      <c r="E73" s="24">
        <v>20</v>
      </c>
      <c r="F73" s="23" t="s">
        <v>197</v>
      </c>
      <c r="G73" s="11">
        <f t="shared" si="1"/>
        <v>120</v>
      </c>
      <c r="H73" s="11"/>
    </row>
    <row r="74" spans="1:8" ht="45" x14ac:dyDescent="0.25">
      <c r="A74" s="21">
        <v>27</v>
      </c>
      <c r="B74" s="34" t="s">
        <v>488</v>
      </c>
      <c r="C74" s="34" t="s">
        <v>385</v>
      </c>
      <c r="D74" s="24"/>
      <c r="E74" s="24">
        <v>20</v>
      </c>
      <c r="F74" s="23" t="s">
        <v>197</v>
      </c>
      <c r="G74" s="11">
        <f t="shared" si="1"/>
        <v>120</v>
      </c>
      <c r="H74" s="11"/>
    </row>
    <row r="75" spans="1:8" ht="60" x14ac:dyDescent="0.25">
      <c r="A75" s="21">
        <v>28</v>
      </c>
      <c r="B75" s="34" t="s">
        <v>489</v>
      </c>
      <c r="C75" s="34" t="s">
        <v>386</v>
      </c>
      <c r="D75" s="24"/>
      <c r="E75" s="24">
        <v>20</v>
      </c>
      <c r="F75" s="23" t="s">
        <v>197</v>
      </c>
      <c r="G75" s="11">
        <f t="shared" si="1"/>
        <v>120</v>
      </c>
      <c r="H75" s="11"/>
    </row>
    <row r="76" spans="1:8" ht="75" x14ac:dyDescent="0.25">
      <c r="A76" s="21">
        <v>29</v>
      </c>
      <c r="B76" s="68" t="s">
        <v>490</v>
      </c>
      <c r="C76" s="34" t="s">
        <v>387</v>
      </c>
      <c r="D76" s="24"/>
      <c r="E76" s="24">
        <v>20</v>
      </c>
      <c r="F76" s="23" t="s">
        <v>197</v>
      </c>
      <c r="G76" s="11">
        <f t="shared" si="1"/>
        <v>120</v>
      </c>
      <c r="H76" s="11"/>
    </row>
    <row r="77" spans="1:8" ht="75" x14ac:dyDescent="0.25">
      <c r="A77" s="21">
        <v>30</v>
      </c>
      <c r="B77" s="68" t="s">
        <v>491</v>
      </c>
      <c r="C77" s="34" t="s">
        <v>388</v>
      </c>
      <c r="D77" s="24"/>
      <c r="E77" s="24">
        <v>40</v>
      </c>
      <c r="F77" s="23" t="s">
        <v>197</v>
      </c>
      <c r="G77" s="11">
        <f t="shared" si="1"/>
        <v>240</v>
      </c>
      <c r="H77" s="11"/>
    </row>
    <row r="78" spans="1:8" ht="120" x14ac:dyDescent="0.25">
      <c r="A78" s="21">
        <v>31</v>
      </c>
      <c r="B78" s="34" t="s">
        <v>492</v>
      </c>
      <c r="C78" s="34" t="s">
        <v>389</v>
      </c>
      <c r="D78" s="24"/>
      <c r="E78" s="24">
        <v>1</v>
      </c>
      <c r="F78" s="23" t="s">
        <v>390</v>
      </c>
      <c r="G78" s="11">
        <f t="shared" si="1"/>
        <v>6</v>
      </c>
      <c r="H78" s="11"/>
    </row>
    <row r="79" spans="1:8" ht="45" x14ac:dyDescent="0.25">
      <c r="A79" s="21">
        <v>32</v>
      </c>
      <c r="B79" s="34" t="s">
        <v>391</v>
      </c>
      <c r="C79" s="34" t="s">
        <v>392</v>
      </c>
      <c r="D79" s="24"/>
      <c r="E79" s="24">
        <v>50</v>
      </c>
      <c r="F79" s="23" t="s">
        <v>393</v>
      </c>
      <c r="G79" s="11">
        <f t="shared" si="1"/>
        <v>300</v>
      </c>
      <c r="H79" s="11"/>
    </row>
    <row r="80" spans="1:8" ht="180" x14ac:dyDescent="0.25">
      <c r="A80" s="21">
        <v>33</v>
      </c>
      <c r="B80" s="34" t="s">
        <v>394</v>
      </c>
      <c r="C80" s="34" t="s">
        <v>395</v>
      </c>
      <c r="D80" s="24"/>
      <c r="E80" s="24">
        <v>1</v>
      </c>
      <c r="F80" s="23" t="s">
        <v>396</v>
      </c>
      <c r="G80" s="11">
        <f t="shared" si="1"/>
        <v>6</v>
      </c>
      <c r="H80" s="11"/>
    </row>
    <row r="81" spans="1:8" ht="60" x14ac:dyDescent="0.25">
      <c r="A81" s="21">
        <v>34</v>
      </c>
      <c r="B81" s="68" t="s">
        <v>493</v>
      </c>
      <c r="C81" s="34" t="s">
        <v>397</v>
      </c>
      <c r="D81" s="24"/>
      <c r="E81" s="24">
        <v>2</v>
      </c>
      <c r="F81" s="23" t="s">
        <v>197</v>
      </c>
      <c r="G81" s="11">
        <f t="shared" si="1"/>
        <v>12</v>
      </c>
      <c r="H81" s="11"/>
    </row>
    <row r="82" spans="1:8" ht="105" x14ac:dyDescent="0.25">
      <c r="A82" s="21">
        <v>35</v>
      </c>
      <c r="B82" s="34" t="s">
        <v>398</v>
      </c>
      <c r="C82" s="34" t="s">
        <v>399</v>
      </c>
      <c r="D82" s="24"/>
      <c r="E82" s="24">
        <v>1</v>
      </c>
      <c r="F82" s="23" t="s">
        <v>400</v>
      </c>
      <c r="G82" s="11">
        <f t="shared" si="1"/>
        <v>6</v>
      </c>
      <c r="H82" s="11"/>
    </row>
    <row r="83" spans="1:8" ht="30" x14ac:dyDescent="0.25">
      <c r="A83" s="21">
        <v>36</v>
      </c>
      <c r="B83" s="34" t="s">
        <v>401</v>
      </c>
      <c r="C83" s="34" t="s">
        <v>402</v>
      </c>
      <c r="D83" s="24"/>
      <c r="E83" s="24">
        <v>2</v>
      </c>
      <c r="F83" s="23" t="s">
        <v>197</v>
      </c>
      <c r="G83" s="11">
        <f t="shared" si="1"/>
        <v>12</v>
      </c>
      <c r="H83" s="11"/>
    </row>
    <row r="84" spans="1:8" ht="120" x14ac:dyDescent="0.25">
      <c r="A84" s="21">
        <v>37</v>
      </c>
      <c r="B84" s="68" t="s">
        <v>403</v>
      </c>
      <c r="C84" s="34" t="s">
        <v>404</v>
      </c>
      <c r="D84" s="24"/>
      <c r="E84" s="24">
        <v>1</v>
      </c>
      <c r="F84" s="23" t="s">
        <v>197</v>
      </c>
      <c r="G84" s="11">
        <f t="shared" si="1"/>
        <v>6</v>
      </c>
      <c r="H84" s="11"/>
    </row>
    <row r="85" spans="1:8" ht="15.75" customHeight="1" x14ac:dyDescent="0.25">
      <c r="A85" s="116" t="s">
        <v>12</v>
      </c>
      <c r="B85" s="95"/>
      <c r="C85" s="95"/>
      <c r="D85" s="95"/>
      <c r="E85" s="95"/>
      <c r="F85" s="95"/>
      <c r="G85" s="95"/>
      <c r="H85" s="95"/>
    </row>
    <row r="86" spans="1:8" ht="60" x14ac:dyDescent="0.25">
      <c r="A86" s="12" t="s">
        <v>11</v>
      </c>
      <c r="B86" s="11" t="s">
        <v>10</v>
      </c>
      <c r="C86" s="11" t="s">
        <v>9</v>
      </c>
      <c r="D86" s="11" t="s">
        <v>8</v>
      </c>
      <c r="E86" s="11" t="s">
        <v>7</v>
      </c>
      <c r="F86" s="11" t="s">
        <v>6</v>
      </c>
      <c r="G86" s="11" t="s">
        <v>5</v>
      </c>
      <c r="H86" s="11" t="s">
        <v>22</v>
      </c>
    </row>
    <row r="87" spans="1:8" ht="15.75" customHeight="1" x14ac:dyDescent="0.25">
      <c r="A87" s="10">
        <v>1</v>
      </c>
      <c r="B87" s="141" t="s">
        <v>1</v>
      </c>
      <c r="C87" s="34" t="s">
        <v>1</v>
      </c>
      <c r="D87" s="3" t="s">
        <v>2</v>
      </c>
      <c r="E87" s="8">
        <v>2</v>
      </c>
      <c r="F87" s="8" t="s">
        <v>0</v>
      </c>
      <c r="G87" s="3">
        <f>E87*6</f>
        <v>12</v>
      </c>
      <c r="H87" s="2"/>
    </row>
    <row r="88" spans="1:8" ht="15.75" customHeight="1" x14ac:dyDescent="0.25">
      <c r="A88" s="7">
        <v>2</v>
      </c>
      <c r="B88" s="142" t="s">
        <v>405</v>
      </c>
      <c r="C88" s="34" t="s">
        <v>405</v>
      </c>
      <c r="D88" s="3" t="s">
        <v>2</v>
      </c>
      <c r="E88" s="3">
        <v>2</v>
      </c>
      <c r="F88" s="3" t="s">
        <v>0</v>
      </c>
      <c r="G88" s="3">
        <f>E88*6</f>
        <v>12</v>
      </c>
      <c r="H88" s="2"/>
    </row>
    <row r="89" spans="1:8" ht="20.25" x14ac:dyDescent="0.25">
      <c r="A89" s="124" t="s">
        <v>406</v>
      </c>
      <c r="B89" s="125"/>
      <c r="C89" s="125"/>
      <c r="D89" s="125"/>
      <c r="E89" s="125"/>
      <c r="F89" s="125"/>
      <c r="G89" s="125"/>
      <c r="H89" s="126"/>
    </row>
    <row r="90" spans="1:8" ht="20.25" x14ac:dyDescent="0.25">
      <c r="A90" s="116" t="s">
        <v>35</v>
      </c>
      <c r="B90" s="95"/>
      <c r="C90" s="95"/>
      <c r="D90" s="95"/>
      <c r="E90" s="95"/>
      <c r="F90" s="95"/>
      <c r="G90" s="95"/>
      <c r="H90" s="95"/>
    </row>
    <row r="91" spans="1:8" ht="60" x14ac:dyDescent="0.25">
      <c r="A91" s="18" t="s">
        <v>11</v>
      </c>
      <c r="B91" s="15" t="s">
        <v>10</v>
      </c>
      <c r="C91" s="15" t="s">
        <v>9</v>
      </c>
      <c r="D91" s="15" t="s">
        <v>8</v>
      </c>
      <c r="E91" s="15" t="s">
        <v>7</v>
      </c>
      <c r="F91" s="16" t="s">
        <v>6</v>
      </c>
      <c r="G91" s="16" t="s">
        <v>5</v>
      </c>
      <c r="H91" s="16" t="s">
        <v>22</v>
      </c>
    </row>
    <row r="92" spans="1:8" s="59" customFormat="1" x14ac:dyDescent="0.25">
      <c r="A92" s="19">
        <v>1</v>
      </c>
      <c r="B92" s="69" t="s">
        <v>407</v>
      </c>
      <c r="C92" s="28" t="s">
        <v>408</v>
      </c>
      <c r="D92" s="58"/>
      <c r="E92" s="24">
        <v>0.1</v>
      </c>
      <c r="F92" s="53" t="s">
        <v>334</v>
      </c>
      <c r="G92" s="11">
        <f t="shared" ref="G92:G97" si="2">E92*6</f>
        <v>0.60000000000000009</v>
      </c>
      <c r="H92" s="14"/>
    </row>
    <row r="93" spans="1:8" s="59" customFormat="1" x14ac:dyDescent="0.25">
      <c r="A93" s="19">
        <v>2</v>
      </c>
      <c r="B93" s="69" t="s">
        <v>409</v>
      </c>
      <c r="C93" s="28" t="s">
        <v>410</v>
      </c>
      <c r="D93" s="58"/>
      <c r="E93" s="24">
        <v>1</v>
      </c>
      <c r="F93" s="53" t="s">
        <v>0</v>
      </c>
      <c r="G93" s="11">
        <f t="shared" si="2"/>
        <v>6</v>
      </c>
      <c r="H93" s="14"/>
    </row>
    <row r="94" spans="1:8" s="59" customFormat="1" ht="45" x14ac:dyDescent="0.25">
      <c r="A94" s="25">
        <v>3</v>
      </c>
      <c r="B94" s="70" t="s">
        <v>346</v>
      </c>
      <c r="C94" s="60" t="s">
        <v>347</v>
      </c>
      <c r="D94" s="61"/>
      <c r="E94" s="40">
        <v>5</v>
      </c>
      <c r="F94" s="62" t="s">
        <v>0</v>
      </c>
      <c r="G94" s="20">
        <f t="shared" si="2"/>
        <v>30</v>
      </c>
      <c r="H94" s="26"/>
    </row>
    <row r="95" spans="1:8" s="59" customFormat="1" x14ac:dyDescent="0.25">
      <c r="A95" s="25">
        <v>4</v>
      </c>
      <c r="B95" s="68" t="s">
        <v>350</v>
      </c>
      <c r="C95" s="34" t="s">
        <v>351</v>
      </c>
      <c r="D95" s="29"/>
      <c r="E95" s="24">
        <v>10</v>
      </c>
      <c r="F95" s="24" t="s">
        <v>352</v>
      </c>
      <c r="G95" s="11">
        <f t="shared" si="2"/>
        <v>60</v>
      </c>
      <c r="H95" s="28"/>
    </row>
    <row r="96" spans="1:8" s="59" customFormat="1" x14ac:dyDescent="0.25">
      <c r="A96" s="25">
        <v>5</v>
      </c>
      <c r="B96" s="68" t="s">
        <v>353</v>
      </c>
      <c r="C96" s="34" t="s">
        <v>494</v>
      </c>
      <c r="D96" s="29"/>
      <c r="E96" s="24">
        <v>5</v>
      </c>
      <c r="F96" s="24" t="s">
        <v>354</v>
      </c>
      <c r="G96" s="11">
        <f t="shared" si="2"/>
        <v>30</v>
      </c>
      <c r="H96" s="28"/>
    </row>
    <row r="97" spans="1:8" s="59" customFormat="1" x14ac:dyDescent="0.25">
      <c r="A97" s="25">
        <v>6</v>
      </c>
      <c r="B97" s="68" t="s">
        <v>353</v>
      </c>
      <c r="C97" s="34" t="s">
        <v>495</v>
      </c>
      <c r="D97" s="29"/>
      <c r="E97" s="24">
        <v>5</v>
      </c>
      <c r="F97" s="24" t="s">
        <v>354</v>
      </c>
      <c r="G97" s="11">
        <f t="shared" si="2"/>
        <v>30</v>
      </c>
      <c r="H97" s="28"/>
    </row>
    <row r="98" spans="1:8" ht="15.75" customHeight="1" x14ac:dyDescent="0.25">
      <c r="A98" s="117" t="s">
        <v>34</v>
      </c>
      <c r="B98" s="101"/>
      <c r="C98" s="101"/>
      <c r="D98" s="101"/>
      <c r="E98" s="101"/>
      <c r="F98" s="101"/>
      <c r="G98" s="101"/>
      <c r="H98" s="101"/>
    </row>
    <row r="99" spans="1:8" ht="60" x14ac:dyDescent="0.25">
      <c r="A99" s="12" t="s">
        <v>11</v>
      </c>
      <c r="B99" s="11" t="s">
        <v>10</v>
      </c>
      <c r="C99" s="11" t="s">
        <v>9</v>
      </c>
      <c r="D99" s="11" t="s">
        <v>8</v>
      </c>
      <c r="E99" s="11" t="s">
        <v>7</v>
      </c>
      <c r="F99" s="11" t="s">
        <v>6</v>
      </c>
      <c r="G99" s="11" t="s">
        <v>5</v>
      </c>
      <c r="H99" s="11" t="s">
        <v>22</v>
      </c>
    </row>
    <row r="100" spans="1:8" ht="20.25" x14ac:dyDescent="0.25">
      <c r="A100" s="129" t="s">
        <v>411</v>
      </c>
      <c r="B100" s="130"/>
      <c r="C100" s="130"/>
      <c r="D100" s="130"/>
      <c r="E100" s="130"/>
      <c r="F100" s="130"/>
      <c r="G100" s="130"/>
      <c r="H100" s="131"/>
    </row>
    <row r="101" spans="1:8" ht="21" thickBot="1" x14ac:dyDescent="0.3">
      <c r="A101" s="132" t="s">
        <v>36</v>
      </c>
      <c r="B101" s="133"/>
      <c r="C101" s="133"/>
      <c r="D101" s="133"/>
      <c r="E101" s="133"/>
      <c r="F101" s="133"/>
      <c r="G101" s="133"/>
      <c r="H101" s="133"/>
    </row>
    <row r="102" spans="1:8" ht="60" x14ac:dyDescent="0.25">
      <c r="A102" s="18" t="s">
        <v>11</v>
      </c>
      <c r="B102" s="15" t="s">
        <v>10</v>
      </c>
      <c r="C102" s="15" t="s">
        <v>9</v>
      </c>
      <c r="D102" s="16" t="s">
        <v>8</v>
      </c>
      <c r="E102" s="16" t="s">
        <v>7</v>
      </c>
      <c r="F102" s="16" t="s">
        <v>6</v>
      </c>
      <c r="G102" s="16" t="s">
        <v>5</v>
      </c>
      <c r="H102" s="16" t="s">
        <v>22</v>
      </c>
    </row>
    <row r="103" spans="1:8" s="59" customFormat="1" ht="75" x14ac:dyDescent="0.25">
      <c r="A103" s="11">
        <v>1</v>
      </c>
      <c r="B103" s="71" t="s">
        <v>412</v>
      </c>
      <c r="C103" s="14" t="s">
        <v>413</v>
      </c>
      <c r="D103" s="11"/>
      <c r="E103" s="11">
        <v>1</v>
      </c>
      <c r="F103" s="11" t="s">
        <v>0</v>
      </c>
      <c r="G103" s="11">
        <v>2</v>
      </c>
      <c r="H103" s="14"/>
    </row>
    <row r="104" spans="1:8" s="59" customFormat="1" ht="30" x14ac:dyDescent="0.25">
      <c r="A104" s="11">
        <v>2</v>
      </c>
      <c r="B104" s="71" t="s">
        <v>391</v>
      </c>
      <c r="C104" s="14" t="s">
        <v>555</v>
      </c>
      <c r="D104" s="11"/>
      <c r="E104" s="11">
        <v>0.05</v>
      </c>
      <c r="F104" s="11" t="s">
        <v>334</v>
      </c>
      <c r="G104" s="11">
        <f>E104*6</f>
        <v>0.30000000000000004</v>
      </c>
      <c r="H104" s="14"/>
    </row>
    <row r="105" spans="1:8" s="59" customFormat="1" ht="135" x14ac:dyDescent="0.25">
      <c r="A105" s="11">
        <v>3</v>
      </c>
      <c r="B105" s="71" t="s">
        <v>414</v>
      </c>
      <c r="C105" s="14" t="s">
        <v>415</v>
      </c>
      <c r="D105" s="11"/>
      <c r="E105" s="11">
        <v>1</v>
      </c>
      <c r="F105" s="11" t="s">
        <v>416</v>
      </c>
      <c r="G105" s="11">
        <f>E105*6</f>
        <v>6</v>
      </c>
      <c r="H105" s="14"/>
    </row>
    <row r="106" spans="1:8" s="59" customFormat="1" ht="45" x14ac:dyDescent="0.25">
      <c r="A106" s="11">
        <v>4</v>
      </c>
      <c r="B106" s="71" t="s">
        <v>417</v>
      </c>
      <c r="C106" s="14" t="s">
        <v>418</v>
      </c>
      <c r="D106" s="11"/>
      <c r="E106" s="11">
        <v>1</v>
      </c>
      <c r="F106" s="11" t="s">
        <v>0</v>
      </c>
      <c r="G106" s="11">
        <f>E106*6</f>
        <v>6</v>
      </c>
      <c r="H106" s="14"/>
    </row>
    <row r="107" spans="1:8" s="59" customFormat="1" x14ac:dyDescent="0.25">
      <c r="A107" s="11">
        <v>5</v>
      </c>
      <c r="B107" s="71" t="s">
        <v>409</v>
      </c>
      <c r="C107" s="14" t="s">
        <v>419</v>
      </c>
      <c r="D107" s="11"/>
      <c r="E107" s="11">
        <v>1</v>
      </c>
      <c r="F107" s="11" t="s">
        <v>0</v>
      </c>
      <c r="G107" s="11">
        <v>1</v>
      </c>
      <c r="H107" s="14"/>
    </row>
    <row r="108" spans="1:8" s="59" customFormat="1" ht="30" x14ac:dyDescent="0.25">
      <c r="A108" s="11">
        <v>6</v>
      </c>
      <c r="B108" s="71" t="s">
        <v>420</v>
      </c>
      <c r="C108" s="14" t="s">
        <v>421</v>
      </c>
      <c r="D108" s="11"/>
      <c r="E108" s="11">
        <v>1</v>
      </c>
      <c r="F108" s="11" t="s">
        <v>0</v>
      </c>
      <c r="G108" s="11">
        <f>E108*6</f>
        <v>6</v>
      </c>
      <c r="H108" s="14"/>
    </row>
    <row r="109" spans="1:8" s="59" customFormat="1" ht="30" x14ac:dyDescent="0.25">
      <c r="A109" s="11">
        <v>7</v>
      </c>
      <c r="B109" s="71" t="s">
        <v>422</v>
      </c>
      <c r="C109" s="14" t="s">
        <v>423</v>
      </c>
      <c r="D109" s="11"/>
      <c r="E109" s="11">
        <v>1</v>
      </c>
      <c r="F109" s="11" t="s">
        <v>0</v>
      </c>
      <c r="G109" s="11">
        <f>E109*6</f>
        <v>6</v>
      </c>
      <c r="H109" s="14"/>
    </row>
  </sheetData>
  <mergeCells count="24">
    <mergeCell ref="A39:H39"/>
    <mergeCell ref="A46:H46"/>
    <mergeCell ref="A98:H98"/>
    <mergeCell ref="A100:H100"/>
    <mergeCell ref="A101:H101"/>
    <mergeCell ref="A85:H85"/>
    <mergeCell ref="A89:H89"/>
    <mergeCell ref="A90:H90"/>
    <mergeCell ref="A1:H1"/>
    <mergeCell ref="A2:H2"/>
    <mergeCell ref="A3:H3"/>
    <mergeCell ref="A4:H4"/>
    <mergeCell ref="A5:H5"/>
    <mergeCell ref="A6:H6"/>
    <mergeCell ref="A12:H12"/>
    <mergeCell ref="A13:H13"/>
    <mergeCell ref="A15:H15"/>
    <mergeCell ref="A7:H7"/>
    <mergeCell ref="A8:H8"/>
    <mergeCell ref="A9:H9"/>
    <mergeCell ref="A10:H10"/>
    <mergeCell ref="A11:B11"/>
    <mergeCell ref="C11:H11"/>
    <mergeCell ref="A14:H1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Общая инфраструктура</vt:lpstr>
      <vt:lpstr>Рабочее место конкурсантов</vt:lpstr>
      <vt:lpstr>Расходные материалы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Mlegion.ru</cp:lastModifiedBy>
  <cp:lastPrinted>2023-06-09T06:07:32Z</cp:lastPrinted>
  <dcterms:created xsi:type="dcterms:W3CDTF">2023-01-11T12:24:27Z</dcterms:created>
  <dcterms:modified xsi:type="dcterms:W3CDTF">2023-06-15T17:11:30Z</dcterms:modified>
</cp:coreProperties>
</file>