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5" yWindow="915" windowWidth="23250" windowHeight="13170"/>
  </bookViews>
  <sheets>
    <sheet name="Критерии оценки" sheetId="1" r:id="rId1"/>
    <sheet name="Перечень профессиональных задач" sheetId="5" r:id="rId2"/>
  </sheets>
  <definedNames>
    <definedName name="_xlnm._FilterDatabase" localSheetId="0" hidden="1">'Критерии оценки'!$C$2:$C$517</definedName>
  </definedNames>
  <calcPr calcId="124519"/>
</workbook>
</file>

<file path=xl/calcChain.xml><?xml version="1.0" encoding="utf-8"?>
<calcChain xmlns="http://schemas.openxmlformats.org/spreadsheetml/2006/main">
  <c r="I147" i="1"/>
  <c r="I431" l="1"/>
  <c r="I319"/>
  <c r="I240"/>
  <c r="I10"/>
  <c r="I517" l="1"/>
</calcChain>
</file>

<file path=xl/sharedStrings.xml><?xml version="1.0" encoding="utf-8"?>
<sst xmlns="http://schemas.openxmlformats.org/spreadsheetml/2006/main" count="1549" uniqueCount="699">
  <si>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</si>
  <si>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</si>
  <si>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</si>
  <si>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</si>
  <si>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</si>
  <si>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</si>
  <si>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</si>
  <si>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</si>
  <si>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</si>
  <si>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</si>
  <si>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</si>
  <si>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</si>
  <si>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</si>
  <si>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</si>
  <si>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</si>
  <si>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</si>
  <si>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</si>
  <si>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</si>
  <si>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Номер компетенции</t>
  </si>
  <si>
    <t>Проф. задача</t>
  </si>
  <si>
    <t>А1</t>
  </si>
  <si>
    <t>А2</t>
  </si>
  <si>
    <t>А3</t>
  </si>
  <si>
    <t>Б1</t>
  </si>
  <si>
    <t>Б2</t>
  </si>
  <si>
    <t>Б3</t>
  </si>
  <si>
    <t>В1</t>
  </si>
  <si>
    <t>В2</t>
  </si>
  <si>
    <t>В3</t>
  </si>
  <si>
    <t xml:space="preserve">Организация работы и охрана труда </t>
  </si>
  <si>
    <t>А4</t>
  </si>
  <si>
    <t>А5</t>
  </si>
  <si>
    <t>А6</t>
  </si>
  <si>
    <t>А7</t>
  </si>
  <si>
    <t>А8</t>
  </si>
  <si>
    <t>Б4</t>
  </si>
  <si>
    <t>Б5</t>
  </si>
  <si>
    <t/>
  </si>
  <si>
    <t>В4</t>
  </si>
  <si>
    <t>В5</t>
  </si>
  <si>
    <t>В6</t>
  </si>
  <si>
    <t>В7</t>
  </si>
  <si>
    <t>Г1</t>
  </si>
  <si>
    <t>Г2</t>
  </si>
  <si>
    <t>Г3</t>
  </si>
  <si>
    <t>Г4</t>
  </si>
  <si>
    <t>Г6</t>
  </si>
  <si>
    <t>Д</t>
  </si>
  <si>
    <t>Г</t>
  </si>
  <si>
    <t>Д1</t>
  </si>
  <si>
    <t>Д2</t>
  </si>
  <si>
    <t>Д3</t>
  </si>
  <si>
    <t>Д4</t>
  </si>
  <si>
    <t>Добыча нефти и газа</t>
  </si>
  <si>
    <t>Конкурсант осматривает СИЗ, готовит инструмент</t>
  </si>
  <si>
    <t>Конкурсант устанавливает знак "Опасная зона"</t>
  </si>
  <si>
    <t>Заполнение журнала контроля  ГВС (газо-воздушной среды)</t>
  </si>
  <si>
    <t>Канатную подвеску на предмет скручивания и траектории каната относительно головки балансира</t>
  </si>
  <si>
    <t>Отсутствие касания верхнего конца устьевого штока о головку балансира</t>
  </si>
  <si>
    <t>Расстояние, между нижней траверсой подвески полировонного штока с устьевым сальником при нижнем положении головки балансира, не менее 200 мм</t>
  </si>
  <si>
    <t>Смещение полированного штока в сальниковом устройстве</t>
  </si>
  <si>
    <t>Смещение полированного штока в сальниковом устройстве относительно устья скважины в двух плоскостях</t>
  </si>
  <si>
    <t>Исправность манометра: наличие пломбы или штампа</t>
  </si>
  <si>
    <t>Срок поверки (истек срок поверки или нет)</t>
  </si>
  <si>
    <t>Стрелка манометра при снятии давления должна возвращаться к нулевой отметке шкалы</t>
  </si>
  <si>
    <t>Разбито стекло или имеются другие повреждения</t>
  </si>
  <si>
    <t>Наличие красной отметки максимального рабочего давления</t>
  </si>
  <si>
    <t>Наличие стрелки направления движения нефтесодержащей жидкости на трубопроводе</t>
  </si>
  <si>
    <t>Наличие утечек запорной и регулирующей арматуры</t>
  </si>
  <si>
    <t>Наличие положений на задвижке "Открыто-Закрыто"</t>
  </si>
  <si>
    <t>Заземление рамы СК к кондуктору</t>
  </si>
  <si>
    <t>Наличие вибрации, необычных шумов и предположительный их источник</t>
  </si>
  <si>
    <t xml:space="preserve">Осмотр фундамента </t>
  </si>
  <si>
    <t>Осмотр рамы</t>
  </si>
  <si>
    <t>Осмотр стойки</t>
  </si>
  <si>
    <t>Визуальный осмотр крепления редуктора</t>
  </si>
  <si>
    <t>Визуальный осмотр тормозных колодок</t>
  </si>
  <si>
    <t>Осмотр ограждений шатунно-кривошипного механизма</t>
  </si>
  <si>
    <t>Осмотр балансира</t>
  </si>
  <si>
    <t>Осмотр головки балансира</t>
  </si>
  <si>
    <t>Осмотр пальцев (нижней головки шатуна)</t>
  </si>
  <si>
    <t>Осмотр подшипника опорного</t>
  </si>
  <si>
    <t>Осмотр подшипника подвесного</t>
  </si>
  <si>
    <t xml:space="preserve">Осмотр кривошипов </t>
  </si>
  <si>
    <t>Осмотр шатунов</t>
  </si>
  <si>
    <t>Осмотр траверсы</t>
  </si>
  <si>
    <t>Заземление площадки обслуживания</t>
  </si>
  <si>
    <t>Проверка состояния лестниц, перил, площадки СУ,ступений</t>
  </si>
  <si>
    <t>Осмотр тормозного устройства (проверка его вращением)</t>
  </si>
  <si>
    <t>Заземление электродвигателя</t>
  </si>
  <si>
    <t>Заземление СУ</t>
  </si>
  <si>
    <t>Вычесть 0,05 за отсутствие проверки канатной подвески на предмет скручивания; 0,05 за отсутствие проверки траектории каната относительно головки балансира</t>
  </si>
  <si>
    <t>Вычесть 0,10 за невыполнение данного действия</t>
  </si>
  <si>
    <t>Вычесть 0,20 за невыполнение данного действия</t>
  </si>
  <si>
    <t>Вычесть 0,10 за не установленный знак "Опасная зона"</t>
  </si>
  <si>
    <t>Вычесть 0,1 за неверно указанный норматив ПДК; 0,1 за неверно указанные паспортные данные газоанализатора</t>
  </si>
  <si>
    <t>Убедиться в отсутствии посторонних лиц</t>
  </si>
  <si>
    <t>Остановить СК в полимерных перчатках при себе иметь диэлектрические.</t>
  </si>
  <si>
    <t>Проверить исправность тормозного узла(вращением) и установить СК на тормоз (кривошипами вниз)</t>
  </si>
  <si>
    <t>Вывесить плакат "Не включать! Работают люди!"</t>
  </si>
  <si>
    <t>Снять ограждение площадки обслуживания электродвигателя</t>
  </si>
  <si>
    <t>Проверить наличие стрелки вращения электродвигателя</t>
  </si>
  <si>
    <t>Проверить состояние ограждения шкивов и убрать кожух шкива электродвигателя</t>
  </si>
  <si>
    <t>Ослабить натяжение ремней</t>
  </si>
  <si>
    <t>Снять комплект ремней</t>
  </si>
  <si>
    <t>Проверить состояние шкивов</t>
  </si>
  <si>
    <t>Определить соосность шкивов</t>
  </si>
  <si>
    <t>Проверить длину ремней</t>
  </si>
  <si>
    <t>Смонтировать комплект ремней (6 шт)</t>
  </si>
  <si>
    <t>Отрегулировать натяжение ремней</t>
  </si>
  <si>
    <t>Установить кожух</t>
  </si>
  <si>
    <t>Проверить масло в редукторе</t>
  </si>
  <si>
    <t>Установить ограждение площадки электродвигателя</t>
  </si>
  <si>
    <t>Вычесть 0,30 за невыполнение данного действия</t>
  </si>
  <si>
    <t>Вычесть 0,40 за невыполнение данного действия</t>
  </si>
  <si>
    <t xml:space="preserve">Проверка при работающем 
станке-качалке с обеих сторон </t>
  </si>
  <si>
    <t>Остановка станка-качалки</t>
  </si>
  <si>
    <t>Смена приводных ремней</t>
  </si>
  <si>
    <t>Смена уплотнения СУСГ 
(Верхняя камера)</t>
  </si>
  <si>
    <t>Поджать уплотнения в нижней камере СУСГ 2а (1,5-2,0 витка)</t>
  </si>
  <si>
    <t xml:space="preserve">Медлено открыть верхнюю камеру СУСГа с целью определения герметичности нижнего сальника </t>
  </si>
  <si>
    <t xml:space="preserve">Зафиксировать крышку с грунд-буксой верхней камеры СУСГа на полированном штоке </t>
  </si>
  <si>
    <t xml:space="preserve">Определить изношенность втулки </t>
  </si>
  <si>
    <t>Заменить уплотнения (весь комплект сальников) на новые</t>
  </si>
  <si>
    <t>Установить сальники со смещение относительно разрезов под углом 120 градусов</t>
  </si>
  <si>
    <t>Собрать СУСГ</t>
  </si>
  <si>
    <t xml:space="preserve">Проверить полировку на предмет заусениц </t>
  </si>
  <si>
    <t xml:space="preserve">Ослабить уплотнения в нижней камере </t>
  </si>
  <si>
    <t>Вычесть  0,20 за невыполнение данного действия</t>
  </si>
  <si>
    <t>Ревизия перепускного клапана</t>
  </si>
  <si>
    <t>Ключом отвернуть пробку перепускного клапана</t>
  </si>
  <si>
    <t>Проверить седло клапана</t>
  </si>
  <si>
    <t>Установить клапан</t>
  </si>
  <si>
    <t>Ключом завернуть пробку перепускного клапана</t>
  </si>
  <si>
    <t>Убрать рабочее место</t>
  </si>
  <si>
    <t>Подготовительные работы перед 
снятием динамограммы</t>
  </si>
  <si>
    <t>Перед запуском СК проверить отсутствие посторонних лиц в рабочей зоне,убедиться, что ограждения установлены и на движущихся частях нет посторонних предметов</t>
  </si>
  <si>
    <t>Убрать аншлаг "Не включать Работают люди"</t>
  </si>
  <si>
    <t>Дать команду голосом "Внимание, Пуск СК!", произвести включение СК в диэлектрических перчатках</t>
  </si>
  <si>
    <t xml:space="preserve">Определить подачу на скважине с полным закрытием-открытием задвижки на выкидной линии и контролем по манометру </t>
  </si>
  <si>
    <t>Произвести опрессовку перепускного клапана и герметичности СУСГа полным закрытием-открытием задвижки на выкидной линии.</t>
  </si>
  <si>
    <t>Остановить СК кривошипами вверх в полимерных перчатках при себе иметь диэлектрические.</t>
  </si>
  <si>
    <t>Проверить исправность прибора (СИДДОС автомат 3)</t>
  </si>
  <si>
    <t>Включить динамограф</t>
  </si>
  <si>
    <t>Проверить текущее время. При необходимости провести корректировку</t>
  </si>
  <si>
    <t>Проверить емкость свободной памяти</t>
  </si>
  <si>
    <t>Перейти в режим ввода данных</t>
  </si>
  <si>
    <t>Установить номер цеха и номер оператора</t>
  </si>
  <si>
    <t>Установить номер скважины, номера куста, код месторождения</t>
  </si>
  <si>
    <t>Ввести количество регистрируемых циклов</t>
  </si>
  <si>
    <t>Установить время записи динамограммы, время контроля утечек</t>
  </si>
  <si>
    <t>Сделать доклад об окончании ввода справочных данных</t>
  </si>
  <si>
    <t>Выключить динамограф</t>
  </si>
  <si>
    <t>Очистить место под установку динамографа</t>
  </si>
  <si>
    <t>Установить динамограф в межтраверсное пространство. Зазор между траверсой и корпусом домкрата должен оставаться не менее 2 мм.</t>
  </si>
  <si>
    <t>Выровнять положение датчика относительно траверс и полированного штока в двух направлениях:
• ось опор домкратов должна совпадать с продольной осью верхней траверсы;
• полированный шток должен располагаться симметрично относительно домкратов.</t>
  </si>
  <si>
    <t>Вытянуть измерительный тросик и зафиксировать поводок на неподвижной части фонтанной арматуры.</t>
  </si>
  <si>
    <t>Вычесть 0,05 за отсутствие проверки посторонних лиц в рабочей зоне; 0,05 за отсутствие проверки посторонних предметов на движущихся частях</t>
  </si>
  <si>
    <t>Вычесть 0,10 за отсутствие команды голосом "Внимание, Пуск СК"; 0,10 за отсутствие диэлектрических перчаток</t>
  </si>
  <si>
    <t>Вычесть 0,10 за невыполнение определения  подачи на скважине с полным открытием-закрытием задвижки; 0,10 за невыполнение контроля по манометру</t>
  </si>
  <si>
    <t>Запустить необходимый вид исследования</t>
  </si>
  <si>
    <t>Запустить станок-качалку и выдержать несколько циклов до выхода на рабочий режим</t>
  </si>
  <si>
    <t>Провести  исследования.</t>
  </si>
  <si>
    <t>Прозвучит мелодия “Калинка” и динамограф самостоятельно выключится после окончания исследования .</t>
  </si>
  <si>
    <t>Выключить прибор, если он включен</t>
  </si>
  <si>
    <t>Отстегнуть тросик датчика перемещения и плавно подать его в смотку.</t>
  </si>
  <si>
    <t>Отстегнуть страховочную цепочку, вынуть динамограф из межтраверсного пространства, очистить от грязи и уложить в транспортировочный ящик.</t>
  </si>
  <si>
    <t>Пуск станка-качалки</t>
  </si>
  <si>
    <t>А9</t>
  </si>
  <si>
    <t>Дать команду голосом "Внимание, Пуск СК!", произвести включение СК в полимерных перчатках при себе иметь диэлектрические.</t>
  </si>
  <si>
    <t>Вернуться на исходное место</t>
  </si>
  <si>
    <t>Заполнить вахтовый журнал, передать информацию о выполненной работе диспетчеру ПУ</t>
  </si>
  <si>
    <t>Убрать с территории куста инструмент, знак "Опасная зона"</t>
  </si>
  <si>
    <t>Доклад "Задание выполнено" с поднятием руки</t>
  </si>
  <si>
    <t>Обслуживание скважины УЭЦН</t>
  </si>
  <si>
    <t>Спец. одежда, обувь, противогаз, защитные очки, каска, перчатки защитные.</t>
  </si>
  <si>
    <t>Подготовка рабочего места</t>
  </si>
  <si>
    <t xml:space="preserve">Подготовить инструмент на рабочем месте. </t>
  </si>
  <si>
    <t>Надеть противогаз(имитация)</t>
  </si>
  <si>
    <t xml:space="preserve">Заполнить журнал контроля  ГВС </t>
  </si>
  <si>
    <t>Вычесть 0,1 балл, если участник неправильно указал значения ПДК компонентов газовоздушной среды указанных в журнале.</t>
  </si>
  <si>
    <t>Осмотр оборудования</t>
  </si>
  <si>
    <t>Состояние сальниковых уплотнений запорной арматуры</t>
  </si>
  <si>
    <t>Состояние фланцевых соединений</t>
  </si>
  <si>
    <t>Состояние крепежа</t>
  </si>
  <si>
    <t>Отсутствие утечек</t>
  </si>
  <si>
    <t>Отсутствие пропуска газа в кабельном вводе</t>
  </si>
  <si>
    <t>Наличие обозначения направления жидкости</t>
  </si>
  <si>
    <t>Наличие пломб или штампов на манометрах</t>
  </si>
  <si>
    <t xml:space="preserve">Наличие меток предельного давления на манометрах </t>
  </si>
  <si>
    <t>Целостность манометров</t>
  </si>
  <si>
    <t>Удалить посторонние предметы (при необходимости)</t>
  </si>
  <si>
    <t>Исследование скважины 
(Отбивка статического уровня)</t>
  </si>
  <si>
    <t>Продуть технологический отвод кратковременно открыв-закрыв затрубную задвижку(2-3 секунды)</t>
  </si>
  <si>
    <t xml:space="preserve">Открыть затрубную задвижку </t>
  </si>
  <si>
    <t>Проверить давление в затрубном пространстве по волномеру</t>
  </si>
  <si>
    <t>Выключить волномер</t>
  </si>
  <si>
    <t xml:space="preserve">Закрыть затрубную задвижку </t>
  </si>
  <si>
    <t>Запуск УЭЦН</t>
  </si>
  <si>
    <t>Открыть задвижки фонтанной арматуры и нефтепровода (4 задвижки)</t>
  </si>
  <si>
    <t>Убрать табличку "Не включать! Работают люди!"</t>
  </si>
  <si>
    <t>Включить переключатель напряжения в цепи управления и защиты</t>
  </si>
  <si>
    <t>Установить переключатель режима работы установки в "ручной"</t>
  </si>
  <si>
    <t>Нажать на кнопку «ПУСК»</t>
  </si>
  <si>
    <t>Установить переключатель режима работы установки «автоматический»</t>
  </si>
  <si>
    <t xml:space="preserve">Снять показание приборов в СУ </t>
  </si>
  <si>
    <t xml:space="preserve">Вычесть 0,15 балла, если участник будет работать без деэлектрических перчаток или не озвучит данную операцию. </t>
  </si>
  <si>
    <t xml:space="preserve">Вычесть 0,1 балла, если участник не правильно занесет показания в журнал или не озвучит их. </t>
  </si>
  <si>
    <t>Б6</t>
  </si>
  <si>
    <t>Исследование скважины (Отбивка 
динамического уровня)</t>
  </si>
  <si>
    <t>Включить волномер</t>
  </si>
  <si>
    <t>Замерить динамический уровняь(2 эхограммы с записью в память блока регестрации ) далее "БР"</t>
  </si>
  <si>
    <t>Закрыть затрубную задвижку, стравить избыточное давление</t>
  </si>
  <si>
    <t>Произвести демонтаж волномера</t>
  </si>
  <si>
    <t xml:space="preserve">Установить заглушку на патрубок затрубной задвижки </t>
  </si>
  <si>
    <t>Убрать рабочее место, уложить прибор в транспортное положение</t>
  </si>
  <si>
    <t>Б7</t>
  </si>
  <si>
    <t>Очистка лифта НКТ от 
АСПО с помощью скребка</t>
  </si>
  <si>
    <t>Б8</t>
  </si>
  <si>
    <t>Осмотр площадки обслуживания</t>
  </si>
  <si>
    <t>Осмотр лубрикатора</t>
  </si>
  <si>
    <t>Осмотр манометра (целостность, срок поверки, пломба или штамп)</t>
  </si>
  <si>
    <t>Осмотр лубрикаторной задвижки на целостность и закрытие.</t>
  </si>
  <si>
    <t>Проверить по манометру даление в лубрикаторной камере</t>
  </si>
  <si>
    <t xml:space="preserve">Стравить давление через разрядное устройство манометра </t>
  </si>
  <si>
    <t xml:space="preserve">Достать скребок из лубрикаторной камеры </t>
  </si>
  <si>
    <t>Осмотр скребка(целостноть ножей, прибора)</t>
  </si>
  <si>
    <t>Запаковать скребок в лубрикаторную камеру</t>
  </si>
  <si>
    <t xml:space="preserve"> Открыть лубрикаторную задвижку, проверив лубрикатор на герметичность постепенным повышением давления продукции скважины</t>
  </si>
  <si>
    <t xml:space="preserve"> Опустить скребок (по заданию), при спуске скребка в скважину, следить за натяжением проволоки  и управлять лебедкой</t>
  </si>
  <si>
    <t xml:space="preserve"> Поднять скребок, при подъеме скребка следить за натяжением проволоки и управлять лебедкой</t>
  </si>
  <si>
    <t xml:space="preserve"> Проверить наличие скребка в лубрикаторной камере </t>
  </si>
  <si>
    <t>Закрыть лубрикаторную задвижку</t>
  </si>
  <si>
    <t>Стравить даление в лубрикаторе</t>
  </si>
  <si>
    <t>Остановка УЭЦН</t>
  </si>
  <si>
    <t>Установить переключатель режима работы установки в «ручной»</t>
  </si>
  <si>
    <t>Нажать кнопку «Стоп»</t>
  </si>
  <si>
    <t>Выключить переключатель подачи напряжения в сети управления и защиты</t>
  </si>
  <si>
    <t xml:space="preserve"> Закрыть задвижки на нефтепроводе фонтанной арматуре и нефтепроводе</t>
  </si>
  <si>
    <t>Установить табличку "Не включать! Работают люди!"</t>
  </si>
  <si>
    <t>Доклад "задание выполнено" с поднятием руки</t>
  </si>
  <si>
    <t xml:space="preserve">Вычесть 0,05 балла, если участник будет работать без деэлектрических перчаток или не озвучит данную операцию. </t>
  </si>
  <si>
    <t>Обслуживание АГЗУ</t>
  </si>
  <si>
    <t>При осмотре АГЗУ снаружи:</t>
  </si>
  <si>
    <t>Вывесить табличку "Не включать! Работают люди!"</t>
  </si>
  <si>
    <t>Включить вентилятор (при его неисправности открыть двери технологического блока и проветрить в течение 15-20 минут)</t>
  </si>
  <si>
    <t>Проверить наличие обозначения направления движения жидкости</t>
  </si>
  <si>
    <t>Осмотр технологического 
помещения АГЗУ</t>
  </si>
  <si>
    <t>Произвести замер ГВС согласно карте замера</t>
  </si>
  <si>
    <t>Заполнить журнал КГВС</t>
  </si>
  <si>
    <t>Проверить наличие схемы АГЗУ</t>
  </si>
  <si>
    <t>Проверить наличие производственной инструкции</t>
  </si>
  <si>
    <t>Состояние сальниковых уплотнений запорной арматуры, фланцевых соединений, отсутствие утечек</t>
  </si>
  <si>
    <t>Направление положения на задвижках "Открыто-Закрыто"</t>
  </si>
  <si>
    <t>Наличие обозначения направления потока жидкости</t>
  </si>
  <si>
    <t>Наличие табличек: на сосуде и СППК (озвучить техническое состояние и возможность применения оборудования)</t>
  </si>
  <si>
    <t>Наличие пломб на клапане</t>
  </si>
  <si>
    <t>Проверка исправности СППК путем его подрыва</t>
  </si>
  <si>
    <t>Проверка целостности стекла манометра и отсутствие повреждений корпуса</t>
  </si>
  <si>
    <t>Срок поверки</t>
  </si>
  <si>
    <t>Наличие меток предельного давления на манометрах</t>
  </si>
  <si>
    <t>Наличие заземления приборов КИПиА (электроконтакные манометры и датчик загазованности)</t>
  </si>
  <si>
    <t>Наличие заземления электродвигателя гидропривода и вентилятора и др. электроприборов</t>
  </si>
  <si>
    <t>Вычесть 0,10 за отсутствие проверки сальниковых улотнений запорной арматуры, фланцевых соединений, 0,10 за отсутствие проверки утечек</t>
  </si>
  <si>
    <t>Вычесть 0,10 за отсутвие проверки заземления электроконтактного манометра; 0,10 за отсутствие проверки заземления датчика загазованности</t>
  </si>
  <si>
    <t>Вычесть 0,10 за отсутствие провеки заземления электродвигателя гидропривода; 0,10 за отсутствие проверки заземления вентилятора</t>
  </si>
  <si>
    <t>Выявление неисправностей</t>
  </si>
  <si>
    <t>Проверка исправности газовой заслонки</t>
  </si>
  <si>
    <t>Проверить лёгкость хода оси газовой заслонки путем смещения оси поплавка, в процессе наполнения замерной емкости жидкостью рычаг оси поплавка двигает газовую заслонку на закрывание</t>
  </si>
  <si>
    <t xml:space="preserve">Если регулятор закрылся то начинается следуюший цикл работы </t>
  </si>
  <si>
    <t>Замер дебита скважины</t>
  </si>
  <si>
    <t>Переключить ПСМ на замеряемую скважину с помощью специального приспособления</t>
  </si>
  <si>
    <t>Дождаться циклической работы сепаратора</t>
  </si>
  <si>
    <t>Зафиксировать время проведения замера</t>
  </si>
  <si>
    <t>Зафиксировать показания счетчика ТОР</t>
  </si>
  <si>
    <t>Определить дебит скважины</t>
  </si>
  <si>
    <t>Смена манометра</t>
  </si>
  <si>
    <t>Перевести ПСМ между отводами скважин.</t>
  </si>
  <si>
    <t>Закрыть задвижку после ПСМ</t>
  </si>
  <si>
    <t>Закрыть задвижку после регулятора расхода и газовую задвижку на коллектор</t>
  </si>
  <si>
    <t>Открыть дренажную задвижку</t>
  </si>
  <si>
    <t>Открыть вентиль сброса газа.</t>
  </si>
  <si>
    <t>Выбрать технически исправный манометр с соответствующей шкалой рабочего давления на устье (по заданию)</t>
  </si>
  <si>
    <t>Установить манометр с уплотнительной лентой</t>
  </si>
  <si>
    <t>Закрыть дренажную задвижку</t>
  </si>
  <si>
    <t>Закрыть вентиль сброса газа.</t>
  </si>
  <si>
    <t>Открыть задвижку после  регулятора расхода и газовую задвижку на коллектор</t>
  </si>
  <si>
    <t>Открыть задвижку после ПСМ</t>
  </si>
  <si>
    <t>Перевести ПСМ на отвод рабочей скважины.</t>
  </si>
  <si>
    <t>Вычесть 0,1 за неверно выбранную шкалу давления; 0,1 за отсутствие проверки срока годности манометра; 0,1 за отсутствие проверки пломбы; 0,1 за отсутствие проверки целостности манометра</t>
  </si>
  <si>
    <t>Разрядка продукции скважины в 
дренажную ёмкость</t>
  </si>
  <si>
    <t>Убедиться, что разряжаемая скважина остановлена</t>
  </si>
  <si>
    <t>Убедиться, что в дренажной емкости имеется достаточное свободное место для слива жидкости</t>
  </si>
  <si>
    <t>Закрыть задвижку нижнего ряда требуемой скважины (по заданию)</t>
  </si>
  <si>
    <t>Открыть задвижку верхнего ряда (байпасной линии)</t>
  </si>
  <si>
    <t>Открыть дренажную задвижку байпасной линии</t>
  </si>
  <si>
    <t>Закрыть задвижку на дренажную емкость</t>
  </si>
  <si>
    <t>Закрыть задвижку верхнего ряда (байпасной линии)</t>
  </si>
  <si>
    <t>Открыть задвижку нижнего ряда</t>
  </si>
  <si>
    <t>Включить гидропривод</t>
  </si>
  <si>
    <t>Записать результаты замера в вахтовый журнал</t>
  </si>
  <si>
    <t>Заполнить вахтовый журнал, передать данные диспетчеру ПУ</t>
  </si>
  <si>
    <t>Убрать знак "Опасная зона"</t>
  </si>
  <si>
    <t>Доклад конкурсной комиссии "Задание выполнено" с поднятием руки</t>
  </si>
  <si>
    <t>Обслуживание трубопроводной арматуры</t>
  </si>
  <si>
    <t>Соблюдать требования охраны труда, промышленной безопасности и пожаробезопасности при производстве работ</t>
  </si>
  <si>
    <t>Выполнить проверку и осмотр СИЗ, обеспечить его применение при производстве работ</t>
  </si>
  <si>
    <t>Отсутствие повреждений и травм</t>
  </si>
  <si>
    <t>при каждом падении инструмента минус 0,01 балл</t>
  </si>
  <si>
    <t>Подготовить рабочее место, удалить посторонние предметы (при необходимости)</t>
  </si>
  <si>
    <t>Подготовить ветошь, слесарный инструмент, исключающий образование искр</t>
  </si>
  <si>
    <t>Заполнение журнала контроля ГВС. По результатам анализов сделать вывод о необходимости применения средств защиты органов дыхания (противогаза)</t>
  </si>
  <si>
    <t>при неправильном подборе инструмента минус 0,03 балла</t>
  </si>
  <si>
    <t>Замена прокладки на задвижке</t>
  </si>
  <si>
    <t>Отключить участок трубопровода, на котором планируется проводить работы</t>
  </si>
  <si>
    <t>Убедиться по манометру в отсутствии давления в трубопроводе</t>
  </si>
  <si>
    <t>Ослабление крепежа фланцевого соединения необходимо начинать с нижний шпильки и с противоположной стороны от работающего</t>
  </si>
  <si>
    <t>Убедившись в отсутствии давления, снять крепеж с одной стороны фланцевого соединения</t>
  </si>
  <si>
    <t>С помощью ножа из искробезопасного материала освободить прокладку от прилипания к соединительным выступам фланцев</t>
  </si>
  <si>
    <t>Проверить состояние уплотнительных поверхностей фланцев, при необходимости зачистить их, не допуская образования искр</t>
  </si>
  <si>
    <t>Подготовить прокладку необходимого размера, соответствующую типоразмеру фланцевого соединения</t>
  </si>
  <si>
    <t>Смазать прокладку литолом и вставить между фланцами</t>
  </si>
  <si>
    <t>Выровнить прокладку между фланцами так, чтобы она полностью перекрывала уплотнительные поверхности</t>
  </si>
  <si>
    <t xml:space="preserve">Установить на место весь крепеж на фланцевом соединении </t>
  </si>
  <si>
    <t>Обеспечить параллельность фланцев относительно друг друга</t>
  </si>
  <si>
    <t>Подтянуть две диаметрально противоположные шпильки с помощью гаечных ключей</t>
  </si>
  <si>
    <t>Подтянуть последующие две диаметрально противоположные шпильки, расположенные по отношению к первым крестообразно</t>
  </si>
  <si>
    <t>Аналогично произвести затяжку всего крепежа. Установить на место весь крепеж на фланцевом соединении так, чтобы резьбовая часть шпильки (болта) выступала за гайку на 3-4 витка резьбы</t>
  </si>
  <si>
    <t>Произвести осмотр фланцевого соединения</t>
  </si>
  <si>
    <t>Открутить гайки крепления втулки сальника, отворачивая их попеременно</t>
  </si>
  <si>
    <t>Отвести в стороны кронштейны крепления втулки сальника</t>
  </si>
  <si>
    <t>При помощи монтировки, плавно, без ударов, покачивая поочередно с двух сторон, поднять втулку вверх по шпинделю (при необходимости, закрепить ее мягкой проволокой или веревкой)</t>
  </si>
  <si>
    <t>Специальным крючком извлечь изношенную сальниковую набивку</t>
  </si>
  <si>
    <t>Подготовить сальниковую набивку необходимой длины. Концы набивки должны иметь косой срез под углом 45-65</t>
  </si>
  <si>
    <t>Произвести уплотнение сальниковых колец при помощи втулки сальника</t>
  </si>
  <si>
    <t>Установить на место втулки сальника</t>
  </si>
  <si>
    <t>Установить на место кронштейны крепления втулки сальника</t>
  </si>
  <si>
    <t>Подтянуть равномерно гайки крепления втулки сальника, не допуская ее перекоса</t>
  </si>
  <si>
    <t>Убрать, при необходимости, разлившуюся жидкость и замазученность</t>
  </si>
  <si>
    <t>Опрессовать участок трубопровода</t>
  </si>
  <si>
    <t>Замена задвижки</t>
  </si>
  <si>
    <t>Ослабление крепежа фланцевого соединения необходимо начинать с нижней шпильки и с противоположной стороны от работающего с обоих сторон</t>
  </si>
  <si>
    <t>Крепеж ослабить настолько, чтобы можно было разжать фланцевые соединения, но из отверстий не вынимать</t>
  </si>
  <si>
    <t>Подготовить прокладки необходимого размера, соответствующие типоразмеру фланцевого соединения</t>
  </si>
  <si>
    <t>Поставить новую задвижку</t>
  </si>
  <si>
    <t>Закрепить задвижку с обоих сторон так, чтобы была возможность поставить фланцевые прокладки</t>
  </si>
  <si>
    <t>Взять новые прокладки и смазать литолом</t>
  </si>
  <si>
    <t>Вставить новые прокладки между фланцами</t>
  </si>
  <si>
    <t>Выровнить прокладки между фланцами так, чтобы они полностью перекрывали уплотнительные поверхности</t>
  </si>
  <si>
    <t>Снять заглушки</t>
  </si>
  <si>
    <t>Замена сальниковой набивки</t>
  </si>
  <si>
    <t>Г7</t>
  </si>
  <si>
    <t>Произвести осмотр фланцевого соединения с обеих сторон</t>
  </si>
  <si>
    <t>Замена приборов КИПиА</t>
  </si>
  <si>
    <t>Г8</t>
  </si>
  <si>
    <t>Организация рабочего места</t>
  </si>
  <si>
    <t>Г9</t>
  </si>
  <si>
    <t>Закрыть манометрический вентиль</t>
  </si>
  <si>
    <t>Стравить избыточное давление и убедиться по показаниям манометра в отсутствии давления</t>
  </si>
  <si>
    <t xml:space="preserve">Снять манометр </t>
  </si>
  <si>
    <t>Подобрать необходимый манометр (по заданию)</t>
  </si>
  <si>
    <t>Установить новый манометр с помощью ленты ФУМ</t>
  </si>
  <si>
    <t>Открыть манометрический вентиль</t>
  </si>
  <si>
    <t>Произвести запись о выполненных работах в вахтовый журнал</t>
  </si>
  <si>
    <t>Доложить  ответственному руководителю о проделанной работе и обнаруженных недостатках</t>
  </si>
  <si>
    <t>за оставление инструмента или мусора минус 0,05 баллов</t>
  </si>
  <si>
    <t>незаполнение любой графы журнала минус 0,1 балл</t>
  </si>
  <si>
    <t>Обслуживание нагнетательной скважины</t>
  </si>
  <si>
    <t>Участник проверяет СИЗ проговаривает показывает элементы, спец.одежда,каска,обувь,перчатки,противогаз достает озвучивает подбор маски, фильтра.</t>
  </si>
  <si>
    <t xml:space="preserve"> Замер ГВС в точках отбора проб </t>
  </si>
  <si>
    <t xml:space="preserve">Заполнение журнала контроля ГВС(газовоздушной среды) с указанием ПДК </t>
  </si>
  <si>
    <t>Вычесть 0,05 за каждую точку непроизведенного замера ГВС (6 точек)</t>
  </si>
  <si>
    <t>при незаполнении одной из граф журнала минус 0,05 балла; не сделан вывод о необходимости применения противогаза минус 0,05 балла; при зачеркивании и исправлении в журнале минус 0,05 балла</t>
  </si>
  <si>
    <t>Осмотр оборудования 
нагнетательной скважины</t>
  </si>
  <si>
    <t>Проверка рабочего (линейное) и устьевое давления</t>
  </si>
  <si>
    <t>Проверка состояния запорной арматуры, фланцевых соединений, отсутствие утечек в них</t>
  </si>
  <si>
    <t>Проверка состояния защитных устройств и заземления</t>
  </si>
  <si>
    <t>Проверка состояния дросселирующего устройства (при наличие)</t>
  </si>
  <si>
    <t>Вычесть 0,1 за невыполнение данного действия</t>
  </si>
  <si>
    <t>Осмотр состояние приборов КИПиА на фонтанной арматуре:</t>
  </si>
  <si>
    <t>наличие механических повреждений</t>
  </si>
  <si>
    <t>наличие пломб и штампов на манометрах(срок поверки)</t>
  </si>
  <si>
    <t>стрелка манометра при снятии давления должна возвращаться к нулевой отметке шкалы</t>
  </si>
  <si>
    <t>наличие красной стрелки рабочего давления на манометрах</t>
  </si>
  <si>
    <t>состояние подводящих линий электропитания на целостность и герметичность вводов</t>
  </si>
  <si>
    <t>состояние подводящих трубопроводов</t>
  </si>
  <si>
    <t>наличие утечек</t>
  </si>
  <si>
    <t>наличие целостности крепежа фланцевых соединений</t>
  </si>
  <si>
    <t>наличие обозначения направления жидкости</t>
  </si>
  <si>
    <t>целостность корпуса БГ</t>
  </si>
  <si>
    <t>целостность естественной вытяжной вентиляции</t>
  </si>
  <si>
    <t>состояния лестниц, перил, ступеней</t>
  </si>
  <si>
    <t>Состояние заземляющего устройства:</t>
  </si>
  <si>
    <t>клемной коробки</t>
  </si>
  <si>
    <t>технологического помещения</t>
  </si>
  <si>
    <t>Д5</t>
  </si>
  <si>
    <t>Внутренний осмотр БГ и КИПиА</t>
  </si>
  <si>
    <t>состояния фланцевых соединений(отсутствие утечек)</t>
  </si>
  <si>
    <t>целостность и разгон крепежа фланцевых соединений</t>
  </si>
  <si>
    <t>исправность запорно - регулирующей арматуры</t>
  </si>
  <si>
    <t>Наличие механических повреждений</t>
  </si>
  <si>
    <t>Наличие пломб и штампов на манометрах (срок поверки)</t>
  </si>
  <si>
    <t>Наличие красной стрелки рабочего давления на манометрах</t>
  </si>
  <si>
    <t>Наличие заземлений приборов КИП и А</t>
  </si>
  <si>
    <t>Направление положения на задвижках "открыто - закрыто"</t>
  </si>
  <si>
    <t>Произвести запись в журнале осмотра оборудования</t>
  </si>
  <si>
    <t>Вычесть 0,2 за невыполнение данного действия</t>
  </si>
  <si>
    <t>Задание по замене счетчика ДРС в БГ</t>
  </si>
  <si>
    <t>Д6</t>
  </si>
  <si>
    <t>Закрыть задвижку на нагнетательной скважине для отсечения линии, где установлен ДРС. Остановить скважину</t>
  </si>
  <si>
    <t>Закрыть задвижку в БГ на линии скважины, где установлен ДРС (находиться сбоку от штурвала задвижки)</t>
  </si>
  <si>
    <t xml:space="preserve">Открыть дренажную задвижку, сдренировать отсеченный участок </t>
  </si>
  <si>
    <t xml:space="preserve">Установить заглушки на закрытых задвижках </t>
  </si>
  <si>
    <t>Демонтаж ДРС</t>
  </si>
  <si>
    <t>Д7</t>
  </si>
  <si>
    <t>Отключить кабель, соединяющий датчик с вторичным преобразователем</t>
  </si>
  <si>
    <t>Ослабить на  20 - 25 мм все гайки</t>
  </si>
  <si>
    <t>Распорными гайками на оставшихся шпильках раздвинуть фланцы на 15-30 мм</t>
  </si>
  <si>
    <t xml:space="preserve">Вычесть 0,30 за невыполнение данного действия. Вычесть 0,15 балла, если участник будет работать без средств защиты рук или не озвучит данную операцию. </t>
  </si>
  <si>
    <t>Монтаж ДРС</t>
  </si>
  <si>
    <t>Подсоединить кабель к датчику</t>
  </si>
  <si>
    <t>Закрыть дренажную задвижку в БГ на дренажной линии</t>
  </si>
  <si>
    <t>Плавно открыть задвижку в БГ, находясь сбоку от штурвала</t>
  </si>
  <si>
    <t>Опрессовать вновь собранную линию с установленным  ДРС</t>
  </si>
  <si>
    <t xml:space="preserve">Вычесть 0,50 за невыполнение данного действия. Вычесть 0,15 балла, если участник будет работать без средств защиты рук или не озвучит данную операцию. </t>
  </si>
  <si>
    <t>Д8</t>
  </si>
  <si>
    <t>Выбрал штуцер соответствующего размера ( по заданию)</t>
  </si>
  <si>
    <t>Рукояткой установить затвор (шибер) в положение «Закрыто»</t>
  </si>
  <si>
    <t>Нанести смазку на уплотнительное кольцо нового штуцера</t>
  </si>
  <si>
    <t>Вставил штуцер в отверстие шибера (до полного утопания)</t>
  </si>
  <si>
    <t>Убрать инструмент, привести в порядок рабочее место</t>
  </si>
  <si>
    <t>Доклад конкурсной комиссии "Задание выполнено" с поднятием руки.</t>
  </si>
  <si>
    <t>Д9</t>
  </si>
  <si>
    <t>Вычесть 0,3 за невыполнение данного действия</t>
  </si>
  <si>
    <t>Вычесть 0,50 за неверный ввод параметров; 0,50 за неверный расчет дебита</t>
  </si>
  <si>
    <t>Вычесть 0,20 за неустановленный знак "Опасная зона"</t>
  </si>
  <si>
    <t xml:space="preserve">Вычесть 0,10 балла, если участник будет работать без средств защиты рук или не озвучит данную операцию. </t>
  </si>
  <si>
    <t>Обслуживание скважины УСШН</t>
  </si>
  <si>
    <t>Конкурсант осматривает СИЗ</t>
  </si>
  <si>
    <t xml:space="preserve">Вычесть 0,02 за каждый не названный предмет СИЗ (5 предметов СИЗ) </t>
  </si>
  <si>
    <t xml:space="preserve">Замер ГВС в местах вероятных утечек (6 точек: фланцевые соединения, сальниковые уплотнения задвижек, пробоотборник, манометр, заглушка на затрубном пространстве, СУСГ) </t>
  </si>
  <si>
    <t>Вычесть 0,10 за невыполнение данного действия. Вычесть 0,05 за нарушение ОТ.</t>
  </si>
  <si>
    <t>Вычесть 0,20 за невыполнение данного действия. Вычесть 0,1 за нарушение ОТ.</t>
  </si>
  <si>
    <t>Вычесть 0,30 за невыполнение данного действия. Вычесть 0,15 за нарушение ОТ.</t>
  </si>
  <si>
    <t>Вычесть 0,20 за невыполнение данного действия. Вычесть 0,10 за нарушение ОТ.</t>
  </si>
  <si>
    <t>Вычесть 0,20 за невыполнение данного действия. Вычесть  0,1 за нарушение ОТ или если ноги находятся под поворотной плитой.</t>
  </si>
  <si>
    <t>Проверить натяжение ремней</t>
  </si>
  <si>
    <t>Закрыть центральную задвижку, стоим сбоку от задвижки согласно ТБ и ОТ.</t>
  </si>
  <si>
    <t>Вычесть  0,20 за невыполнение данного действия. Вычесть 0,1 за  не полное закрытие  задвижки. Вычесть 0,1 за нарушение ОТ.</t>
  </si>
  <si>
    <t>Вычесть  0,20 за невыполнение данного действия. Вычесть 0,1 за нарушение ОТ.</t>
  </si>
  <si>
    <t>Вычесть 0,20 за невыполнение данного действия, вычесть 0,1 за касание полированного штока. Вычесть 0,1 за нарушение ОТ.</t>
  </si>
  <si>
    <t>Вычесть 1 за невыполнение данного действия. Вычесть 0,4 за нарушение ОТ.</t>
  </si>
  <si>
    <t xml:space="preserve">Угол разреза сальников не более 45-65 градусов </t>
  </si>
  <si>
    <t>Смазать сальники (имитация)</t>
  </si>
  <si>
    <t>Закрыть коллекторную задвижку. стоим сбоку от задвижки согласно ТБ и ОТ.</t>
  </si>
  <si>
    <t>Вычесть 0,10 за невыполнение данного действия. Вычесть 0,05 за  не полное закрытие  задвижки. Вычесть 0,05 за нарушение ОТ.</t>
  </si>
  <si>
    <t>Закрыть затрубную уравнительную задвижку, стоим сбоку от задвижки согласно ТБ и ОТ.</t>
  </si>
  <si>
    <t>Стравить жидкость через пробоотборный кран в емкость наблюдая за давлением по манометру</t>
  </si>
  <si>
    <t>Вычесть 0,20 за невыполнение данного действия, 0,10 за невыполнение снижения давления до атсмосферного. Вычесть 0,1 за нарушение ОТ.</t>
  </si>
  <si>
    <t>Проверить исправность пружины и шарика клапана</t>
  </si>
  <si>
    <t>Вычесть 0,10 за невыполнение данного действия.Вычесть 0,05 за нарушение ОТ.</t>
  </si>
  <si>
    <t>Закрыть пробоотборный кран</t>
  </si>
  <si>
    <t>Убедиться в правильной посадке клапана по звуку характерного щелчка</t>
  </si>
  <si>
    <t>Полностью открыть уравнительную задвижку и опрессовать манифольдную линию, стоим сбоку от задвижки согласно ТБ и ОТ.</t>
  </si>
  <si>
    <t>Вычесть 0,20 за невыполнение данного действия, 0,10 за невыполнение опрессовки манифольдной линии. Вычесть 0,10 за нарушение ОТ.</t>
  </si>
  <si>
    <t>Открыть коллекторную задвижку на выкидной линиистоим. Стоим сбоку от задвижки, открываем медленно постепенно ускораясь во избежания гидроудара.</t>
  </si>
  <si>
    <t>Открыть центральную задвижку. Стоим сбоку от задвижки, открываем медленно постепенно ускораясь во избежания гидроудара.</t>
  </si>
  <si>
    <t>Вычесть 0,10 за невыполнение данного действия.Вычесть 0,05 за  не полное закрытие  задвижки. Вычесть 0,05 за нарушение ОТ.</t>
  </si>
  <si>
    <t>Застегнуть страховочную цепочку.</t>
  </si>
  <si>
    <t>Произвести расшифровку динамограммы по заданию</t>
  </si>
  <si>
    <t>Вычесть 0,05 за отсутствие проверки посторонних лиц в рабочей зоне; 0,05 за отсутствие проверки посторонних предметов на движущихся частях. Вычесть 0,05 за нарушение ОТ.</t>
  </si>
  <si>
    <t>Вычесть 0,1 балл, если противогаз не подогнан под участника</t>
  </si>
  <si>
    <t xml:space="preserve">Вычесть 0,1 балл за невыполнение данного действия. </t>
  </si>
  <si>
    <t>Вычесть 0,2 балла, если участник будет работать без средств защиты рук или не озвучит данную операцию. Вычесть 0,1 за нарушение ОТ.</t>
  </si>
  <si>
    <t>Вычесть 0,15 балла, если участник будет работать без деэлектрических перчаток или не озвучит данную операцию.  Вычесть 0,15 за нарушение ОТ.</t>
  </si>
  <si>
    <t xml:space="preserve">Вычесть 0,2 балл за невыполнение данного действия.  </t>
  </si>
  <si>
    <t>Вычесть 0,20 за невключения вентилятора. Вычесть 0,1 за нарушение ОТ.</t>
  </si>
  <si>
    <t>Вычесть 0,40 за невыполнение данного действия. Вычесть 0,2 за нарушение ОТ.</t>
  </si>
  <si>
    <t>Вычесть 0,30 за невыполнение данного действия. Вычесть 0,2 за нарушение ОТ.</t>
  </si>
  <si>
    <t>Вычесть 0,40 за неполное перекрытие задвижки; Вычесть 0,15 за нарушение ОТ.</t>
  </si>
  <si>
    <t xml:space="preserve">Произвести замер ГВС с выводом о необходимости использования СИЗОД (6 точек: фланцевые соединения, сальниковые уплотнения задвижек, пробоотборник, манометр, заглушка на затрубном пространстве, кабельный ввод) </t>
  </si>
  <si>
    <t xml:space="preserve">За каждый неудаленный посторонний предмет  минус 0,01 балл </t>
  </si>
  <si>
    <t>Произвести замер ГВС согласно карты(фланцевые соединения, сальниковые уплотнения задвижек, дренажные вентиля, вентиль манометра)</t>
  </si>
  <si>
    <t>Осмотр арматуры и фланцевых соединений на герметичность относительно окружающей среде.</t>
  </si>
  <si>
    <t>Осмотр наличия заглушек на сливных вентилях.</t>
  </si>
  <si>
    <t>Стрелки направления потока среды</t>
  </si>
  <si>
    <t>Осмотр манометров (срок поверки, пломбы и штампы, целостность манометра, красная стрелка, проверка работоспособности)</t>
  </si>
  <si>
    <t>Вычесть 0,1 балла при невыполнении данного действия. Вычесть 0,05 за нарушение ОТ.</t>
  </si>
  <si>
    <t>Вычесть за неподготовку сальников необходимой длины или неправильно сделанный срез 0,10 баллов. Вычесть 0,10 за нарушение ОТ.</t>
  </si>
  <si>
    <t>Вычесть за несоблюдение техники безопасности 0,1 баллов, за не закреплении ее мягкой проволокой или веревкой 0,1 баллов. Вычесть 0,10 за нарушение ОТ.</t>
  </si>
  <si>
    <t>Вычесть 0,2 балла при невыполнении данного действия. Вычесть 0,10 за нарушение ОТ.</t>
  </si>
  <si>
    <t>Вычесть 0,2 балла при невыполнении данного действия. Вычесть за несоблюдение техники безопасности или за перекос грундбуксы 0,10 баллов</t>
  </si>
  <si>
    <t>Вычесть 0,50 за невыполнение данного действия. Вычесть 0,25 за нарушение ОТ.</t>
  </si>
  <si>
    <t>Вычесть 0,3 балла при невыполнении задания или при неправильном подборе манометра.</t>
  </si>
  <si>
    <t>Вычесть 0,1 балла если при установке намотана фумка не по часовой стрелке; показания манометра не видны обсуживающему персоналу минус 0,05 баллов. Вычесть 0,10 за нарушение ОТ.</t>
  </si>
  <si>
    <t>Отключить питание расходомера в БМА</t>
  </si>
  <si>
    <t>Вычесть 0,2 за невыполнение данного действия. Вычесть 0,10 за нарушение ОТ.</t>
  </si>
  <si>
    <t>Вычесть 0,1 за невыполнение данного действия. Вычесть 0,05 за нарушение ОТ.</t>
  </si>
  <si>
    <t>Осмотр БМА</t>
  </si>
  <si>
    <t>Д10</t>
  </si>
  <si>
    <t>Сообщить диспетчеру об остановке нагнетательной скважины для проведения работ.</t>
  </si>
  <si>
    <t>Убедиться  в наличии свободного места в дренажной емкости</t>
  </si>
  <si>
    <t>Должны быть осмотрены каска, очки, спецодежда и обувь, противогаз. При неосмотре любого элемента минус 0,02 балла</t>
  </si>
  <si>
    <t>Вычесть 0,2 балла при невыполнении данного действия. Вычесть 0,10 за нарушение ОТ. Вычесть 0,04 за каждый не выполненый пункт осмотра.</t>
  </si>
  <si>
    <t>при невыполнении проверки паспорта, комплектности, поверки и маркировки газоанализатора минус 0,05 баллов;  при включении газоанализатора в рабочей зоне минус 0,05 балла; при невыполнении замера ГВС в одном из необходимых источников выделения УВ минус 0,05 балла</t>
  </si>
  <si>
    <t>Установка заглушек</t>
  </si>
  <si>
    <t xml:space="preserve">Снизить давление в трубопроводе до атмосферного сливом жидкости через дренажный ветиль </t>
  </si>
  <si>
    <t>Крепеж ослабить настолько, чтобы можно было разжать фланцевое соединение, но шпильки из отверстий не вынимать</t>
  </si>
  <si>
    <t>Вычесть при разжатии фланцевого соединения не с противоположной стороны минус 0,15 баллов; при частичном снятии  крепежа минус 0,05 баллов; при полном снятии крепежа минус 0,15 баллов. Вычесть 0,15 за нарушение ОТ.</t>
  </si>
  <si>
    <t>Вычесть при несовпадении размера прокладки с одной из сторон с размерами фланцевого соединения 0,1 балл. Вычесть 0,15 за нарушение ОТ.</t>
  </si>
  <si>
    <t>Установить заглушки с новой прокладкой со стороны ожидаемого давления(по заданию)</t>
  </si>
  <si>
    <t xml:space="preserve">Вычесть за несоблюдение техники безопасности 0,2 балла, </t>
  </si>
  <si>
    <t>Вычесть при неустановке одного крепежа 0,05 баллов. Вычесть 0,15 за нарушение ОТ.</t>
  </si>
  <si>
    <t>Произвести подтяжку крепежа «от руки»</t>
  </si>
  <si>
    <t>Заключительная работа</t>
  </si>
  <si>
    <t>Вычесть при ослаблении крепежа не с нижний шпильки или не с противоположной стороны от работающего минус 0,15 баллов. Вычесть 0,15 за нарушение ОТ.</t>
  </si>
  <si>
    <t>Снять крепеж по одной шпильке из фланцевых соединений и снять заглушки</t>
  </si>
  <si>
    <t>Вычесть несмазывание прокладки с одной из сторон  0,05 баллов. Вычесть 0,10 за нарушение ОТ.</t>
  </si>
  <si>
    <t>Вычесть при неперекрытии уплотнительных поверхностей прокладкой с любой из сторон минус 0,15 баллов. Вычесть 0,15 за нарушение ОТ.</t>
  </si>
  <si>
    <t>Вычесть 0,3 балла при невыполнении данного действия. Вычесть 0,15 за нарушение ОТ.</t>
  </si>
  <si>
    <t xml:space="preserve">Произвести подтяжку крепежа «от руки» </t>
  </si>
  <si>
    <t>Вычесть при каждой неправильной подтяжке крепежа (не «крест-накрест») 0,03 балла, при выступе резьбовой части шпильки (болта) за гайку менее 3-4 витков резьбы 0,05 балл. Вычесть 0,15 за нарушение ОТ.</t>
  </si>
  <si>
    <t>Закрыть дренажный вентиль</t>
  </si>
  <si>
    <t>Вычесть при оставлении замазученности минус 0,05 баллов</t>
  </si>
  <si>
    <t>Вычесть, если участник забыл открыть одну из задвижек или не полностью открыл задвижку минус 0,15 баллов</t>
  </si>
  <si>
    <t>Вычесть при ослаблении крепежа не с нижний шпильки или не с противоположной стороны от работающего  0,15 баллов. Вычесть 0,15 за нарушение ОТ.</t>
  </si>
  <si>
    <t>Снять крепеж с одной стороны фланцевого соединения</t>
  </si>
  <si>
    <t>Вычесть, если участник не выполнит данного действия 0,1 баллов. Вычесть 0,05 за нарушение ОТ.</t>
  </si>
  <si>
    <t>Вычесть 0,20 за невыполнение данного действия. Вычесть при незачистки и оставлении частиц прокладки на фланцах 0,10 балла</t>
  </si>
  <si>
    <t>Вычесть 0,30 за невыполнение данного действия. Вычесть при несовпадении размера прокладки с одной из сторон с размерами фланцевого соединения 0,1 балл. Вычесть 0,15 за нарушение ОТ.</t>
  </si>
  <si>
    <t>Вычесть за несмазывание прокладки с одной из сторон  0,05 баллов. Вычесть 0,10 за нарушение ОТ.</t>
  </si>
  <si>
    <t>Ввести кольца в сальниковое пространство по одному, причем так, чтобы их "замки" (срезы) располагались по отношению друг к другу под углом 90</t>
  </si>
  <si>
    <t>Вычесть за несоблюдение техники безопасности 0,1 баллов, за неправильное расположение "замков" сальников по отношению друг другу 0,10 баллов. Вычесть 0,10 за нарушение ОТ.</t>
  </si>
  <si>
    <t>Открыть задвижку</t>
  </si>
  <si>
    <t>Убрать рабочее место и замазученность</t>
  </si>
  <si>
    <t>Вычесть при разжатии фланцевого соединения не с противоположной стороны минус 0,15 баллов; при частичном снятии  крепежа минус 0,05 баллов; при полном снятии крепежа минус 0,15 баллов. Вычесть 0,20 за нарушение ОТ.</t>
  </si>
  <si>
    <t xml:space="preserve">Удалить крепеж и снять задвижку </t>
  </si>
  <si>
    <t>Вычесть при незачистки и оставлении частиц прокладки на фланцах минус 0,15 балла.  Вычесть 0,15 за нарушение ОТ.</t>
  </si>
  <si>
    <t>Вычесть при несовпадении размера прокладки с одной стороны с размерами фланцевого соединения минус 0,25 балл.  Вычесть 0,25 за нарушение ОТ.</t>
  </si>
  <si>
    <t>Вычесть за несмазывание прокладки с одной из сторон минус 0,05 баллов</t>
  </si>
  <si>
    <t>Произвести подтяжку крепежа «от руки» для каждой стороны постепенно</t>
  </si>
  <si>
    <t>Вычесть 0,5 за невыполнение данного действия, 0,25 за нарушение техники безопасности</t>
  </si>
  <si>
    <t>Установить красную стрелку на рабочее давление.</t>
  </si>
  <si>
    <t>Вычесть 0,50 за невыполнение данного действия</t>
  </si>
  <si>
    <t>Вычесть 0,20 за невыполнение остановки СК; 0,10 за отсутствие диэлектрических перчаток. Вычесть 0,1 за нарушение ОТ.</t>
  </si>
  <si>
    <t>Вычесть 0,20 за невыполнение запуска СК; 0,10 за отсутствие выдержки нескольких циклов до выхода на рабочий режим. Вычесть 0,1 за нарушение ОТ.</t>
  </si>
  <si>
    <t xml:space="preserve">Проверить надежность посадки перепускного клапана плавным приоткрытием уравнительной задвижки </t>
  </si>
  <si>
    <t>Вычесть 0,05 за каждую точку не произведенного замера ГВС (6 точек). Вычесть 0,1 за не сделаный вывод.</t>
  </si>
  <si>
    <t>Вычесть 0,20 за невыполнение данного действия. Вычесть 0,1 если уронил пружину или шарик клапана на землю.</t>
  </si>
  <si>
    <t>Вычесть 0,20 за невыполнение остановки СК; 0,10 за отсутствие диэлектрических перчаток</t>
  </si>
  <si>
    <t>Вычесть 0,30 за невыполнение данного действия. Вычесть 0,10 за нарушение ОТ.</t>
  </si>
  <si>
    <t>Проведение исследования</t>
  </si>
  <si>
    <t>Высчитать приток жидкости скважины</t>
  </si>
  <si>
    <t>Записать данные в журнал вывода на режим</t>
  </si>
  <si>
    <t xml:space="preserve">Высчитать защиту по срыву подачи (ЗСП) </t>
  </si>
  <si>
    <t>Установить ЗСП в параметры работы скважины</t>
  </si>
  <si>
    <t>Заполнить данные параметра скважины выведенной на режим в журнал</t>
  </si>
  <si>
    <t>Отрегулировать дросселирующее устройство, согласно притоку жидкости.</t>
  </si>
  <si>
    <t>Опрессовать задвижку</t>
  </si>
  <si>
    <t>Наружный осмотр БГ</t>
  </si>
  <si>
    <t>Замена штуцера ЗДШ</t>
  </si>
  <si>
    <t>Вычесть 0,2 балла, если участник не осмотрел и не озвучил этот пункт. Вычесть 0,1 за нарушение ОТ.</t>
  </si>
  <si>
    <t>Вычесть 0,1 балла, если участник не выполнил и не озвучил этот пункт. Вычесть 0,05 за нарушение ОТ.</t>
  </si>
  <si>
    <t>Выставить частоту работы ЭЦН, согласно притоку жидкости скважины</t>
  </si>
  <si>
    <t>Открыть затрубную задвижку и опрессовать заглушку.</t>
  </si>
  <si>
    <t>Закрыть затрубную задвижку</t>
  </si>
  <si>
    <t>Стравить давление в технологическом отводе через разрядное устройство манометра.</t>
  </si>
  <si>
    <t>Включить газоанализатор в зоне чистого воздуха, в летнее время за 10-15, в зимнее время за 20-30 минут.</t>
  </si>
  <si>
    <t xml:space="preserve">Замер статического уровня с записью в память блока регестрации </t>
  </si>
  <si>
    <t>Ввод параметров: номер скважины, куста и месторождения;  вид исследования; установка номера таблицы поправок;  установка номера оператора, цеха (индивидуально по заданию) и выключить волномер.</t>
  </si>
  <si>
    <t>Установить и включить волномер</t>
  </si>
  <si>
    <t>Убедиться по показаниям манометра в отсутствие давления и снять заглушку на патрубке .</t>
  </si>
  <si>
    <t>Осмотр узла  крепления скрепка</t>
  </si>
  <si>
    <t>Проверка заземляющего устройства АГЗУ</t>
  </si>
  <si>
    <t>Проверить состояние оборудования и коммуникаций: отсутствие утечек, наличие крепежа, целостность площадок обслуживания, наличия нумерации отводов скважин.</t>
  </si>
  <si>
    <t xml:space="preserve">Вычесть 0,20 за невыполнение данного действия. Вычесть 0,1 за нарушение ОТ. Вычесть 0,05 за неосмотр каждого элемента перечня проверки. </t>
  </si>
  <si>
    <t xml:space="preserve">Проверка заземляющего устройства БМА </t>
  </si>
  <si>
    <t>Произвести осмотр блока автоматики (герметичность кабельного ввода, целостность лестниц и перил).</t>
  </si>
  <si>
    <r>
      <t xml:space="preserve">Вычесть 0,20 за невыполнение данного действия. </t>
    </r>
    <r>
      <rPr>
        <sz val="12"/>
        <rFont val="Times New Roman"/>
        <family val="1"/>
        <charset val="204"/>
      </rPr>
      <t xml:space="preserve"> Вычесть 0,1 за нарушение ОТ.</t>
    </r>
  </si>
  <si>
    <t>Отключить гидропривод. Работать в деэлектрических перчатках.</t>
  </si>
  <si>
    <t>Проверка целостности регулятора расхода жидкости и счетчика ТОР</t>
  </si>
  <si>
    <t>Вычесть 0,30 за невыполнение данного действия. Вычесть 0,1 за непроверку одного  из элементов перечня. Вычесть 0,1 за нарушение ОТ.</t>
  </si>
  <si>
    <t>Открыть грязевую задвижку</t>
  </si>
  <si>
    <t>Убедиться в отсутствии жидкости в сепараторе</t>
  </si>
  <si>
    <t>Закрыть грязевую задвижку</t>
  </si>
  <si>
    <t>Закрыть вентиль манометра</t>
  </si>
  <si>
    <t>Открыть вентиль манометра</t>
  </si>
  <si>
    <t>Убедиться в отсутствии пропусков</t>
  </si>
  <si>
    <t>Убедиться (по звуку и манометру на скважине) в окончании сброса жидкости</t>
  </si>
  <si>
    <t>Открыть задвижку на байпасной линии</t>
  </si>
  <si>
    <t>Закрыть задвижку на байпасной линии</t>
  </si>
  <si>
    <t>Закрыть задвижку(по заданию)</t>
  </si>
  <si>
    <t>По манометру убедится в отсутствии давления на отсеченном участке</t>
  </si>
  <si>
    <t xml:space="preserve">Демонтировать датчик </t>
  </si>
  <si>
    <t xml:space="preserve"> Установить новый датчик на место и востановить  снятые шпильки</t>
  </si>
  <si>
    <t>Снять 2(две) рядом расположенные шпильки</t>
  </si>
  <si>
    <t>Вычесть при каждой неправильной подтяжке крепежа (не «крест-накрест») 0,03 балла, при выступе резьбовой части шпильки (болта) за гайку менее 2-3 витков резьбы 0,1 балл. Вычесть 0,2 за нарушение ОТ.</t>
  </si>
  <si>
    <t>Ослабить распорные гайки, усилие на ключ прикладывать от себя</t>
  </si>
  <si>
    <t>Подтянуть последующие две диаметрально противоположные шпильки, расположенные по отношению к первым крестообразно и в дальнейшем остальные шпильки</t>
  </si>
  <si>
    <t>Вычесть 0,3 за невыполнение данного действия. Вычесть 0,15 за нарушение ОТ.</t>
  </si>
  <si>
    <t>Сбросил остаточное давление из внутренней полости задвижки, вывернув на 2-3 оборота разрядную заглушку</t>
  </si>
  <si>
    <t>Вычесть 0,15 за невыполнение данного действия. Вычесть 0,10 за нарушение ОТ.</t>
  </si>
  <si>
    <t>Вычесть 0,4 за невыполнение данного действия. Вычесть 0,2 за нарушение ОТ.</t>
  </si>
  <si>
    <t>Затянуть разрядную заглушку</t>
  </si>
  <si>
    <t xml:space="preserve">Открыть задвижку на нагнетательной скважине. </t>
  </si>
  <si>
    <t>Включить питание расходомера в БМА</t>
  </si>
  <si>
    <t>Вычесть 0,2 за невыполнение данного действия. Вычесть 0,1 за нарушение ОТ.</t>
  </si>
  <si>
    <t xml:space="preserve"> Пуск скважины в работу</t>
  </si>
  <si>
    <t>Вывернул резьбовые пробки, вытолкнул штуцер</t>
  </si>
  <si>
    <t>Завернул одну из резьбовых пробок и затянул до упора в корпус</t>
  </si>
  <si>
    <t>Установил резьбовую пробку, затянул до упора</t>
  </si>
  <si>
    <t>Рукояткой установить затвор (шибер) в положение «Открыто»</t>
  </si>
  <si>
    <t>Доложить ответственному лицу или диспетчеру о проделанной работе</t>
  </si>
  <si>
    <t>Состояние  заземления кабельного ввода</t>
  </si>
  <si>
    <t>Состояние  заземления устьвой арматуры</t>
  </si>
  <si>
    <t>Состояние  заземления станции управления</t>
  </si>
  <si>
    <t>Записать данные параметра скважины в журнал вывода на режим</t>
  </si>
  <si>
    <t>Ослабить последовательно домкраты и освободить динамограф.</t>
  </si>
  <si>
    <t>Заглушка на пробоотборном кране</t>
  </si>
  <si>
    <t>Просмотр архива событий и записной книжки.</t>
  </si>
  <si>
    <t>Осмотр катушки скребка, состояние проволоки</t>
  </si>
  <si>
    <t>Проверить комплектность крепежа</t>
  </si>
  <si>
    <t>Заглушка на технологическом отводе</t>
  </si>
  <si>
    <t>Вычесть 0,1 балла, если участник не осмотрел и не озвучил этот пункт. Вычесть 0,05 за нарушение ОТ.</t>
  </si>
  <si>
    <t>Подготовка инструмента</t>
  </si>
  <si>
    <t>Вычесть 0,05 за не подготовку инструмента к работе.</t>
  </si>
  <si>
    <t>Вычесть 0,10 за отсутствие проверки исправности тормозного узла; 0,10 за не правильную установку кривошипов при остановке СК  Вычесть 0,1 за нарушение ОТ.</t>
  </si>
  <si>
    <t xml:space="preserve">Вычесть 0,10 за невыполнение данного действия. Вычесть  0,05 за нарушение ОТ </t>
  </si>
  <si>
    <t xml:space="preserve">Вычесть 0,1 за отсутствие проверки состояния ограждения шкивов; 0,1 за неснятие кожуха шкива электродвигателя. Вычесть  0,05 за нарушение ОТ. </t>
  </si>
  <si>
    <t>Вычесть 0,20 за невыполнение данного действия или за ненатянутые ремни.Вычесть 0,1 за нарушение ОТ.</t>
  </si>
  <si>
    <t>Вычесть 0,30 за невыполнение данного действия. Вычесть 0,15 если ось опор домкратов не совпадает с продольной осью верхней траверсы и если полированный шток не располагается симметрично относительно домкратов. Вычесть 0,10 за нарушение ОТ.</t>
  </si>
  <si>
    <t xml:space="preserve">Вычесть 0,03 балл за каждое непроверенное сиз, Вычесть 0,1 балл, если участник не осмотрел СИЗОД полность выташив его из сумки  </t>
  </si>
  <si>
    <t xml:space="preserve">Вычесть 0,1 балл если включение газоанализатора производилась вне указаного места, вычесть 0,1 балл если при работе с прибором у участника нет документации на прибор (паспорт, руководство по эксплуатации, методика проверки). </t>
  </si>
  <si>
    <t xml:space="preserve"> Вычесть 0,05 балла, если не замерена одна из заданных точек. Вычесть 0,1 балл, если участник не сделал выводов по результатам замера газовоздушной среды. </t>
  </si>
  <si>
    <t>Учасник осматривает оборудование, наличие давление по манометру, готовит волномер к работе (включить прибор, поверить напряжение, проверить емкость памяти, текущее время)</t>
  </si>
  <si>
    <t>Вычесть 0,3 балла, если участник не проверит давление по манометру, не проверит готовность волномера.</t>
  </si>
  <si>
    <t xml:space="preserve">Вычесть 0,50 за невыполнение данного действия. Вычесть 0,07 балла, если участник не введет один из заданных параметров или не озвучит данную операцию, работать можно без защитных перчаток. </t>
  </si>
  <si>
    <t>Вычесть 0,20 за невыполнение данного действия. Вычесть 0,1 балла, если участник не проведет осмотр исправности задвижки или не озвучит это. Вычесть 0,1 за нарушение ОТ.</t>
  </si>
  <si>
    <t>Вычесть 0,20 за невыполнение данного действия. Вычесть 0,1 балла, если не озвучит данную операцию.  Вычесть 0,1 за нарушение ОТ.</t>
  </si>
  <si>
    <t>Вычесть 0,20 за невыполнение данного действия. Вычесть 0,1 балла, если участник не озвучит данную операцию.  Вычесть 0,1 за нарушение ОТ.</t>
  </si>
  <si>
    <t>Вычесть 0,10 за невыполнение данного действия. Вычесть 0,05 балла, если участник не озвучит данную операцию.  Вычесть 0,05 за нарушение ОТ.</t>
  </si>
  <si>
    <t xml:space="preserve">Вычесть 0,5 балла, если участник снимет не правильно показания или не озвучит их. </t>
  </si>
  <si>
    <t>Вычесть 0,6 за невыполнение данного действия. Вычесть 0,4 за неправильный расчет притока</t>
  </si>
  <si>
    <t>Вычесть 0,40 за невыполнение данного действия.</t>
  </si>
  <si>
    <t>Вычесть 0,40 за невыполнение данного действия. Вычесть 0,3 за неправильный расчет ЗСП.</t>
  </si>
  <si>
    <t>Вычесть 0,30 за невыполнение данного действия. Вычесть 0,2 за неправильную установку ЗСП.</t>
  </si>
  <si>
    <t>Вычесть 0,40 за невыполнение данного действия. Вычесть 0,2 балла, если участник не озвучит данную операцию. Вычесть 0,2 за нарушение ОТ.</t>
  </si>
  <si>
    <t xml:space="preserve">Замерить динамический уровень с записью в память блока регестрации </t>
  </si>
  <si>
    <t>Вычесть 0,40 за невыполнение данного действия. Вычесть 0,2 балла за не верно заполненые параметры</t>
  </si>
  <si>
    <t>Вычесть 0,40 за невыполнение данного действия. Вычесть 0,20 балла, если не озвучит данную операцию. Вычесть 0,20 за нарушение ОТ.</t>
  </si>
  <si>
    <t>Вычесть 0,2 балла за невыполнение данного действия или если участник не озвучит данную операцию. Вычесть 0,10 за нарушение ОТ.</t>
  </si>
  <si>
    <t>Вычесть 0,2 балла за не выполнение данного действия или если участник не озвучит данную операцию. Вычесть 0,10 за нарушение ОТ.</t>
  </si>
  <si>
    <t>Вычесть 0,1 балла за не выполнение данного действия или если участник не озвучит данную операцию. Вычесть 0,05 за нарушение ОТ.</t>
  </si>
  <si>
    <t>Вычесть 0,3 балла за не выполнение данного действия или если участник не озвучит данную операцию. Вычесть 0,15 за нарушение ОТ.</t>
  </si>
  <si>
    <t>Вычесть 0,15 балла, если участник не озвучит данную операцию. Вычесть 0,15 за нарушение ОТ.</t>
  </si>
  <si>
    <t xml:space="preserve">Вычесть 0,10 если участник не выполнит данного действия. </t>
  </si>
  <si>
    <t xml:space="preserve">Вычесть 0,1 балл за невыполнение данного действия.  </t>
  </si>
  <si>
    <t>Вычесть 0,02 за каждый не названный предмет СИЗ;  0,05 за неподготовку инстумента к работе</t>
  </si>
  <si>
    <t>Вычесть 0,30 за невыполнение данного действия. Вычесть 0,05 за каждую точку непроизведенного замера ГВС (по заданию). Вычесть 0,1 за нарушение ОТ.</t>
  </si>
  <si>
    <t>Вычесть 0,40 за невыполнение данного действия; вычесть 0,20 за отсутствие оглашения технического состояния сосуда, СППК и возможности их применения</t>
  </si>
  <si>
    <t>Вычесть 0,40 за невыполнение данного действия. Вычесть 0,20 за отсутвие проверки регулятора расхода; 0,20 за отсутствие проверки счетчика ТОР.</t>
  </si>
  <si>
    <t>Проверить исправность работы регулятора расхода жидкости и счетчика ТОР</t>
  </si>
  <si>
    <t>Вычесть 1 за невыполнение данного действия.Вычесть 0,50 за отсутствие проверки исправности регулятора расхода жидкости; 0,50 за отсутствие проверки исправности работы счетчика ТОР.</t>
  </si>
  <si>
    <t>Вычесть 0,40 за невыполнение данного действия.Вычесть 0,2 за нарушение ОТ.</t>
  </si>
  <si>
    <t>Вычесть 0,2 за отсутвие стравливания давления; 0,2 за отстутствие уплотнительной ленты. Вычесть 0,25 за нарушение ОТ.</t>
  </si>
  <si>
    <t>Вычесть 0,40 за неполное перекрытие задвижки; Вычесть 0,2 за нарушение ОТ.</t>
  </si>
  <si>
    <t>Вычесть 0,40 за неполное открытие задвижки нижнего ряда. Вычесть 0,2 за нарушение ОТ.</t>
  </si>
  <si>
    <t>Вычесть 0,1 за незаполнение вахтового журнала; 0,1 за отсутствие передачи данных диспетчеру ПУ</t>
  </si>
  <si>
    <t>Дисциплина участника (нет нарушенийинструкции по охране труда, регламента, опозданий)</t>
  </si>
  <si>
    <t>Г5</t>
  </si>
  <si>
    <t>Вычесть при неперекрытии уплотнительных поверхностей прокладкой с любой из сторон минус 0,1 баллов. Вычесть 0,1 за нарушение ОТ.</t>
  </si>
  <si>
    <t>Вычесть при неустановке одного крепежа 0,05 баллов. Вычесть 0,1 за нарушение ОТ.</t>
  </si>
  <si>
    <t>Вычесть при разжатии фланцевого соединения не с противоположной стороны минус 0,1 баллов; при частичном снятии  крепежа минус 0,05 баллов; при полном снятии крепежа минус 0,1баллов. Вычесть 0,1 за нарушение ОТ.</t>
  </si>
  <si>
    <t>Вычесть при ослаблении крепежа не с нижний шпильки или не с противоположной стороны от работающего 0,1 баллов. Вычесть 0,1 за нарушение ОТ.</t>
  </si>
  <si>
    <t>Вычесть при разжатии фланцевого соединения не с противоположной стороны минус 0,1 баллов; при частичном снятии  крепежа минус 0,05 баллов; при полном снятии крепежа минус 0,1 баллов. Вычесть 0,1 за нарушение ОТ.</t>
  </si>
  <si>
    <t>Вычесть при каждой неправильной подтяжке крепежа (не «крест-накрест») 0,05 балла, при выступе резьбовой части шпильки (болта) за гайку менее 3-4 витков резьбы 0,1 балл. Вычесть 0,20 за нарушение ОТ.</t>
  </si>
  <si>
    <t>Вычесть при каждой неправильной подтяжке крепежа (не «крест-накрест») 0,05 балла, при выступе резьбовой части шпильки (болта) за гайку менее 3-4 витков резьбы 0,1 балл. Вычесть 0,10 за нарушение ОТ.</t>
  </si>
  <si>
    <t>Вычесть при каждой неправильной подтяжке крепежа (не «крест-накрест») 0,05 балла, при выступе резьбовой части шпильки (болта) за гайку менее 3-4 витков резьбы 0,1 балл. Вычесть 0,15 за нарушение ОТ.</t>
  </si>
  <si>
    <t>Вычесть за несоблюдение техники безопасности минус 0,1 балл. Вычесть 0,10 за нарушение ОТ.</t>
  </si>
  <si>
    <t>Вычесть при незачистки минус 0,2 балла и оставлении частиц прокладки на фланцах минус 0,1 балла. Вычесть 0,10 за нарушение ОТ.</t>
  </si>
  <si>
    <t>Должны быть осмотрены каска, очки, спецодежда и обувь, противогаз. При неосмотре любого элемента минус 0,03балла</t>
  </si>
  <si>
    <t>При незаполнении одной из граф журнала минус 0,05 балла; не сделан вывод о необходимости применения противогаза минус 0,05 балла; при зачеркивании и исправлении в журнале минус 0,05 балла</t>
  </si>
  <si>
    <t>Вычесть 0,2 за невыполнение данного действия.  Вычесть 0,05 за непроверку одного  из элементов перечня. Вычесть 0,10 за нарушение ОТ.</t>
  </si>
  <si>
    <t>Произвести осмотр блока автоматики (герметичность кабельного ввода, целостность лестниц, перил и заземления блока).</t>
  </si>
  <si>
    <t xml:space="preserve">Вычесть 0,2 за невыполнение данного действия. </t>
  </si>
  <si>
    <t xml:space="preserve">Вычесть 0,3 за невыполнение данного действия. Вычесть 0,15 за нарушение ОТ </t>
  </si>
  <si>
    <t>Вычесть 0,2 за невыполнение данного действия.</t>
  </si>
  <si>
    <t xml:space="preserve">Вычесть 0,2 за невыполнение данного действия. Вычесть 0,10 за нарушение ОТ </t>
  </si>
  <si>
    <t xml:space="preserve">Вычесть 0,50 за невыполнение данного действия. Вычесть 0,25 балла, если участник будет работать без средств защиты рук или не озвучит данную операцию. </t>
  </si>
  <si>
    <t>Вычесть 0,30 за невыполнение данного действия. Вычесть 0,15 балла не озвучит данную операцию. Вычесть 0,15 за нарушение ОТ.</t>
  </si>
  <si>
    <t>Вычесть при каждой неправильной подтяжке крепежа (не «крест-накрест») 0,05 балла, при выступе резьбовой части шпильки (болта) за гайку менее 2-3 витков резьбы 0,1 балл. Вычесть 0,2 за нарушение ОТ.</t>
  </si>
  <si>
    <t xml:space="preserve">Вычесть 0,40 за невыполнение данного действия. Вычесть 0,2 балла, если участник будет работать без средств защиты рук или не озвучит данную операцию. </t>
  </si>
  <si>
    <t>Перечень профессиональных задач</t>
  </si>
  <si>
    <t>Организация работы, охрана труда и техника безопасности</t>
  </si>
  <si>
    <t>Документация</t>
  </si>
  <si>
    <t>Коммуникация</t>
  </si>
  <si>
    <t>Инструменты и материалы</t>
  </si>
  <si>
    <t>Оборудование и приборы учета</t>
  </si>
  <si>
    <t>Чемпионат (Отборочный этап)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</si>
</sst>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0" xfId="0" applyFont="1"/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2" fontId="3" fillId="3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7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2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/>
    <xf numFmtId="2" fontId="8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justify" vertical="top" wrapText="1"/>
    </xf>
    <xf numFmtId="49" fontId="8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4" fontId="8" fillId="5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517"/>
  <sheetViews>
    <sheetView tabSelected="1" zoomScale="60" zoomScaleNormal="60" workbookViewId="0">
      <selection activeCell="E5" sqref="E5"/>
    </sheetView>
  </sheetViews>
  <sheetFormatPr defaultColWidth="10.625" defaultRowHeight="15.75"/>
  <cols>
    <col min="1" max="1" width="6.875" style="1" customWidth="1"/>
    <col min="2" max="2" width="32.875" style="6" customWidth="1"/>
    <col min="3" max="3" width="7.875" style="3" bestFit="1" customWidth="1"/>
    <col min="4" max="4" width="34.625" style="5" customWidth="1"/>
    <col min="5" max="5" width="10.375" style="3" customWidth="1"/>
    <col min="6" max="6" width="33.875" style="5" customWidth="1"/>
    <col min="7" max="7" width="20.625" style="5" bestFit="1" customWidth="1"/>
    <col min="8" max="8" width="7.125" style="5" bestFit="1" customWidth="1"/>
    <col min="9" max="9" width="11" style="6" customWidth="1"/>
    <col min="10" max="16384" width="10.625" style="6"/>
  </cols>
  <sheetData>
    <row r="2" spans="1:9">
      <c r="B2" s="2" t="s">
        <v>14</v>
      </c>
      <c r="D2" s="5" t="s">
        <v>698</v>
      </c>
      <c r="E2" s="4"/>
    </row>
    <row r="3" spans="1:9">
      <c r="B3" s="2" t="s">
        <v>18</v>
      </c>
      <c r="D3" s="4"/>
      <c r="E3" s="4"/>
    </row>
    <row r="4" spans="1:9">
      <c r="B4" s="2" t="s">
        <v>16</v>
      </c>
      <c r="D4" s="7" t="s">
        <v>53</v>
      </c>
      <c r="E4" s="4"/>
    </row>
    <row r="5" spans="1:9">
      <c r="B5" s="2" t="s">
        <v>5</v>
      </c>
      <c r="D5" s="7" t="s">
        <v>17</v>
      </c>
      <c r="E5" s="8"/>
    </row>
    <row r="6" spans="1:9">
      <c r="B6" s="2" t="s">
        <v>13</v>
      </c>
      <c r="D6" s="7" t="s">
        <v>17</v>
      </c>
      <c r="E6" s="8"/>
    </row>
    <row r="8" spans="1:9" s="10" customFormat="1" ht="54.75" customHeight="1">
      <c r="A8" s="29" t="s">
        <v>1</v>
      </c>
      <c r="B8" s="29" t="s">
        <v>12</v>
      </c>
      <c r="C8" s="29" t="s">
        <v>2</v>
      </c>
      <c r="D8" s="29" t="s">
        <v>4</v>
      </c>
      <c r="E8" s="29" t="s">
        <v>7</v>
      </c>
      <c r="F8" s="29" t="s">
        <v>3</v>
      </c>
      <c r="G8" s="29" t="s">
        <v>15</v>
      </c>
      <c r="H8" s="29" t="s">
        <v>19</v>
      </c>
      <c r="I8" s="29" t="s">
        <v>8</v>
      </c>
    </row>
    <row r="9" spans="1:9">
      <c r="A9" s="17"/>
      <c r="B9" s="13"/>
      <c r="C9" s="11"/>
      <c r="D9" s="12"/>
      <c r="E9" s="11"/>
      <c r="F9" s="12"/>
      <c r="G9" s="12"/>
      <c r="H9" s="13"/>
      <c r="I9" s="13"/>
    </row>
    <row r="10" spans="1:9" s="20" customFormat="1">
      <c r="A10" s="18" t="s">
        <v>0</v>
      </c>
      <c r="B10" s="19" t="s">
        <v>437</v>
      </c>
      <c r="C10" s="18"/>
      <c r="D10" s="30"/>
      <c r="E10" s="18"/>
      <c r="F10" s="30"/>
      <c r="G10" s="30"/>
      <c r="H10" s="19"/>
      <c r="I10" s="31">
        <f>SUM(I11:I146)</f>
        <v>19.999999999999989</v>
      </c>
    </row>
    <row r="11" spans="1:9">
      <c r="A11" s="11" t="s">
        <v>20</v>
      </c>
      <c r="B11" s="21" t="s">
        <v>29</v>
      </c>
      <c r="C11" s="13"/>
      <c r="D11" s="13"/>
      <c r="E11" s="13"/>
      <c r="F11" s="13"/>
      <c r="G11" s="13"/>
      <c r="H11" s="13"/>
      <c r="I11" s="13"/>
    </row>
    <row r="12" spans="1:9" ht="47.25">
      <c r="A12" s="11"/>
      <c r="B12" s="21"/>
      <c r="C12" s="11" t="s">
        <v>6</v>
      </c>
      <c r="D12" s="33" t="s">
        <v>438</v>
      </c>
      <c r="E12" s="11"/>
      <c r="F12" s="38" t="s">
        <v>439</v>
      </c>
      <c r="G12" s="47"/>
      <c r="H12" s="48">
        <v>1</v>
      </c>
      <c r="I12" s="42">
        <v>0.1</v>
      </c>
    </row>
    <row r="13" spans="1:9" ht="31.5">
      <c r="A13" s="11"/>
      <c r="B13" s="21"/>
      <c r="C13" s="11" t="s">
        <v>6</v>
      </c>
      <c r="D13" s="33" t="s">
        <v>55</v>
      </c>
      <c r="E13" s="11"/>
      <c r="F13" s="38" t="s">
        <v>94</v>
      </c>
      <c r="G13" s="47"/>
      <c r="H13" s="48">
        <v>1</v>
      </c>
      <c r="I13" s="42">
        <v>0.1</v>
      </c>
    </row>
    <row r="14" spans="1:9" ht="78.75">
      <c r="A14" s="11"/>
      <c r="B14" s="21"/>
      <c r="C14" s="11" t="s">
        <v>6</v>
      </c>
      <c r="D14" s="33" t="s">
        <v>440</v>
      </c>
      <c r="E14" s="11"/>
      <c r="F14" s="38" t="s">
        <v>547</v>
      </c>
      <c r="G14" s="47"/>
      <c r="H14" s="48">
        <v>4</v>
      </c>
      <c r="I14" s="42">
        <v>0.3</v>
      </c>
    </row>
    <row r="15" spans="1:9" ht="63">
      <c r="A15" s="11"/>
      <c r="B15" s="21"/>
      <c r="C15" s="11" t="s">
        <v>6</v>
      </c>
      <c r="D15" s="33" t="s">
        <v>56</v>
      </c>
      <c r="E15" s="11"/>
      <c r="F15" s="38" t="s">
        <v>180</v>
      </c>
      <c r="G15" s="47"/>
      <c r="H15" s="48">
        <v>2</v>
      </c>
      <c r="I15" s="42">
        <v>0.2</v>
      </c>
    </row>
    <row r="16" spans="1:9" ht="31.5">
      <c r="A16" s="11"/>
      <c r="B16" s="21"/>
      <c r="C16" s="26" t="s">
        <v>6</v>
      </c>
      <c r="D16" s="21" t="s">
        <v>624</v>
      </c>
      <c r="E16" s="26"/>
      <c r="F16" s="62" t="s">
        <v>625</v>
      </c>
      <c r="G16" s="47"/>
      <c r="H16" s="48">
        <v>1</v>
      </c>
      <c r="I16" s="42">
        <v>0.1</v>
      </c>
    </row>
    <row r="17" spans="1:9" ht="31.5">
      <c r="A17" s="11" t="s">
        <v>21</v>
      </c>
      <c r="B17" s="21" t="s">
        <v>115</v>
      </c>
      <c r="C17" s="13"/>
      <c r="D17" s="13"/>
      <c r="E17" s="13"/>
      <c r="F17" s="13"/>
      <c r="G17" s="41"/>
      <c r="H17" s="40"/>
      <c r="I17" s="59"/>
    </row>
    <row r="18" spans="1:9" ht="83.25" customHeight="1">
      <c r="A18" s="11"/>
      <c r="B18" s="21"/>
      <c r="C18" s="11" t="s">
        <v>6</v>
      </c>
      <c r="D18" s="33" t="s">
        <v>57</v>
      </c>
      <c r="E18" s="11"/>
      <c r="F18" s="33" t="s">
        <v>91</v>
      </c>
      <c r="G18" s="47"/>
      <c r="H18" s="39">
        <v>1</v>
      </c>
      <c r="I18" s="42">
        <v>0.1</v>
      </c>
    </row>
    <row r="19" spans="1:9" ht="47.25">
      <c r="A19" s="11"/>
      <c r="B19" s="21"/>
      <c r="C19" s="11" t="s">
        <v>6</v>
      </c>
      <c r="D19" s="33" t="s">
        <v>58</v>
      </c>
      <c r="E19" s="11"/>
      <c r="F19" s="33" t="s">
        <v>441</v>
      </c>
      <c r="G19" s="47"/>
      <c r="H19" s="39">
        <v>1</v>
      </c>
      <c r="I19" s="42">
        <v>0.1</v>
      </c>
    </row>
    <row r="20" spans="1:9" ht="78.75">
      <c r="A20" s="11"/>
      <c r="B20" s="21"/>
      <c r="C20" s="11" t="s">
        <v>6</v>
      </c>
      <c r="D20" s="33" t="s">
        <v>59</v>
      </c>
      <c r="E20" s="11"/>
      <c r="F20" s="33" t="s">
        <v>441</v>
      </c>
      <c r="G20" s="47"/>
      <c r="H20" s="39">
        <v>1</v>
      </c>
      <c r="I20" s="42">
        <v>0.1</v>
      </c>
    </row>
    <row r="21" spans="1:9" ht="47.25">
      <c r="A21" s="11"/>
      <c r="B21" s="21"/>
      <c r="C21" s="11" t="s">
        <v>6</v>
      </c>
      <c r="D21" s="33" t="s">
        <v>60</v>
      </c>
      <c r="E21" s="11"/>
      <c r="F21" s="33" t="s">
        <v>441</v>
      </c>
      <c r="G21" s="47"/>
      <c r="H21" s="39">
        <v>1</v>
      </c>
      <c r="I21" s="42">
        <v>0.1</v>
      </c>
    </row>
    <row r="22" spans="1:9" ht="63">
      <c r="A22" s="11"/>
      <c r="B22" s="21"/>
      <c r="C22" s="11" t="s">
        <v>6</v>
      </c>
      <c r="D22" s="33" t="s">
        <v>61</v>
      </c>
      <c r="E22" s="11"/>
      <c r="F22" s="33" t="s">
        <v>441</v>
      </c>
      <c r="G22" s="47"/>
      <c r="H22" s="39">
        <v>1</v>
      </c>
      <c r="I22" s="42">
        <v>0.1</v>
      </c>
    </row>
    <row r="23" spans="1:9" ht="47.25">
      <c r="A23" s="11"/>
      <c r="B23" s="21"/>
      <c r="C23" s="11" t="s">
        <v>6</v>
      </c>
      <c r="D23" s="33" t="s">
        <v>62</v>
      </c>
      <c r="E23" s="11"/>
      <c r="F23" s="33" t="s">
        <v>441</v>
      </c>
      <c r="G23" s="47"/>
      <c r="H23" s="39">
        <v>1</v>
      </c>
      <c r="I23" s="42">
        <v>0.1</v>
      </c>
    </row>
    <row r="24" spans="1:9" ht="47.25">
      <c r="A24" s="11"/>
      <c r="B24" s="21"/>
      <c r="C24" s="11" t="s">
        <v>6</v>
      </c>
      <c r="D24" s="33" t="s">
        <v>63</v>
      </c>
      <c r="E24" s="11"/>
      <c r="F24" s="33" t="s">
        <v>442</v>
      </c>
      <c r="G24" s="47"/>
      <c r="H24" s="39">
        <v>4</v>
      </c>
      <c r="I24" s="42">
        <v>0.1</v>
      </c>
    </row>
    <row r="25" spans="1:9" ht="47.25">
      <c r="A25" s="11"/>
      <c r="B25" s="21"/>
      <c r="C25" s="11" t="s">
        <v>6</v>
      </c>
      <c r="D25" s="33" t="s">
        <v>64</v>
      </c>
      <c r="E25" s="11"/>
      <c r="F25" s="33" t="s">
        <v>442</v>
      </c>
      <c r="G25" s="47"/>
      <c r="H25" s="39">
        <v>4</v>
      </c>
      <c r="I25" s="42">
        <v>0.2</v>
      </c>
    </row>
    <row r="26" spans="1:9" ht="47.25">
      <c r="A26" s="11"/>
      <c r="B26" s="21"/>
      <c r="C26" s="11" t="s">
        <v>6</v>
      </c>
      <c r="D26" s="33" t="s">
        <v>65</v>
      </c>
      <c r="E26" s="11"/>
      <c r="F26" s="33" t="s">
        <v>442</v>
      </c>
      <c r="G26" s="47"/>
      <c r="H26" s="39">
        <v>4</v>
      </c>
      <c r="I26" s="42">
        <v>0.2</v>
      </c>
    </row>
    <row r="27" spans="1:9" ht="47.25">
      <c r="A27" s="11"/>
      <c r="B27" s="21"/>
      <c r="C27" s="11" t="s">
        <v>6</v>
      </c>
      <c r="D27" s="33" t="s">
        <v>66</v>
      </c>
      <c r="E27" s="11"/>
      <c r="F27" s="33" t="s">
        <v>441</v>
      </c>
      <c r="G27" s="47"/>
      <c r="H27" s="39">
        <v>4</v>
      </c>
      <c r="I27" s="42">
        <v>0.1</v>
      </c>
    </row>
    <row r="28" spans="1:9" ht="47.25">
      <c r="A28" s="11"/>
      <c r="B28" s="21"/>
      <c r="C28" s="11" t="s">
        <v>6</v>
      </c>
      <c r="D28" s="33" t="s">
        <v>67</v>
      </c>
      <c r="E28" s="11"/>
      <c r="F28" s="33" t="s">
        <v>442</v>
      </c>
      <c r="G28" s="47"/>
      <c r="H28" s="39">
        <v>4</v>
      </c>
      <c r="I28" s="42">
        <v>0.2</v>
      </c>
    </row>
    <row r="29" spans="1:9" ht="47.25">
      <c r="A29" s="11"/>
      <c r="B29" s="21"/>
      <c r="C29" s="11" t="s">
        <v>6</v>
      </c>
      <c r="D29" s="33" t="s">
        <v>68</v>
      </c>
      <c r="E29" s="11"/>
      <c r="F29" s="33" t="s">
        <v>442</v>
      </c>
      <c r="G29" s="47"/>
      <c r="H29" s="39">
        <v>4</v>
      </c>
      <c r="I29" s="42">
        <v>0.2</v>
      </c>
    </row>
    <row r="30" spans="1:9" ht="47.25">
      <c r="A30" s="11"/>
      <c r="B30" s="21"/>
      <c r="C30" s="11" t="s">
        <v>6</v>
      </c>
      <c r="D30" s="33" t="s">
        <v>69</v>
      </c>
      <c r="E30" s="11"/>
      <c r="F30" s="33" t="s">
        <v>441</v>
      </c>
      <c r="G30" s="47"/>
      <c r="H30" s="39">
        <v>4</v>
      </c>
      <c r="I30" s="42">
        <v>0.1</v>
      </c>
    </row>
    <row r="31" spans="1:9" ht="47.25">
      <c r="A31" s="11"/>
      <c r="B31" s="21"/>
      <c r="C31" s="11" t="s">
        <v>6</v>
      </c>
      <c r="D31" s="33" t="s">
        <v>70</v>
      </c>
      <c r="E31" s="11"/>
      <c r="F31" s="33" t="s">
        <v>441</v>
      </c>
      <c r="G31" s="47"/>
      <c r="H31" s="39">
        <v>1</v>
      </c>
      <c r="I31" s="60">
        <v>0.1</v>
      </c>
    </row>
    <row r="32" spans="1:9" ht="47.25">
      <c r="A32" s="11"/>
      <c r="B32" s="21"/>
      <c r="C32" s="11" t="s">
        <v>6</v>
      </c>
      <c r="D32" s="33" t="s">
        <v>71</v>
      </c>
      <c r="E32" s="11"/>
      <c r="F32" s="33" t="s">
        <v>442</v>
      </c>
      <c r="G32" s="47"/>
      <c r="H32" s="39">
        <v>1</v>
      </c>
      <c r="I32" s="60">
        <v>0.2</v>
      </c>
    </row>
    <row r="33" spans="1:9" ht="47.25">
      <c r="A33" s="11"/>
      <c r="B33" s="21"/>
      <c r="C33" s="11" t="s">
        <v>6</v>
      </c>
      <c r="D33" s="33" t="s">
        <v>72</v>
      </c>
      <c r="E33" s="11"/>
      <c r="F33" s="33" t="s">
        <v>441</v>
      </c>
      <c r="G33" s="47"/>
      <c r="H33" s="39">
        <v>1</v>
      </c>
      <c r="I33" s="60">
        <v>0.1</v>
      </c>
    </row>
    <row r="34" spans="1:9" ht="47.25">
      <c r="A34" s="11"/>
      <c r="B34" s="21"/>
      <c r="C34" s="11" t="s">
        <v>6</v>
      </c>
      <c r="D34" s="33" t="s">
        <v>73</v>
      </c>
      <c r="E34" s="11"/>
      <c r="F34" s="33" t="s">
        <v>442</v>
      </c>
      <c r="G34" s="47"/>
      <c r="H34" s="39">
        <v>1</v>
      </c>
      <c r="I34" s="60">
        <v>0.2</v>
      </c>
    </row>
    <row r="35" spans="1:9" ht="47.25">
      <c r="A35" s="11"/>
      <c r="B35" s="21"/>
      <c r="C35" s="11" t="s">
        <v>6</v>
      </c>
      <c r="D35" s="33" t="s">
        <v>74</v>
      </c>
      <c r="E35" s="11"/>
      <c r="F35" s="33" t="s">
        <v>441</v>
      </c>
      <c r="G35" s="12"/>
      <c r="H35" s="39">
        <v>1</v>
      </c>
      <c r="I35" s="60">
        <v>0.1</v>
      </c>
    </row>
    <row r="36" spans="1:9" ht="47.25">
      <c r="A36" s="11"/>
      <c r="B36" s="21"/>
      <c r="C36" s="11" t="s">
        <v>6</v>
      </c>
      <c r="D36" s="33" t="s">
        <v>75</v>
      </c>
      <c r="E36" s="11"/>
      <c r="F36" s="33" t="s">
        <v>441</v>
      </c>
      <c r="G36" s="12"/>
      <c r="H36" s="39">
        <v>1</v>
      </c>
      <c r="I36" s="60">
        <v>0.1</v>
      </c>
    </row>
    <row r="37" spans="1:9" ht="47.25">
      <c r="A37" s="11"/>
      <c r="B37" s="21"/>
      <c r="C37" s="11" t="s">
        <v>6</v>
      </c>
      <c r="D37" s="33" t="s">
        <v>76</v>
      </c>
      <c r="E37" s="11"/>
      <c r="F37" s="33" t="s">
        <v>441</v>
      </c>
      <c r="G37" s="12"/>
      <c r="H37" s="39">
        <v>1</v>
      </c>
      <c r="I37" s="42">
        <v>0.1</v>
      </c>
    </row>
    <row r="38" spans="1:9" ht="47.25">
      <c r="A38" s="11"/>
      <c r="B38" s="21"/>
      <c r="C38" s="11" t="s">
        <v>6</v>
      </c>
      <c r="D38" s="33" t="s">
        <v>77</v>
      </c>
      <c r="E38" s="11"/>
      <c r="F38" s="33" t="s">
        <v>441</v>
      </c>
      <c r="G38" s="12"/>
      <c r="H38" s="39">
        <v>1</v>
      </c>
      <c r="I38" s="42">
        <v>0.1</v>
      </c>
    </row>
    <row r="39" spans="1:9" ht="47.25">
      <c r="A39" s="11"/>
      <c r="B39" s="21"/>
      <c r="C39" s="11" t="s">
        <v>6</v>
      </c>
      <c r="D39" s="33" t="s">
        <v>78</v>
      </c>
      <c r="E39" s="11"/>
      <c r="F39" s="33" t="s">
        <v>441</v>
      </c>
      <c r="G39" s="12"/>
      <c r="H39" s="39">
        <v>1</v>
      </c>
      <c r="I39" s="42">
        <v>0.1</v>
      </c>
    </row>
    <row r="40" spans="1:9" ht="47.25">
      <c r="A40" s="11"/>
      <c r="B40" s="21"/>
      <c r="C40" s="11" t="s">
        <v>6</v>
      </c>
      <c r="D40" s="33" t="s">
        <v>79</v>
      </c>
      <c r="E40" s="11"/>
      <c r="F40" s="33" t="s">
        <v>441</v>
      </c>
      <c r="G40" s="12"/>
      <c r="H40" s="39">
        <v>1</v>
      </c>
      <c r="I40" s="42">
        <v>0.1</v>
      </c>
    </row>
    <row r="41" spans="1:9" ht="47.25">
      <c r="A41" s="11"/>
      <c r="B41" s="21"/>
      <c r="C41" s="11" t="s">
        <v>6</v>
      </c>
      <c r="D41" s="33" t="s">
        <v>80</v>
      </c>
      <c r="E41" s="11"/>
      <c r="F41" s="33" t="s">
        <v>441</v>
      </c>
      <c r="G41" s="12"/>
      <c r="H41" s="39">
        <v>1</v>
      </c>
      <c r="I41" s="42">
        <v>0.1</v>
      </c>
    </row>
    <row r="42" spans="1:9" ht="47.25">
      <c r="A42" s="11"/>
      <c r="B42" s="21"/>
      <c r="C42" s="11" t="s">
        <v>6</v>
      </c>
      <c r="D42" s="33" t="s">
        <v>81</v>
      </c>
      <c r="E42" s="11"/>
      <c r="F42" s="33" t="s">
        <v>442</v>
      </c>
      <c r="G42" s="12"/>
      <c r="H42" s="39">
        <v>1</v>
      </c>
      <c r="I42" s="42">
        <v>0.2</v>
      </c>
    </row>
    <row r="43" spans="1:9" ht="47.25">
      <c r="A43" s="11"/>
      <c r="B43" s="21"/>
      <c r="C43" s="11" t="s">
        <v>6</v>
      </c>
      <c r="D43" s="33" t="s">
        <v>82</v>
      </c>
      <c r="E43" s="11"/>
      <c r="F43" s="33" t="s">
        <v>441</v>
      </c>
      <c r="G43" s="12"/>
      <c r="H43" s="39">
        <v>1</v>
      </c>
      <c r="I43" s="42">
        <v>0.1</v>
      </c>
    </row>
    <row r="44" spans="1:9" ht="47.25">
      <c r="A44" s="11"/>
      <c r="B44" s="21"/>
      <c r="C44" s="11" t="s">
        <v>6</v>
      </c>
      <c r="D44" s="33" t="s">
        <v>83</v>
      </c>
      <c r="E44" s="11"/>
      <c r="F44" s="33" t="s">
        <v>441</v>
      </c>
      <c r="G44" s="12"/>
      <c r="H44" s="39">
        <v>1</v>
      </c>
      <c r="I44" s="42">
        <v>0.1</v>
      </c>
    </row>
    <row r="45" spans="1:9" ht="47.25">
      <c r="A45" s="11"/>
      <c r="B45" s="21"/>
      <c r="C45" s="11" t="s">
        <v>6</v>
      </c>
      <c r="D45" s="33" t="s">
        <v>84</v>
      </c>
      <c r="E45" s="11"/>
      <c r="F45" s="33" t="s">
        <v>441</v>
      </c>
      <c r="G45" s="12"/>
      <c r="H45" s="39">
        <v>1</v>
      </c>
      <c r="I45" s="42">
        <v>0.1</v>
      </c>
    </row>
    <row r="46" spans="1:9" ht="47.25">
      <c r="A46" s="11"/>
      <c r="B46" s="21"/>
      <c r="C46" s="11" t="s">
        <v>6</v>
      </c>
      <c r="D46" s="33" t="s">
        <v>85</v>
      </c>
      <c r="E46" s="11"/>
      <c r="F46" s="33" t="s">
        <v>441</v>
      </c>
      <c r="G46" s="12"/>
      <c r="H46" s="39">
        <v>1</v>
      </c>
      <c r="I46" s="42">
        <v>0.1</v>
      </c>
    </row>
    <row r="47" spans="1:9" ht="47.25">
      <c r="A47" s="11"/>
      <c r="B47" s="21"/>
      <c r="C47" s="11" t="s">
        <v>6</v>
      </c>
      <c r="D47" s="33" t="s">
        <v>86</v>
      </c>
      <c r="E47" s="11"/>
      <c r="F47" s="33" t="s">
        <v>441</v>
      </c>
      <c r="G47" s="12"/>
      <c r="H47" s="39">
        <v>1</v>
      </c>
      <c r="I47" s="42">
        <v>0.1</v>
      </c>
    </row>
    <row r="48" spans="1:9" ht="47.25">
      <c r="A48" s="11"/>
      <c r="B48" s="21"/>
      <c r="C48" s="11" t="s">
        <v>6</v>
      </c>
      <c r="D48" s="33" t="s">
        <v>87</v>
      </c>
      <c r="E48" s="11"/>
      <c r="F48" s="33" t="s">
        <v>442</v>
      </c>
      <c r="G48" s="12"/>
      <c r="H48" s="39">
        <v>1</v>
      </c>
      <c r="I48" s="42">
        <v>0.2</v>
      </c>
    </row>
    <row r="49" spans="1:9" ht="47.25">
      <c r="A49" s="11"/>
      <c r="B49" s="21"/>
      <c r="C49" s="11" t="s">
        <v>6</v>
      </c>
      <c r="D49" s="33" t="s">
        <v>88</v>
      </c>
      <c r="E49" s="11"/>
      <c r="F49" s="33" t="s">
        <v>442</v>
      </c>
      <c r="G49" s="12"/>
      <c r="H49" s="39">
        <v>1</v>
      </c>
      <c r="I49" s="42">
        <v>0.2</v>
      </c>
    </row>
    <row r="50" spans="1:9" ht="47.25">
      <c r="A50" s="11"/>
      <c r="B50" s="21"/>
      <c r="C50" s="11" t="s">
        <v>6</v>
      </c>
      <c r="D50" s="33" t="s">
        <v>89</v>
      </c>
      <c r="E50" s="11"/>
      <c r="F50" s="33" t="s">
        <v>442</v>
      </c>
      <c r="G50" s="12"/>
      <c r="H50" s="39">
        <v>1</v>
      </c>
      <c r="I50" s="42">
        <v>0.2</v>
      </c>
    </row>
    <row r="51" spans="1:9" ht="47.25">
      <c r="A51" s="11"/>
      <c r="B51" s="21"/>
      <c r="C51" s="11" t="s">
        <v>6</v>
      </c>
      <c r="D51" s="33" t="s">
        <v>90</v>
      </c>
      <c r="E51" s="11"/>
      <c r="F51" s="33" t="s">
        <v>441</v>
      </c>
      <c r="G51" s="12"/>
      <c r="H51" s="39">
        <v>1</v>
      </c>
      <c r="I51" s="42">
        <v>0.1</v>
      </c>
    </row>
    <row r="52" spans="1:9">
      <c r="A52" s="11" t="s">
        <v>22</v>
      </c>
      <c r="B52" s="49" t="s">
        <v>116</v>
      </c>
      <c r="C52" s="13"/>
      <c r="D52" s="13"/>
      <c r="E52" s="13"/>
      <c r="F52" s="13"/>
      <c r="G52" s="13"/>
      <c r="H52" s="40"/>
      <c r="I52" s="59"/>
    </row>
    <row r="53" spans="1:9" ht="47.25">
      <c r="A53" s="11"/>
      <c r="B53" s="21"/>
      <c r="C53" s="11" t="s">
        <v>6</v>
      </c>
      <c r="D53" s="33" t="s">
        <v>96</v>
      </c>
      <c r="E53" s="11"/>
      <c r="F53" s="33" t="s">
        <v>442</v>
      </c>
      <c r="G53" s="12"/>
      <c r="H53" s="39">
        <v>3</v>
      </c>
      <c r="I53" s="42">
        <v>0.2</v>
      </c>
    </row>
    <row r="54" spans="1:9" ht="47.25">
      <c r="A54" s="11"/>
      <c r="B54" s="21"/>
      <c r="C54" s="11" t="s">
        <v>6</v>
      </c>
      <c r="D54" s="33" t="s">
        <v>97</v>
      </c>
      <c r="E54" s="11"/>
      <c r="F54" s="33" t="s">
        <v>442</v>
      </c>
      <c r="G54" s="12"/>
      <c r="H54" s="39">
        <v>4</v>
      </c>
      <c r="I54" s="42">
        <v>0.2</v>
      </c>
    </row>
    <row r="55" spans="1:9" ht="78.75">
      <c r="A55" s="11"/>
      <c r="B55" s="21"/>
      <c r="C55" s="11" t="s">
        <v>6</v>
      </c>
      <c r="D55" s="33" t="s">
        <v>98</v>
      </c>
      <c r="E55" s="14"/>
      <c r="F55" s="33" t="s">
        <v>626</v>
      </c>
      <c r="G55" s="15"/>
      <c r="H55" s="39">
        <v>4</v>
      </c>
      <c r="I55" s="42">
        <v>0.2</v>
      </c>
    </row>
    <row r="56" spans="1:9" ht="31.5">
      <c r="A56" s="11"/>
      <c r="B56" s="21"/>
      <c r="C56" s="11" t="s">
        <v>6</v>
      </c>
      <c r="D56" s="33" t="s">
        <v>99</v>
      </c>
      <c r="E56" s="11"/>
      <c r="F56" s="33" t="s">
        <v>92</v>
      </c>
      <c r="G56" s="12"/>
      <c r="H56" s="39">
        <v>3</v>
      </c>
      <c r="I56" s="42">
        <v>0.1</v>
      </c>
    </row>
    <row r="57" spans="1:9">
      <c r="A57" s="11" t="s">
        <v>30</v>
      </c>
      <c r="B57" s="49" t="s">
        <v>117</v>
      </c>
      <c r="C57" s="13"/>
      <c r="D57" s="13"/>
      <c r="E57" s="13"/>
      <c r="F57" s="13"/>
      <c r="G57" s="13"/>
      <c r="H57" s="40"/>
      <c r="I57" s="59"/>
    </row>
    <row r="58" spans="1:9" ht="47.25">
      <c r="A58" s="11"/>
      <c r="B58" s="13"/>
      <c r="C58" s="11" t="s">
        <v>6</v>
      </c>
      <c r="D58" s="33" t="s">
        <v>100</v>
      </c>
      <c r="E58" s="11"/>
      <c r="F58" s="33" t="s">
        <v>627</v>
      </c>
      <c r="G58" s="12"/>
      <c r="H58" s="39">
        <v>4</v>
      </c>
      <c r="I58" s="42">
        <v>0.1</v>
      </c>
    </row>
    <row r="59" spans="1:9" ht="31.5">
      <c r="A59" s="11"/>
      <c r="B59" s="13"/>
      <c r="C59" s="11" t="s">
        <v>6</v>
      </c>
      <c r="D59" s="33" t="s">
        <v>101</v>
      </c>
      <c r="E59" s="11"/>
      <c r="F59" s="33" t="s">
        <v>93</v>
      </c>
      <c r="G59" s="12"/>
      <c r="H59" s="39">
        <v>1</v>
      </c>
      <c r="I59" s="42">
        <v>0.2</v>
      </c>
    </row>
    <row r="60" spans="1:9" ht="78.75">
      <c r="A60" s="11"/>
      <c r="B60" s="13"/>
      <c r="C60" s="11" t="s">
        <v>6</v>
      </c>
      <c r="D60" s="33" t="s">
        <v>102</v>
      </c>
      <c r="E60" s="11"/>
      <c r="F60" s="33" t="s">
        <v>628</v>
      </c>
      <c r="G60" s="12"/>
      <c r="H60" s="39">
        <v>4</v>
      </c>
      <c r="I60" s="42">
        <v>0.1</v>
      </c>
    </row>
    <row r="61" spans="1:9" ht="63">
      <c r="A61" s="11"/>
      <c r="B61" s="13"/>
      <c r="C61" s="11" t="s">
        <v>6</v>
      </c>
      <c r="D61" s="33" t="s">
        <v>103</v>
      </c>
      <c r="E61" s="11"/>
      <c r="F61" s="33" t="s">
        <v>445</v>
      </c>
      <c r="G61" s="12"/>
      <c r="H61" s="39">
        <v>4</v>
      </c>
      <c r="I61" s="42">
        <v>0.2</v>
      </c>
    </row>
    <row r="62" spans="1:9" ht="47.25">
      <c r="A62" s="11"/>
      <c r="B62" s="13"/>
      <c r="C62" s="11" t="s">
        <v>6</v>
      </c>
      <c r="D62" s="33" t="s">
        <v>104</v>
      </c>
      <c r="E62" s="11"/>
      <c r="F62" s="33" t="s">
        <v>441</v>
      </c>
      <c r="G62" s="12"/>
      <c r="H62" s="39">
        <v>4</v>
      </c>
      <c r="I62" s="42">
        <v>0.1</v>
      </c>
    </row>
    <row r="63" spans="1:9" ht="47.25">
      <c r="A63" s="11"/>
      <c r="B63" s="13"/>
      <c r="C63" s="11" t="s">
        <v>6</v>
      </c>
      <c r="D63" s="33" t="s">
        <v>105</v>
      </c>
      <c r="E63" s="11"/>
      <c r="F63" s="33" t="s">
        <v>442</v>
      </c>
      <c r="G63" s="12"/>
      <c r="H63" s="39">
        <v>4</v>
      </c>
      <c r="I63" s="42">
        <v>0.2</v>
      </c>
    </row>
    <row r="64" spans="1:9" ht="47.25">
      <c r="A64" s="11"/>
      <c r="B64" s="13"/>
      <c r="C64" s="11" t="s">
        <v>6</v>
      </c>
      <c r="D64" s="33" t="s">
        <v>106</v>
      </c>
      <c r="E64" s="11"/>
      <c r="F64" s="33" t="s">
        <v>441</v>
      </c>
      <c r="G64" s="12"/>
      <c r="H64" s="39">
        <v>4</v>
      </c>
      <c r="I64" s="42">
        <v>0.1</v>
      </c>
    </row>
    <row r="65" spans="1:9" ht="47.25">
      <c r="A65" s="11"/>
      <c r="B65" s="13"/>
      <c r="C65" s="11" t="s">
        <v>6</v>
      </c>
      <c r="D65" s="33" t="s">
        <v>107</v>
      </c>
      <c r="E65" s="11"/>
      <c r="F65" s="33" t="s">
        <v>442</v>
      </c>
      <c r="G65" s="12"/>
      <c r="H65" s="39">
        <v>4</v>
      </c>
      <c r="I65" s="42">
        <v>0.2</v>
      </c>
    </row>
    <row r="66" spans="1:9" ht="47.25">
      <c r="A66" s="11"/>
      <c r="B66" s="13"/>
      <c r="C66" s="11" t="s">
        <v>6</v>
      </c>
      <c r="D66" s="33" t="s">
        <v>108</v>
      </c>
      <c r="E66" s="11"/>
      <c r="F66" s="33" t="s">
        <v>442</v>
      </c>
      <c r="G66" s="12"/>
      <c r="H66" s="39">
        <v>4</v>
      </c>
      <c r="I66" s="42">
        <v>0.2</v>
      </c>
    </row>
    <row r="67" spans="1:9" ht="47.25">
      <c r="A67" s="11"/>
      <c r="B67" s="13"/>
      <c r="C67" s="11" t="s">
        <v>6</v>
      </c>
      <c r="D67" s="33" t="s">
        <v>109</v>
      </c>
      <c r="E67" s="11"/>
      <c r="F67" s="33" t="s">
        <v>442</v>
      </c>
      <c r="G67" s="12"/>
      <c r="H67" s="39">
        <v>4</v>
      </c>
      <c r="I67" s="42">
        <v>0.2</v>
      </c>
    </row>
    <row r="68" spans="1:9" ht="63">
      <c r="A68" s="11"/>
      <c r="B68" s="13"/>
      <c r="C68" s="11" t="s">
        <v>6</v>
      </c>
      <c r="D68" s="33" t="s">
        <v>446</v>
      </c>
      <c r="E68" s="63"/>
      <c r="F68" s="33" t="s">
        <v>629</v>
      </c>
      <c r="G68" s="12"/>
      <c r="H68" s="39">
        <v>4</v>
      </c>
      <c r="I68" s="42">
        <v>0.2</v>
      </c>
    </row>
    <row r="69" spans="1:9" ht="47.25">
      <c r="A69" s="11"/>
      <c r="B69" s="13"/>
      <c r="C69" s="11" t="s">
        <v>6</v>
      </c>
      <c r="D69" s="33" t="s">
        <v>110</v>
      </c>
      <c r="E69" s="11"/>
      <c r="F69" s="33" t="s">
        <v>441</v>
      </c>
      <c r="G69" s="12"/>
      <c r="H69" s="39">
        <v>4</v>
      </c>
      <c r="I69" s="42">
        <v>0.1</v>
      </c>
    </row>
    <row r="70" spans="1:9" ht="47.25">
      <c r="A70" s="11"/>
      <c r="B70" s="13"/>
      <c r="C70" s="11" t="s">
        <v>6</v>
      </c>
      <c r="D70" s="33" t="s">
        <v>111</v>
      </c>
      <c r="E70" s="11"/>
      <c r="F70" s="33" t="s">
        <v>444</v>
      </c>
      <c r="G70" s="12"/>
      <c r="H70" s="39">
        <v>4</v>
      </c>
      <c r="I70" s="42">
        <v>0.2</v>
      </c>
    </row>
    <row r="71" spans="1:9" ht="47.25">
      <c r="A71" s="11"/>
      <c r="B71" s="13"/>
      <c r="C71" s="11" t="s">
        <v>6</v>
      </c>
      <c r="D71" s="33" t="s">
        <v>112</v>
      </c>
      <c r="E71" s="11"/>
      <c r="F71" s="33" t="s">
        <v>441</v>
      </c>
      <c r="G71" s="12"/>
      <c r="H71" s="39">
        <v>2</v>
      </c>
      <c r="I71" s="42">
        <v>0.1</v>
      </c>
    </row>
    <row r="72" spans="1:9" ht="31.5">
      <c r="A72" s="11" t="s">
        <v>31</v>
      </c>
      <c r="B72" s="33" t="s">
        <v>118</v>
      </c>
      <c r="C72" s="13"/>
      <c r="D72" s="13"/>
      <c r="E72" s="13"/>
      <c r="F72" s="13"/>
      <c r="G72" s="13"/>
      <c r="H72" s="40"/>
      <c r="I72" s="59"/>
    </row>
    <row r="73" spans="1:9" ht="63">
      <c r="A73" s="11"/>
      <c r="B73" s="21"/>
      <c r="C73" s="11" t="s">
        <v>6</v>
      </c>
      <c r="D73" s="33" t="s">
        <v>447</v>
      </c>
      <c r="E73" s="55"/>
      <c r="F73" s="33" t="s">
        <v>448</v>
      </c>
      <c r="G73" s="13"/>
      <c r="H73" s="39">
        <v>4</v>
      </c>
      <c r="I73" s="42">
        <v>0.2</v>
      </c>
    </row>
    <row r="74" spans="1:9" ht="47.25">
      <c r="A74" s="11"/>
      <c r="B74" s="21"/>
      <c r="C74" s="11" t="s">
        <v>6</v>
      </c>
      <c r="D74" s="33" t="s">
        <v>119</v>
      </c>
      <c r="E74" s="55"/>
      <c r="F74" s="33" t="s">
        <v>449</v>
      </c>
      <c r="G74" s="13"/>
      <c r="H74" s="39">
        <v>4</v>
      </c>
      <c r="I74" s="42">
        <v>0.2</v>
      </c>
    </row>
    <row r="75" spans="1:9" ht="47.25">
      <c r="A75" s="11"/>
      <c r="B75" s="21"/>
      <c r="C75" s="11" t="s">
        <v>6</v>
      </c>
      <c r="D75" s="33" t="s">
        <v>120</v>
      </c>
      <c r="E75" s="55"/>
      <c r="F75" s="33" t="s">
        <v>449</v>
      </c>
      <c r="G75" s="13"/>
      <c r="H75" s="39">
        <v>4</v>
      </c>
      <c r="I75" s="42">
        <v>0.2</v>
      </c>
    </row>
    <row r="76" spans="1:9" ht="47.25">
      <c r="A76" s="11"/>
      <c r="B76" s="21"/>
      <c r="C76" s="11" t="s">
        <v>6</v>
      </c>
      <c r="D76" s="33" t="s">
        <v>122</v>
      </c>
      <c r="E76" s="55"/>
      <c r="F76" s="33" t="s">
        <v>441</v>
      </c>
      <c r="G76" s="12"/>
      <c r="H76" s="39">
        <v>4</v>
      </c>
      <c r="I76" s="42">
        <v>0.1</v>
      </c>
    </row>
    <row r="77" spans="1:9" ht="63">
      <c r="A77" s="11"/>
      <c r="B77" s="21"/>
      <c r="C77" s="11" t="s">
        <v>6</v>
      </c>
      <c r="D77" s="33" t="s">
        <v>121</v>
      </c>
      <c r="E77" s="55"/>
      <c r="F77" s="33" t="s">
        <v>450</v>
      </c>
      <c r="G77" s="12"/>
      <c r="H77" s="39">
        <v>4</v>
      </c>
      <c r="I77" s="42">
        <v>0.2</v>
      </c>
    </row>
    <row r="78" spans="1:9" ht="47.25">
      <c r="A78" s="11"/>
      <c r="B78" s="21"/>
      <c r="C78" s="11" t="s">
        <v>6</v>
      </c>
      <c r="D78" s="33" t="s">
        <v>123</v>
      </c>
      <c r="E78" s="55"/>
      <c r="F78" s="33" t="s">
        <v>451</v>
      </c>
      <c r="G78" s="12"/>
      <c r="H78" s="39">
        <v>4</v>
      </c>
      <c r="I78" s="42">
        <v>1</v>
      </c>
    </row>
    <row r="79" spans="1:9" ht="47.25">
      <c r="A79" s="11"/>
      <c r="B79" s="21"/>
      <c r="C79" s="11" t="s">
        <v>6</v>
      </c>
      <c r="D79" s="33" t="s">
        <v>452</v>
      </c>
      <c r="E79" s="55"/>
      <c r="F79" s="33" t="s">
        <v>442</v>
      </c>
      <c r="G79" s="12"/>
      <c r="H79" s="39">
        <v>5</v>
      </c>
      <c r="I79" s="42">
        <v>0.2</v>
      </c>
    </row>
    <row r="80" spans="1:9" ht="47.25">
      <c r="A80" s="11"/>
      <c r="B80" s="21"/>
      <c r="C80" s="11" t="s">
        <v>6</v>
      </c>
      <c r="D80" s="33" t="s">
        <v>453</v>
      </c>
      <c r="E80" s="55"/>
      <c r="F80" s="33" t="s">
        <v>441</v>
      </c>
      <c r="G80" s="12"/>
      <c r="H80" s="39">
        <v>5</v>
      </c>
      <c r="I80" s="42">
        <v>0.1</v>
      </c>
    </row>
    <row r="81" spans="1:9" ht="47.25">
      <c r="A81" s="11"/>
      <c r="B81" s="21"/>
      <c r="C81" s="11" t="s">
        <v>6</v>
      </c>
      <c r="D81" s="33" t="s">
        <v>124</v>
      </c>
      <c r="E81" s="55"/>
      <c r="F81" s="33" t="s">
        <v>442</v>
      </c>
      <c r="G81" s="12"/>
      <c r="H81" s="39">
        <v>5</v>
      </c>
      <c r="I81" s="42">
        <v>0.2</v>
      </c>
    </row>
    <row r="82" spans="1:9" ht="65.45" customHeight="1">
      <c r="A82" s="11"/>
      <c r="B82" s="21"/>
      <c r="C82" s="11" t="s">
        <v>6</v>
      </c>
      <c r="D82" s="33" t="s">
        <v>125</v>
      </c>
      <c r="E82" s="55"/>
      <c r="F82" s="33" t="s">
        <v>441</v>
      </c>
      <c r="G82" s="12"/>
      <c r="H82" s="39">
        <v>5</v>
      </c>
      <c r="I82" s="42">
        <v>0.1</v>
      </c>
    </row>
    <row r="83" spans="1:9" ht="47.25">
      <c r="A83" s="11"/>
      <c r="B83" s="21"/>
      <c r="C83" s="11" t="s">
        <v>6</v>
      </c>
      <c r="D83" s="33" t="s">
        <v>126</v>
      </c>
      <c r="E83" s="55"/>
      <c r="F83" s="33" t="s">
        <v>442</v>
      </c>
      <c r="G83" s="12"/>
      <c r="H83" s="39">
        <v>5</v>
      </c>
      <c r="I83" s="42">
        <v>0.2</v>
      </c>
    </row>
    <row r="84" spans="1:9" ht="47.25">
      <c r="A84" s="11"/>
      <c r="B84" s="21"/>
      <c r="C84" s="11" t="s">
        <v>6</v>
      </c>
      <c r="D84" s="33" t="s">
        <v>127</v>
      </c>
      <c r="E84" s="55"/>
      <c r="F84" s="33" t="s">
        <v>442</v>
      </c>
      <c r="G84" s="12"/>
      <c r="H84" s="39">
        <v>5</v>
      </c>
      <c r="I84" s="42">
        <v>0.2</v>
      </c>
    </row>
    <row r="85" spans="1:9">
      <c r="A85" s="11" t="s">
        <v>32</v>
      </c>
      <c r="B85" s="49" t="s">
        <v>129</v>
      </c>
      <c r="C85" s="11"/>
      <c r="D85" s="12"/>
      <c r="E85" s="11"/>
      <c r="F85" s="21"/>
      <c r="G85" s="12"/>
      <c r="H85" s="11"/>
      <c r="I85" s="61"/>
    </row>
    <row r="86" spans="1:9" ht="63">
      <c r="A86" s="11"/>
      <c r="B86" s="21"/>
      <c r="C86" s="11" t="s">
        <v>6</v>
      </c>
      <c r="D86" s="33" t="s">
        <v>454</v>
      </c>
      <c r="E86" s="55"/>
      <c r="F86" s="33" t="s">
        <v>455</v>
      </c>
      <c r="G86" s="12"/>
      <c r="H86" s="39">
        <v>5</v>
      </c>
      <c r="I86" s="42">
        <v>0.1</v>
      </c>
    </row>
    <row r="87" spans="1:9" ht="63">
      <c r="A87" s="11"/>
      <c r="B87" s="21"/>
      <c r="C87" s="11" t="s">
        <v>6</v>
      </c>
      <c r="D87" s="33" t="s">
        <v>456</v>
      </c>
      <c r="E87" s="55"/>
      <c r="F87" s="33" t="s">
        <v>467</v>
      </c>
      <c r="G87" s="12"/>
      <c r="H87" s="39">
        <v>5</v>
      </c>
      <c r="I87" s="42">
        <v>0.1</v>
      </c>
    </row>
    <row r="88" spans="1:9" ht="78.75">
      <c r="A88" s="11"/>
      <c r="B88" s="21"/>
      <c r="C88" s="11" t="s">
        <v>6</v>
      </c>
      <c r="D88" s="33" t="s">
        <v>457</v>
      </c>
      <c r="E88" s="55"/>
      <c r="F88" s="33" t="s">
        <v>458</v>
      </c>
      <c r="G88" s="12"/>
      <c r="H88" s="39">
        <v>5</v>
      </c>
      <c r="I88" s="42">
        <v>0.2</v>
      </c>
    </row>
    <row r="89" spans="1:9" ht="47.25">
      <c r="A89" s="11"/>
      <c r="B89" s="21"/>
      <c r="C89" s="11" t="s">
        <v>6</v>
      </c>
      <c r="D89" s="33" t="s">
        <v>130</v>
      </c>
      <c r="E89" s="55"/>
      <c r="F89" s="33" t="s">
        <v>441</v>
      </c>
      <c r="G89" s="12"/>
      <c r="H89" s="39">
        <v>5</v>
      </c>
      <c r="I89" s="42">
        <v>0.1</v>
      </c>
    </row>
    <row r="90" spans="1:9" ht="63">
      <c r="A90" s="11"/>
      <c r="B90" s="21"/>
      <c r="C90" s="11" t="s">
        <v>6</v>
      </c>
      <c r="D90" s="33" t="s">
        <v>459</v>
      </c>
      <c r="E90" s="55"/>
      <c r="F90" s="33" t="s">
        <v>548</v>
      </c>
      <c r="G90" s="12"/>
      <c r="H90" s="39">
        <v>5</v>
      </c>
      <c r="I90" s="42">
        <v>0.2</v>
      </c>
    </row>
    <row r="91" spans="1:9" ht="47.25">
      <c r="A91" s="11"/>
      <c r="B91" s="21"/>
      <c r="C91" s="11" t="s">
        <v>6</v>
      </c>
      <c r="D91" s="33" t="s">
        <v>131</v>
      </c>
      <c r="E91" s="55"/>
      <c r="F91" s="33" t="s">
        <v>441</v>
      </c>
      <c r="G91" s="12"/>
      <c r="H91" s="39">
        <v>5</v>
      </c>
      <c r="I91" s="42">
        <v>0.1</v>
      </c>
    </row>
    <row r="92" spans="1:9" ht="47.25">
      <c r="A92" s="11"/>
      <c r="B92" s="21"/>
      <c r="C92" s="11" t="s">
        <v>6</v>
      </c>
      <c r="D92" s="33" t="s">
        <v>132</v>
      </c>
      <c r="E92" s="55"/>
      <c r="F92" s="33" t="s">
        <v>442</v>
      </c>
      <c r="G92" s="12"/>
      <c r="H92" s="39">
        <v>5</v>
      </c>
      <c r="I92" s="42">
        <v>0.2</v>
      </c>
    </row>
    <row r="93" spans="1:9" ht="47.25">
      <c r="A93" s="11"/>
      <c r="B93" s="21"/>
      <c r="C93" s="11" t="s">
        <v>6</v>
      </c>
      <c r="D93" s="33" t="s">
        <v>133</v>
      </c>
      <c r="E93" s="55"/>
      <c r="F93" s="33" t="s">
        <v>460</v>
      </c>
      <c r="G93" s="12"/>
      <c r="H93" s="39">
        <v>5</v>
      </c>
      <c r="I93" s="42">
        <v>0.1</v>
      </c>
    </row>
    <row r="94" spans="1:9" ht="31.5">
      <c r="A94" s="11"/>
      <c r="B94" s="21"/>
      <c r="C94" s="11" t="s">
        <v>6</v>
      </c>
      <c r="D94" s="33" t="s">
        <v>461</v>
      </c>
      <c r="E94" s="55"/>
      <c r="F94" s="33" t="s">
        <v>93</v>
      </c>
      <c r="G94" s="12"/>
      <c r="H94" s="39">
        <v>5</v>
      </c>
      <c r="I94" s="42">
        <v>0.2</v>
      </c>
    </row>
    <row r="95" spans="1:9" ht="67.5" customHeight="1">
      <c r="A95" s="11"/>
      <c r="B95" s="21"/>
      <c r="C95" s="11" t="s">
        <v>6</v>
      </c>
      <c r="D95" s="33" t="s">
        <v>546</v>
      </c>
      <c r="E95" s="55"/>
      <c r="F95" s="33" t="s">
        <v>442</v>
      </c>
      <c r="G95" s="12"/>
      <c r="H95" s="39">
        <v>5</v>
      </c>
      <c r="I95" s="42">
        <v>0.2</v>
      </c>
    </row>
    <row r="96" spans="1:9" ht="47.25">
      <c r="A96" s="11"/>
      <c r="B96" s="21"/>
      <c r="C96" s="11" t="s">
        <v>6</v>
      </c>
      <c r="D96" s="33" t="s">
        <v>462</v>
      </c>
      <c r="E96" s="55"/>
      <c r="F96" s="33" t="s">
        <v>441</v>
      </c>
      <c r="G96" s="12"/>
      <c r="H96" s="39">
        <v>5</v>
      </c>
      <c r="I96" s="42">
        <v>0.1</v>
      </c>
    </row>
    <row r="97" spans="1:9" ht="78.75">
      <c r="A97" s="11"/>
      <c r="B97" s="21"/>
      <c r="C97" s="11" t="s">
        <v>6</v>
      </c>
      <c r="D97" s="33" t="s">
        <v>463</v>
      </c>
      <c r="E97" s="55"/>
      <c r="F97" s="33" t="s">
        <v>464</v>
      </c>
      <c r="G97" s="12"/>
      <c r="H97" s="39">
        <v>5</v>
      </c>
      <c r="I97" s="42">
        <v>0.2</v>
      </c>
    </row>
    <row r="98" spans="1:9" ht="78.75">
      <c r="A98" s="11"/>
      <c r="B98" s="21"/>
      <c r="C98" s="11" t="s">
        <v>6</v>
      </c>
      <c r="D98" s="33" t="s">
        <v>465</v>
      </c>
      <c r="E98" s="55"/>
      <c r="F98" s="33" t="s">
        <v>441</v>
      </c>
      <c r="G98" s="12"/>
      <c r="H98" s="39">
        <v>5</v>
      </c>
      <c r="I98" s="42">
        <v>0.1</v>
      </c>
    </row>
    <row r="99" spans="1:9" ht="63">
      <c r="A99" s="11"/>
      <c r="B99" s="21"/>
      <c r="C99" s="11" t="s">
        <v>6</v>
      </c>
      <c r="D99" s="33" t="s">
        <v>466</v>
      </c>
      <c r="E99" s="55"/>
      <c r="F99" s="33" t="s">
        <v>441</v>
      </c>
      <c r="G99" s="12"/>
      <c r="H99" s="39">
        <v>5</v>
      </c>
      <c r="I99" s="42">
        <v>0.1</v>
      </c>
    </row>
    <row r="100" spans="1:9" ht="47.25">
      <c r="A100" s="11"/>
      <c r="B100" s="21"/>
      <c r="C100" s="11" t="s">
        <v>6</v>
      </c>
      <c r="D100" s="33" t="s">
        <v>134</v>
      </c>
      <c r="E100" s="55"/>
      <c r="F100" s="33" t="s">
        <v>441</v>
      </c>
      <c r="G100" s="12"/>
      <c r="H100" s="39">
        <v>1</v>
      </c>
      <c r="I100" s="42">
        <v>0.1</v>
      </c>
    </row>
    <row r="101" spans="1:9" ht="31.5">
      <c r="A101" s="11" t="s">
        <v>33</v>
      </c>
      <c r="B101" s="21" t="s">
        <v>135</v>
      </c>
      <c r="C101" s="11"/>
      <c r="D101" s="12"/>
      <c r="E101" s="11"/>
      <c r="F101" s="21"/>
      <c r="G101" s="12"/>
      <c r="H101" s="40"/>
      <c r="I101" s="59"/>
    </row>
    <row r="102" spans="1:9" ht="103.5" customHeight="1">
      <c r="A102" s="11"/>
      <c r="B102" s="21"/>
      <c r="C102" s="11" t="s">
        <v>6</v>
      </c>
      <c r="D102" s="33" t="s">
        <v>136</v>
      </c>
      <c r="E102" s="11"/>
      <c r="F102" s="33" t="s">
        <v>157</v>
      </c>
      <c r="G102" s="12"/>
      <c r="H102" s="39">
        <v>3</v>
      </c>
      <c r="I102" s="42">
        <v>0.1</v>
      </c>
    </row>
    <row r="103" spans="1:9" ht="31.5">
      <c r="A103" s="11"/>
      <c r="B103" s="21"/>
      <c r="C103" s="11" t="s">
        <v>6</v>
      </c>
      <c r="D103" s="33" t="s">
        <v>137</v>
      </c>
      <c r="E103" s="11"/>
      <c r="F103" s="33" t="s">
        <v>92</v>
      </c>
      <c r="G103" s="12"/>
      <c r="H103" s="39">
        <v>3</v>
      </c>
      <c r="I103" s="42">
        <v>0.1</v>
      </c>
    </row>
    <row r="104" spans="1:9" ht="47.25">
      <c r="A104" s="11"/>
      <c r="B104" s="21"/>
      <c r="C104" s="11" t="s">
        <v>6</v>
      </c>
      <c r="D104" s="33" t="s">
        <v>138</v>
      </c>
      <c r="E104" s="11"/>
      <c r="F104" s="33" t="s">
        <v>158</v>
      </c>
      <c r="G104" s="12"/>
      <c r="H104" s="39">
        <v>3</v>
      </c>
      <c r="I104" s="42">
        <v>0.2</v>
      </c>
    </row>
    <row r="105" spans="1:9" ht="78.75">
      <c r="A105" s="11"/>
      <c r="B105" s="21"/>
      <c r="C105" s="11" t="s">
        <v>6</v>
      </c>
      <c r="D105" s="33" t="s">
        <v>139</v>
      </c>
      <c r="E105" s="11"/>
      <c r="F105" s="33" t="s">
        <v>159</v>
      </c>
      <c r="G105" s="12"/>
      <c r="H105" s="39">
        <v>4</v>
      </c>
      <c r="I105" s="42">
        <v>0.2</v>
      </c>
    </row>
    <row r="106" spans="1:9" ht="63">
      <c r="A106" s="11"/>
      <c r="B106" s="21"/>
      <c r="C106" s="11" t="s">
        <v>6</v>
      </c>
      <c r="D106" s="33" t="s">
        <v>140</v>
      </c>
      <c r="E106" s="11"/>
      <c r="F106" s="33" t="s">
        <v>93</v>
      </c>
      <c r="G106" s="12"/>
      <c r="H106" s="39">
        <v>4</v>
      </c>
      <c r="I106" s="42">
        <v>0.2</v>
      </c>
    </row>
    <row r="107" spans="1:9" ht="47.25">
      <c r="A107" s="11"/>
      <c r="B107" s="21"/>
      <c r="C107" s="11" t="s">
        <v>6</v>
      </c>
      <c r="D107" s="33" t="s">
        <v>141</v>
      </c>
      <c r="E107" s="11"/>
      <c r="F107" s="33" t="s">
        <v>549</v>
      </c>
      <c r="G107" s="12"/>
      <c r="H107" s="39">
        <v>3</v>
      </c>
      <c r="I107" s="42">
        <v>0.2</v>
      </c>
    </row>
    <row r="108" spans="1:9" ht="31.5">
      <c r="A108" s="11"/>
      <c r="B108" s="21"/>
      <c r="C108" s="11" t="s">
        <v>6</v>
      </c>
      <c r="D108" s="33" t="s">
        <v>99</v>
      </c>
      <c r="E108" s="11"/>
      <c r="F108" s="33" t="s">
        <v>92</v>
      </c>
      <c r="G108" s="12"/>
      <c r="H108" s="39">
        <v>3</v>
      </c>
      <c r="I108" s="42">
        <v>0.1</v>
      </c>
    </row>
    <row r="109" spans="1:9" ht="31.5">
      <c r="A109" s="11"/>
      <c r="B109" s="21"/>
      <c r="C109" s="11" t="s">
        <v>6</v>
      </c>
      <c r="D109" s="33" t="s">
        <v>142</v>
      </c>
      <c r="E109" s="11"/>
      <c r="F109" s="33" t="s">
        <v>92</v>
      </c>
      <c r="G109" s="12"/>
      <c r="H109" s="39">
        <v>5</v>
      </c>
      <c r="I109" s="42">
        <v>0.1</v>
      </c>
    </row>
    <row r="110" spans="1:9" ht="31.5">
      <c r="A110" s="11"/>
      <c r="B110" s="21"/>
      <c r="C110" s="11" t="s">
        <v>6</v>
      </c>
      <c r="D110" s="33" t="s">
        <v>143</v>
      </c>
      <c r="E110" s="11"/>
      <c r="F110" s="33" t="s">
        <v>93</v>
      </c>
      <c r="G110" s="12"/>
      <c r="H110" s="39">
        <v>2</v>
      </c>
      <c r="I110" s="42">
        <v>0.2</v>
      </c>
    </row>
    <row r="111" spans="1:9" ht="47.25">
      <c r="A111" s="11"/>
      <c r="B111" s="21"/>
      <c r="C111" s="11" t="s">
        <v>6</v>
      </c>
      <c r="D111" s="33" t="s">
        <v>144</v>
      </c>
      <c r="E111" s="11"/>
      <c r="F111" s="33" t="s">
        <v>92</v>
      </c>
      <c r="G111" s="12"/>
      <c r="H111" s="39">
        <v>3</v>
      </c>
      <c r="I111" s="42">
        <v>0.1</v>
      </c>
    </row>
    <row r="112" spans="1:9" ht="31.5">
      <c r="A112" s="11"/>
      <c r="B112" s="21"/>
      <c r="C112" s="11" t="s">
        <v>6</v>
      </c>
      <c r="D112" s="33" t="s">
        <v>145</v>
      </c>
      <c r="E112" s="11"/>
      <c r="F112" s="33" t="s">
        <v>93</v>
      </c>
      <c r="G112" s="12"/>
      <c r="H112" s="39">
        <v>3</v>
      </c>
      <c r="I112" s="42">
        <v>0.2</v>
      </c>
    </row>
    <row r="113" spans="1:9" ht="31.5">
      <c r="A113" s="11"/>
      <c r="B113" s="21"/>
      <c r="C113" s="11" t="s">
        <v>6</v>
      </c>
      <c r="D113" s="33" t="s">
        <v>146</v>
      </c>
      <c r="E113" s="11"/>
      <c r="F113" s="33" t="s">
        <v>92</v>
      </c>
      <c r="G113" s="12"/>
      <c r="H113" s="39">
        <v>5</v>
      </c>
      <c r="I113" s="42">
        <v>0.1</v>
      </c>
    </row>
    <row r="114" spans="1:9" ht="31.5">
      <c r="A114" s="11"/>
      <c r="B114" s="21"/>
      <c r="C114" s="11" t="s">
        <v>6</v>
      </c>
      <c r="D114" s="33" t="s">
        <v>147</v>
      </c>
      <c r="E114" s="11"/>
      <c r="F114" s="33" t="s">
        <v>92</v>
      </c>
      <c r="G114" s="12"/>
      <c r="H114" s="39">
        <v>5</v>
      </c>
      <c r="I114" s="42">
        <v>0.1</v>
      </c>
    </row>
    <row r="115" spans="1:9" ht="31.5">
      <c r="A115" s="11"/>
      <c r="B115" s="21"/>
      <c r="C115" s="11" t="s">
        <v>6</v>
      </c>
      <c r="D115" s="33" t="s">
        <v>148</v>
      </c>
      <c r="E115" s="11"/>
      <c r="F115" s="33" t="s">
        <v>93</v>
      </c>
      <c r="G115" s="12"/>
      <c r="H115" s="39">
        <v>5</v>
      </c>
      <c r="I115" s="42">
        <v>0.2</v>
      </c>
    </row>
    <row r="116" spans="1:9" ht="31.5">
      <c r="A116" s="11"/>
      <c r="B116" s="21"/>
      <c r="C116" s="11" t="s">
        <v>6</v>
      </c>
      <c r="D116" s="33" t="s">
        <v>149</v>
      </c>
      <c r="E116" s="11"/>
      <c r="F116" s="33" t="s">
        <v>93</v>
      </c>
      <c r="G116" s="12"/>
      <c r="H116" s="39">
        <v>5</v>
      </c>
      <c r="I116" s="42">
        <v>0.2</v>
      </c>
    </row>
    <row r="117" spans="1:9" ht="31.5">
      <c r="A117" s="11"/>
      <c r="B117" s="21"/>
      <c r="C117" s="11" t="s">
        <v>6</v>
      </c>
      <c r="D117" s="33" t="s">
        <v>150</v>
      </c>
      <c r="E117" s="11"/>
      <c r="F117" s="33" t="s">
        <v>92</v>
      </c>
      <c r="G117" s="12"/>
      <c r="H117" s="39">
        <v>5</v>
      </c>
      <c r="I117" s="42">
        <v>0.1</v>
      </c>
    </row>
    <row r="118" spans="1:9" ht="31.5">
      <c r="A118" s="11"/>
      <c r="B118" s="21"/>
      <c r="C118" s="11" t="s">
        <v>6</v>
      </c>
      <c r="D118" s="33" t="s">
        <v>151</v>
      </c>
      <c r="E118" s="11"/>
      <c r="F118" s="33" t="s">
        <v>92</v>
      </c>
      <c r="G118" s="12"/>
      <c r="H118" s="39">
        <v>3</v>
      </c>
      <c r="I118" s="42">
        <v>0.1</v>
      </c>
    </row>
    <row r="119" spans="1:9" ht="31.5">
      <c r="A119" s="11"/>
      <c r="B119" s="21"/>
      <c r="C119" s="11" t="s">
        <v>6</v>
      </c>
      <c r="D119" s="33" t="s">
        <v>152</v>
      </c>
      <c r="E119" s="11"/>
      <c r="F119" s="33" t="s">
        <v>93</v>
      </c>
      <c r="G119" s="12"/>
      <c r="H119" s="39">
        <v>2</v>
      </c>
      <c r="I119" s="42">
        <v>0.2</v>
      </c>
    </row>
    <row r="120" spans="1:9" ht="47.25">
      <c r="A120" s="11"/>
      <c r="B120" s="21"/>
      <c r="C120" s="11" t="s">
        <v>6</v>
      </c>
      <c r="D120" s="33" t="s">
        <v>153</v>
      </c>
      <c r="E120" s="11"/>
      <c r="F120" s="33" t="s">
        <v>444</v>
      </c>
      <c r="G120" s="12"/>
      <c r="H120" s="39">
        <v>5</v>
      </c>
      <c r="I120" s="42">
        <v>0.2</v>
      </c>
    </row>
    <row r="121" spans="1:9" ht="63">
      <c r="A121" s="11"/>
      <c r="B121" s="21"/>
      <c r="C121" s="11" t="s">
        <v>6</v>
      </c>
      <c r="D121" s="33" t="s">
        <v>154</v>
      </c>
      <c r="E121" s="11"/>
      <c r="F121" s="33" t="s">
        <v>550</v>
      </c>
      <c r="G121" s="12"/>
      <c r="H121" s="39">
        <v>5</v>
      </c>
      <c r="I121" s="42">
        <v>0.3</v>
      </c>
    </row>
    <row r="122" spans="1:9" ht="129" customHeight="1">
      <c r="A122" s="11"/>
      <c r="B122" s="21"/>
      <c r="C122" s="11" t="s">
        <v>6</v>
      </c>
      <c r="D122" s="33" t="s">
        <v>155</v>
      </c>
      <c r="E122" s="11"/>
      <c r="F122" s="33" t="s">
        <v>630</v>
      </c>
      <c r="G122" s="12"/>
      <c r="H122" s="39">
        <v>5</v>
      </c>
      <c r="I122" s="42">
        <v>0.3</v>
      </c>
    </row>
    <row r="123" spans="1:9" ht="47.25">
      <c r="A123" s="11"/>
      <c r="B123" s="21"/>
      <c r="C123" s="11" t="s">
        <v>6</v>
      </c>
      <c r="D123" s="33" t="s">
        <v>468</v>
      </c>
      <c r="E123" s="58"/>
      <c r="F123" s="33" t="s">
        <v>441</v>
      </c>
      <c r="G123" s="12"/>
      <c r="H123" s="39">
        <v>5</v>
      </c>
      <c r="I123" s="42">
        <v>0.1</v>
      </c>
    </row>
    <row r="124" spans="1:9" ht="63">
      <c r="A124" s="11"/>
      <c r="B124" s="21"/>
      <c r="C124" s="11" t="s">
        <v>6</v>
      </c>
      <c r="D124" s="33" t="s">
        <v>156</v>
      </c>
      <c r="E124" s="11"/>
      <c r="F124" s="33" t="s">
        <v>441</v>
      </c>
      <c r="G124" s="12"/>
      <c r="H124" s="39">
        <v>5</v>
      </c>
      <c r="I124" s="42">
        <v>0.1</v>
      </c>
    </row>
    <row r="125" spans="1:9">
      <c r="A125" s="11" t="s">
        <v>34</v>
      </c>
      <c r="B125" s="21" t="s">
        <v>551</v>
      </c>
      <c r="C125" s="11"/>
      <c r="D125" s="12"/>
      <c r="E125" s="11"/>
      <c r="F125" s="21"/>
      <c r="G125" s="12"/>
      <c r="H125" s="40"/>
      <c r="I125" s="59"/>
    </row>
    <row r="126" spans="1:9" ht="31.5">
      <c r="A126" s="11"/>
      <c r="B126" s="21"/>
      <c r="C126" s="11" t="s">
        <v>6</v>
      </c>
      <c r="D126" s="33" t="s">
        <v>143</v>
      </c>
      <c r="E126" s="11"/>
      <c r="F126" s="33" t="s">
        <v>93</v>
      </c>
      <c r="G126" s="12"/>
      <c r="H126" s="39">
        <v>2</v>
      </c>
      <c r="I126" s="42">
        <v>0.2</v>
      </c>
    </row>
    <row r="127" spans="1:9" ht="31.5">
      <c r="A127" s="11"/>
      <c r="B127" s="21"/>
      <c r="C127" s="11" t="s">
        <v>6</v>
      </c>
      <c r="D127" s="33" t="s">
        <v>160</v>
      </c>
      <c r="E127" s="11"/>
      <c r="F127" s="33" t="s">
        <v>92</v>
      </c>
      <c r="G127" s="12"/>
      <c r="H127" s="39">
        <v>5</v>
      </c>
      <c r="I127" s="42">
        <v>0.1</v>
      </c>
    </row>
    <row r="128" spans="1:9" ht="47.25">
      <c r="A128" s="11"/>
      <c r="B128" s="21"/>
      <c r="C128" s="11" t="s">
        <v>6</v>
      </c>
      <c r="D128" s="33" t="s">
        <v>138</v>
      </c>
      <c r="E128" s="11"/>
      <c r="F128" s="33" t="s">
        <v>158</v>
      </c>
      <c r="G128" s="12"/>
      <c r="H128" s="39">
        <v>3</v>
      </c>
      <c r="I128" s="42">
        <v>0.2</v>
      </c>
    </row>
    <row r="129" spans="1:9" ht="78.75">
      <c r="A129" s="11"/>
      <c r="B129" s="21"/>
      <c r="C129" s="11" t="s">
        <v>6</v>
      </c>
      <c r="D129" s="33" t="s">
        <v>161</v>
      </c>
      <c r="E129" s="11"/>
      <c r="F129" s="33" t="s">
        <v>545</v>
      </c>
      <c r="G129" s="12"/>
      <c r="H129" s="39">
        <v>5</v>
      </c>
      <c r="I129" s="42">
        <v>0.2</v>
      </c>
    </row>
    <row r="130" spans="1:9" ht="31.5">
      <c r="A130" s="11"/>
      <c r="B130" s="21"/>
      <c r="C130" s="11" t="s">
        <v>6</v>
      </c>
      <c r="D130" s="33" t="s">
        <v>162</v>
      </c>
      <c r="E130" s="11"/>
      <c r="F130" s="33" t="s">
        <v>93</v>
      </c>
      <c r="G130" s="12"/>
      <c r="H130" s="39">
        <v>5</v>
      </c>
      <c r="I130" s="42">
        <v>0.2</v>
      </c>
    </row>
    <row r="131" spans="1:9" ht="63">
      <c r="A131" s="11"/>
      <c r="B131" s="21"/>
      <c r="C131" s="11" t="s">
        <v>6</v>
      </c>
      <c r="D131" s="33" t="s">
        <v>163</v>
      </c>
      <c r="E131" s="11"/>
      <c r="F131" s="33" t="s">
        <v>93</v>
      </c>
      <c r="G131" s="12"/>
      <c r="H131" s="39">
        <v>5</v>
      </c>
      <c r="I131" s="42">
        <v>0.2</v>
      </c>
    </row>
    <row r="132" spans="1:9" ht="63">
      <c r="A132" s="11"/>
      <c r="B132" s="21"/>
      <c r="C132" s="11" t="s">
        <v>6</v>
      </c>
      <c r="D132" s="33" t="s">
        <v>141</v>
      </c>
      <c r="E132" s="11"/>
      <c r="F132" s="33" t="s">
        <v>544</v>
      </c>
      <c r="G132" s="12"/>
      <c r="H132" s="39">
        <v>5</v>
      </c>
      <c r="I132" s="42">
        <v>0.2</v>
      </c>
    </row>
    <row r="133" spans="1:9" ht="31.5">
      <c r="A133" s="11"/>
      <c r="B133" s="21"/>
      <c r="C133" s="11" t="s">
        <v>6</v>
      </c>
      <c r="D133" s="33" t="s">
        <v>99</v>
      </c>
      <c r="E133" s="11"/>
      <c r="F133" s="33" t="s">
        <v>92</v>
      </c>
      <c r="G133" s="12"/>
      <c r="H133" s="39">
        <v>3</v>
      </c>
      <c r="I133" s="42">
        <v>0.1</v>
      </c>
    </row>
    <row r="134" spans="1:9" ht="47.25">
      <c r="A134" s="11"/>
      <c r="B134" s="21"/>
      <c r="C134" s="11" t="s">
        <v>6</v>
      </c>
      <c r="D134" s="33" t="s">
        <v>164</v>
      </c>
      <c r="E134" s="11"/>
      <c r="F134" s="33" t="s">
        <v>441</v>
      </c>
      <c r="G134" s="12"/>
      <c r="H134" s="39">
        <v>2</v>
      </c>
      <c r="I134" s="42">
        <v>0.1</v>
      </c>
    </row>
    <row r="135" spans="1:9" ht="47.25">
      <c r="A135" s="11"/>
      <c r="B135" s="21"/>
      <c r="C135" s="11" t="s">
        <v>6</v>
      </c>
      <c r="D135" s="33" t="s">
        <v>617</v>
      </c>
      <c r="E135" s="11"/>
      <c r="F135" s="33" t="s">
        <v>441</v>
      </c>
      <c r="G135" s="12"/>
      <c r="H135" s="39">
        <v>5</v>
      </c>
      <c r="I135" s="42">
        <v>0.1</v>
      </c>
    </row>
    <row r="136" spans="1:9" ht="47.25">
      <c r="A136" s="11"/>
      <c r="B136" s="21"/>
      <c r="C136" s="11" t="s">
        <v>6</v>
      </c>
      <c r="D136" s="33" t="s">
        <v>165</v>
      </c>
      <c r="E136" s="11"/>
      <c r="F136" s="33" t="s">
        <v>441</v>
      </c>
      <c r="G136" s="12"/>
      <c r="H136" s="39">
        <v>5</v>
      </c>
      <c r="I136" s="42">
        <v>0.1</v>
      </c>
    </row>
    <row r="137" spans="1:9" ht="78.75">
      <c r="A137" s="11"/>
      <c r="B137" s="21"/>
      <c r="C137" s="11" t="s">
        <v>6</v>
      </c>
      <c r="D137" s="33" t="s">
        <v>166</v>
      </c>
      <c r="E137" s="11"/>
      <c r="F137" s="33" t="s">
        <v>441</v>
      </c>
      <c r="G137" s="12"/>
      <c r="H137" s="39">
        <v>5</v>
      </c>
      <c r="I137" s="42">
        <v>0.1</v>
      </c>
    </row>
    <row r="138" spans="1:9" ht="31.5">
      <c r="A138" s="11"/>
      <c r="B138" s="21"/>
      <c r="C138" s="11" t="s">
        <v>6</v>
      </c>
      <c r="D138" s="33" t="s">
        <v>469</v>
      </c>
      <c r="E138" s="58"/>
      <c r="F138" s="33" t="s">
        <v>543</v>
      </c>
      <c r="G138" s="12"/>
      <c r="H138" s="39">
        <v>2</v>
      </c>
      <c r="I138" s="42">
        <v>0.5</v>
      </c>
    </row>
    <row r="139" spans="1:9">
      <c r="A139" s="11" t="s">
        <v>168</v>
      </c>
      <c r="B139" s="49" t="s">
        <v>167</v>
      </c>
      <c r="C139" s="11"/>
      <c r="D139" s="33"/>
      <c r="E139" s="11"/>
      <c r="F139" s="33"/>
      <c r="G139" s="12"/>
      <c r="H139" s="39"/>
      <c r="I139" s="42"/>
    </row>
    <row r="140" spans="1:9" ht="94.5">
      <c r="A140" s="11"/>
      <c r="B140" s="21"/>
      <c r="C140" s="11" t="s">
        <v>6</v>
      </c>
      <c r="D140" s="33" t="s">
        <v>136</v>
      </c>
      <c r="E140" s="11"/>
      <c r="F140" s="33" t="s">
        <v>470</v>
      </c>
      <c r="G140" s="12"/>
      <c r="H140" s="39">
        <v>2</v>
      </c>
      <c r="I140" s="42">
        <v>0.1</v>
      </c>
    </row>
    <row r="141" spans="1:9" ht="31.5">
      <c r="A141" s="11"/>
      <c r="B141" s="21"/>
      <c r="C141" s="11" t="s">
        <v>6</v>
      </c>
      <c r="D141" s="33" t="s">
        <v>137</v>
      </c>
      <c r="E141" s="11"/>
      <c r="F141" s="33" t="s">
        <v>92</v>
      </c>
      <c r="G141" s="12"/>
      <c r="H141" s="39">
        <v>2</v>
      </c>
      <c r="I141" s="42">
        <v>0.1</v>
      </c>
    </row>
    <row r="142" spans="1:9" ht="63">
      <c r="A142" s="11"/>
      <c r="B142" s="21"/>
      <c r="C142" s="11" t="s">
        <v>6</v>
      </c>
      <c r="D142" s="33" t="s">
        <v>169</v>
      </c>
      <c r="E142" s="11"/>
      <c r="F142" s="33" t="s">
        <v>158</v>
      </c>
      <c r="G142" s="12"/>
      <c r="H142" s="39">
        <v>3</v>
      </c>
      <c r="I142" s="42">
        <v>0.2</v>
      </c>
    </row>
    <row r="143" spans="1:9" ht="31.5">
      <c r="A143" s="11"/>
      <c r="B143" s="21"/>
      <c r="C143" s="11" t="s">
        <v>6</v>
      </c>
      <c r="D143" s="33" t="s">
        <v>170</v>
      </c>
      <c r="E143" s="11"/>
      <c r="F143" s="33" t="s">
        <v>92</v>
      </c>
      <c r="G143" s="12"/>
      <c r="H143" s="39">
        <v>2</v>
      </c>
      <c r="I143" s="42">
        <v>0.1</v>
      </c>
    </row>
    <row r="144" spans="1:9" ht="47.25">
      <c r="A144" s="11"/>
      <c r="B144" s="21"/>
      <c r="C144" s="11" t="s">
        <v>6</v>
      </c>
      <c r="D144" s="33" t="s">
        <v>171</v>
      </c>
      <c r="E144" s="11"/>
      <c r="F144" s="33" t="s">
        <v>93</v>
      </c>
      <c r="G144" s="12"/>
      <c r="H144" s="39">
        <v>2</v>
      </c>
      <c r="I144" s="42">
        <v>0.2</v>
      </c>
    </row>
    <row r="145" spans="1:9" ht="31.5">
      <c r="A145" s="11"/>
      <c r="B145" s="21"/>
      <c r="C145" s="11" t="s">
        <v>6</v>
      </c>
      <c r="D145" s="33" t="s">
        <v>172</v>
      </c>
      <c r="E145" s="11"/>
      <c r="F145" s="33" t="s">
        <v>92</v>
      </c>
      <c r="G145" s="12"/>
      <c r="H145" s="39">
        <v>1</v>
      </c>
      <c r="I145" s="42">
        <v>0.1</v>
      </c>
    </row>
    <row r="146" spans="1:9" ht="31.5">
      <c r="A146" s="11"/>
      <c r="B146" s="21"/>
      <c r="C146" s="11" t="s">
        <v>6</v>
      </c>
      <c r="D146" s="33" t="s">
        <v>173</v>
      </c>
      <c r="E146" s="11"/>
      <c r="F146" s="33" t="s">
        <v>92</v>
      </c>
      <c r="G146" s="12"/>
      <c r="H146" s="39">
        <v>3</v>
      </c>
      <c r="I146" s="42">
        <v>0.1</v>
      </c>
    </row>
    <row r="147" spans="1:9" s="20" customFormat="1">
      <c r="A147" s="18" t="s">
        <v>9</v>
      </c>
      <c r="B147" s="24" t="s">
        <v>174</v>
      </c>
      <c r="C147" s="18"/>
      <c r="D147" s="30"/>
      <c r="E147" s="18"/>
      <c r="F147" s="30"/>
      <c r="G147" s="30"/>
      <c r="H147" s="18"/>
      <c r="I147" s="31">
        <f>SUM(I148:I239)</f>
        <v>20.000000000000007</v>
      </c>
    </row>
    <row r="148" spans="1:9">
      <c r="A148" s="11" t="s">
        <v>23</v>
      </c>
      <c r="B148" s="21" t="s">
        <v>29</v>
      </c>
      <c r="C148" s="13"/>
      <c r="D148" s="13"/>
      <c r="E148" s="13"/>
      <c r="F148" s="13"/>
      <c r="G148" s="13"/>
      <c r="H148" s="11"/>
      <c r="I148" s="13"/>
    </row>
    <row r="149" spans="1:9" ht="63">
      <c r="A149" s="11"/>
      <c r="B149" s="13"/>
      <c r="C149" s="11" t="s">
        <v>6</v>
      </c>
      <c r="D149" s="34" t="s">
        <v>175</v>
      </c>
      <c r="E149" s="11"/>
      <c r="F149" s="33" t="s">
        <v>631</v>
      </c>
      <c r="G149" s="12"/>
      <c r="H149" s="39">
        <v>1</v>
      </c>
      <c r="I149" s="46">
        <v>0.2</v>
      </c>
    </row>
    <row r="150" spans="1:9">
      <c r="A150" s="11" t="s">
        <v>24</v>
      </c>
      <c r="B150" s="21" t="s">
        <v>176</v>
      </c>
      <c r="C150" s="13"/>
      <c r="D150" s="13"/>
      <c r="E150" s="13"/>
      <c r="F150" s="13"/>
      <c r="G150" s="13"/>
      <c r="H150" s="40"/>
      <c r="I150" s="41"/>
    </row>
    <row r="151" spans="1:9" ht="31.5">
      <c r="A151" s="11"/>
      <c r="B151" s="13"/>
      <c r="C151" s="11" t="s">
        <v>6</v>
      </c>
      <c r="D151" s="34" t="s">
        <v>177</v>
      </c>
      <c r="E151" s="11"/>
      <c r="F151" s="33" t="s">
        <v>472</v>
      </c>
      <c r="G151" s="12"/>
      <c r="H151" s="39">
        <v>1</v>
      </c>
      <c r="I151" s="46">
        <v>0.1</v>
      </c>
    </row>
    <row r="152" spans="1:9" ht="117" customHeight="1">
      <c r="A152" s="11"/>
      <c r="B152" s="13"/>
      <c r="C152" s="11" t="s">
        <v>6</v>
      </c>
      <c r="D152" s="34" t="s">
        <v>567</v>
      </c>
      <c r="E152" s="11"/>
      <c r="F152" s="33" t="s">
        <v>632</v>
      </c>
      <c r="G152" s="12"/>
      <c r="H152" s="39">
        <v>1</v>
      </c>
      <c r="I152" s="46">
        <v>0.2</v>
      </c>
    </row>
    <row r="153" spans="1:9" ht="31.5">
      <c r="A153" s="11"/>
      <c r="B153" s="13"/>
      <c r="C153" s="11" t="s">
        <v>6</v>
      </c>
      <c r="D153" s="34" t="s">
        <v>178</v>
      </c>
      <c r="E153" s="11"/>
      <c r="F153" s="33" t="s">
        <v>471</v>
      </c>
      <c r="G153" s="12"/>
      <c r="H153" s="39">
        <v>1</v>
      </c>
      <c r="I153" s="46">
        <v>0.3</v>
      </c>
    </row>
    <row r="154" spans="1:9" ht="110.25">
      <c r="A154" s="11"/>
      <c r="B154" s="13"/>
      <c r="C154" s="11" t="s">
        <v>6</v>
      </c>
      <c r="D154" s="34" t="s">
        <v>480</v>
      </c>
      <c r="E154" s="11"/>
      <c r="F154" s="33" t="s">
        <v>633</v>
      </c>
      <c r="G154" s="12"/>
      <c r="H154" s="39">
        <v>1</v>
      </c>
      <c r="I154" s="46">
        <v>0.3</v>
      </c>
    </row>
    <row r="155" spans="1:9" ht="63">
      <c r="A155" s="11"/>
      <c r="B155" s="13"/>
      <c r="C155" s="11" t="s">
        <v>6</v>
      </c>
      <c r="D155" s="34" t="s">
        <v>179</v>
      </c>
      <c r="E155" s="14"/>
      <c r="F155" s="33" t="s">
        <v>180</v>
      </c>
      <c r="G155" s="15"/>
      <c r="H155" s="39">
        <v>3</v>
      </c>
      <c r="I155" s="46">
        <v>0.2</v>
      </c>
    </row>
    <row r="156" spans="1:9">
      <c r="A156" s="11" t="s">
        <v>25</v>
      </c>
      <c r="B156" s="35" t="s">
        <v>181</v>
      </c>
      <c r="C156" s="11"/>
      <c r="D156" s="15"/>
      <c r="E156" s="14"/>
      <c r="F156" s="15"/>
      <c r="G156" s="15"/>
      <c r="H156" s="11"/>
      <c r="I156" s="16"/>
    </row>
    <row r="157" spans="1:9" ht="47.25">
      <c r="A157" s="11"/>
      <c r="B157" s="35"/>
      <c r="C157" s="11" t="s">
        <v>6</v>
      </c>
      <c r="D157" s="34" t="s">
        <v>182</v>
      </c>
      <c r="E157" s="14"/>
      <c r="F157" s="33" t="s">
        <v>561</v>
      </c>
      <c r="G157" s="15"/>
      <c r="H157" s="39">
        <v>1</v>
      </c>
      <c r="I157" s="46">
        <v>0.2</v>
      </c>
    </row>
    <row r="158" spans="1:9" ht="47.25">
      <c r="A158" s="11"/>
      <c r="B158" s="35"/>
      <c r="C158" s="11" t="s">
        <v>6</v>
      </c>
      <c r="D158" s="34" t="s">
        <v>183</v>
      </c>
      <c r="E158" s="14"/>
      <c r="F158" s="33" t="s">
        <v>623</v>
      </c>
      <c r="G158" s="15"/>
      <c r="H158" s="39">
        <v>1</v>
      </c>
      <c r="I158" s="46">
        <v>0.1</v>
      </c>
    </row>
    <row r="159" spans="1:9" ht="47.25">
      <c r="A159" s="11"/>
      <c r="B159" s="35"/>
      <c r="C159" s="11" t="s">
        <v>6</v>
      </c>
      <c r="D159" s="34" t="s">
        <v>184</v>
      </c>
      <c r="E159" s="14"/>
      <c r="F159" s="33" t="s">
        <v>623</v>
      </c>
      <c r="G159" s="15"/>
      <c r="H159" s="39">
        <v>1</v>
      </c>
      <c r="I159" s="46">
        <v>0.1</v>
      </c>
    </row>
    <row r="160" spans="1:9" ht="47.25">
      <c r="A160" s="11"/>
      <c r="B160" s="35"/>
      <c r="C160" s="11" t="s">
        <v>6</v>
      </c>
      <c r="D160" s="34" t="s">
        <v>622</v>
      </c>
      <c r="E160" s="14"/>
      <c r="F160" s="33" t="s">
        <v>623</v>
      </c>
      <c r="G160" s="15"/>
      <c r="H160" s="39">
        <v>1</v>
      </c>
      <c r="I160" s="46">
        <v>0.1</v>
      </c>
    </row>
    <row r="161" spans="1:9" ht="47.25">
      <c r="A161" s="11"/>
      <c r="B161" s="35"/>
      <c r="C161" s="11" t="s">
        <v>6</v>
      </c>
      <c r="D161" s="34" t="s">
        <v>618</v>
      </c>
      <c r="E161" s="14"/>
      <c r="F161" s="33" t="s">
        <v>623</v>
      </c>
      <c r="G161" s="15"/>
      <c r="H161" s="39">
        <v>1</v>
      </c>
      <c r="I161" s="46">
        <v>0.1</v>
      </c>
    </row>
    <row r="162" spans="1:9" ht="47.25">
      <c r="A162" s="11"/>
      <c r="B162" s="35"/>
      <c r="C162" s="11" t="s">
        <v>6</v>
      </c>
      <c r="D162" s="34" t="s">
        <v>185</v>
      </c>
      <c r="E162" s="14"/>
      <c r="F162" s="33" t="s">
        <v>561</v>
      </c>
      <c r="G162" s="15"/>
      <c r="H162" s="39">
        <v>1</v>
      </c>
      <c r="I162" s="46">
        <v>0.2</v>
      </c>
    </row>
    <row r="163" spans="1:9" ht="47.25">
      <c r="A163" s="11"/>
      <c r="B163" s="35"/>
      <c r="C163" s="11" t="s">
        <v>6</v>
      </c>
      <c r="D163" s="34" t="s">
        <v>186</v>
      </c>
      <c r="E163" s="14"/>
      <c r="F163" s="33" t="s">
        <v>561</v>
      </c>
      <c r="G163" s="15"/>
      <c r="H163" s="39">
        <v>1</v>
      </c>
      <c r="I163" s="46">
        <v>0.2</v>
      </c>
    </row>
    <row r="164" spans="1:9" ht="47.25">
      <c r="A164" s="11"/>
      <c r="B164" s="35"/>
      <c r="C164" s="11" t="s">
        <v>6</v>
      </c>
      <c r="D164" s="34" t="s">
        <v>187</v>
      </c>
      <c r="E164" s="14"/>
      <c r="F164" s="33" t="s">
        <v>561</v>
      </c>
      <c r="G164" s="15"/>
      <c r="H164" s="39">
        <v>1</v>
      </c>
      <c r="I164" s="46">
        <v>0.2</v>
      </c>
    </row>
    <row r="165" spans="1:9" ht="47.25">
      <c r="A165" s="11"/>
      <c r="B165" s="35"/>
      <c r="C165" s="11" t="s">
        <v>6</v>
      </c>
      <c r="D165" s="34" t="s">
        <v>188</v>
      </c>
      <c r="E165" s="14"/>
      <c r="F165" s="33" t="s">
        <v>561</v>
      </c>
      <c r="G165" s="15"/>
      <c r="H165" s="39">
        <v>1</v>
      </c>
      <c r="I165" s="46">
        <v>0.2</v>
      </c>
    </row>
    <row r="166" spans="1:9" ht="47.25">
      <c r="A166" s="11"/>
      <c r="B166" s="35"/>
      <c r="C166" s="11" t="s">
        <v>6</v>
      </c>
      <c r="D166" s="34" t="s">
        <v>189</v>
      </c>
      <c r="E166" s="14"/>
      <c r="F166" s="33" t="s">
        <v>561</v>
      </c>
      <c r="G166" s="15"/>
      <c r="H166" s="39">
        <v>1</v>
      </c>
      <c r="I166" s="46">
        <v>0.2</v>
      </c>
    </row>
    <row r="167" spans="1:9" ht="47.25">
      <c r="A167" s="11"/>
      <c r="B167" s="35"/>
      <c r="C167" s="11" t="s">
        <v>6</v>
      </c>
      <c r="D167" s="34" t="s">
        <v>190</v>
      </c>
      <c r="E167" s="14"/>
      <c r="F167" s="33" t="s">
        <v>561</v>
      </c>
      <c r="G167" s="15"/>
      <c r="H167" s="39">
        <v>1</v>
      </c>
      <c r="I167" s="46">
        <v>0.2</v>
      </c>
    </row>
    <row r="168" spans="1:9" ht="47.25">
      <c r="A168" s="11"/>
      <c r="B168" s="35"/>
      <c r="C168" s="11" t="s">
        <v>6</v>
      </c>
      <c r="D168" s="34" t="s">
        <v>613</v>
      </c>
      <c r="E168" s="14"/>
      <c r="F168" s="33" t="s">
        <v>561</v>
      </c>
      <c r="G168" s="15"/>
      <c r="H168" s="39">
        <v>1</v>
      </c>
      <c r="I168" s="46">
        <v>0.2</v>
      </c>
    </row>
    <row r="169" spans="1:9" ht="47.25">
      <c r="A169" s="11"/>
      <c r="B169" s="35"/>
      <c r="C169" s="11" t="s">
        <v>6</v>
      </c>
      <c r="D169" s="34" t="s">
        <v>614</v>
      </c>
      <c r="E169" s="14"/>
      <c r="F169" s="33" t="s">
        <v>561</v>
      </c>
      <c r="G169" s="15"/>
      <c r="H169" s="39">
        <v>1</v>
      </c>
      <c r="I169" s="46">
        <v>0.2</v>
      </c>
    </row>
    <row r="170" spans="1:9" ht="47.25">
      <c r="A170" s="11"/>
      <c r="B170" s="35"/>
      <c r="C170" s="11" t="s">
        <v>6</v>
      </c>
      <c r="D170" s="34" t="s">
        <v>615</v>
      </c>
      <c r="E170" s="14"/>
      <c r="F170" s="33" t="s">
        <v>561</v>
      </c>
      <c r="G170" s="15"/>
      <c r="H170" s="39">
        <v>1</v>
      </c>
      <c r="I170" s="46">
        <v>0.2</v>
      </c>
    </row>
    <row r="171" spans="1:9" ht="47.25">
      <c r="A171" s="11"/>
      <c r="B171" s="13"/>
      <c r="C171" s="11" t="s">
        <v>6</v>
      </c>
      <c r="D171" s="34" t="s">
        <v>191</v>
      </c>
      <c r="E171" s="11"/>
      <c r="F171" s="33" t="s">
        <v>562</v>
      </c>
      <c r="G171" s="12"/>
      <c r="H171" s="39">
        <v>1</v>
      </c>
      <c r="I171" s="46">
        <v>0.1</v>
      </c>
    </row>
    <row r="172" spans="1:9" ht="31.5">
      <c r="A172" s="11" t="s">
        <v>35</v>
      </c>
      <c r="B172" s="21" t="s">
        <v>192</v>
      </c>
      <c r="C172" s="11"/>
      <c r="D172" s="12"/>
      <c r="E172" s="11"/>
      <c r="F172" s="12"/>
      <c r="G172" s="12"/>
      <c r="H172" s="40"/>
      <c r="I172" s="41"/>
    </row>
    <row r="173" spans="1:9" ht="94.5">
      <c r="A173" s="11"/>
      <c r="B173" s="21"/>
      <c r="C173" s="11" t="s">
        <v>6</v>
      </c>
      <c r="D173" s="34" t="s">
        <v>634</v>
      </c>
      <c r="E173" s="11"/>
      <c r="F173" s="33" t="s">
        <v>635</v>
      </c>
      <c r="G173" s="12"/>
      <c r="H173" s="39">
        <v>1</v>
      </c>
      <c r="I173" s="46">
        <v>0.3</v>
      </c>
    </row>
    <row r="174" spans="1:9" ht="94.5">
      <c r="A174" s="11"/>
      <c r="B174" s="21"/>
      <c r="C174" s="11" t="s">
        <v>6</v>
      </c>
      <c r="D174" s="34" t="s">
        <v>569</v>
      </c>
      <c r="E174" s="11"/>
      <c r="F174" s="33" t="s">
        <v>636</v>
      </c>
      <c r="G174" s="12"/>
      <c r="H174" s="39">
        <v>5</v>
      </c>
      <c r="I174" s="46">
        <v>0.5</v>
      </c>
    </row>
    <row r="175" spans="1:9" ht="94.5">
      <c r="A175" s="11"/>
      <c r="B175" s="21"/>
      <c r="C175" s="11" t="s">
        <v>6</v>
      </c>
      <c r="D175" s="34" t="s">
        <v>565</v>
      </c>
      <c r="E175" s="11"/>
      <c r="F175" s="33" t="s">
        <v>637</v>
      </c>
      <c r="G175" s="12"/>
      <c r="H175" s="39">
        <v>5</v>
      </c>
      <c r="I175" s="46">
        <v>0.2</v>
      </c>
    </row>
    <row r="176" spans="1:9" ht="63">
      <c r="A176" s="11"/>
      <c r="B176" s="21"/>
      <c r="C176" s="11" t="s">
        <v>6</v>
      </c>
      <c r="D176" s="34" t="s">
        <v>566</v>
      </c>
      <c r="E176" s="11"/>
      <c r="F176" s="33" t="s">
        <v>638</v>
      </c>
      <c r="G176" s="12"/>
      <c r="H176" s="39"/>
      <c r="I176" s="46">
        <v>0.2</v>
      </c>
    </row>
    <row r="177" spans="1:9" ht="78.75">
      <c r="A177" s="11"/>
      <c r="B177" s="21"/>
      <c r="C177" s="11" t="s">
        <v>6</v>
      </c>
      <c r="D177" s="34" t="s">
        <v>571</v>
      </c>
      <c r="E177" s="11"/>
      <c r="F177" s="33" t="s">
        <v>639</v>
      </c>
      <c r="G177" s="12"/>
      <c r="H177" s="39">
        <v>5</v>
      </c>
      <c r="I177" s="46">
        <v>0.2</v>
      </c>
    </row>
    <row r="178" spans="1:9" ht="78.75">
      <c r="A178" s="11"/>
      <c r="B178" s="21"/>
      <c r="C178" s="11" t="s">
        <v>6</v>
      </c>
      <c r="D178" s="34" t="s">
        <v>193</v>
      </c>
      <c r="E178" s="11"/>
      <c r="F178" s="33" t="s">
        <v>639</v>
      </c>
      <c r="G178" s="12"/>
      <c r="H178" s="39">
        <v>5</v>
      </c>
      <c r="I178" s="46">
        <v>0.2</v>
      </c>
    </row>
    <row r="179" spans="1:9" ht="78.75">
      <c r="A179" s="11"/>
      <c r="B179" s="21"/>
      <c r="C179" s="11" t="s">
        <v>6</v>
      </c>
      <c r="D179" s="34" t="s">
        <v>570</v>
      </c>
      <c r="E179" s="11"/>
      <c r="F179" s="33" t="s">
        <v>639</v>
      </c>
      <c r="G179" s="12"/>
      <c r="H179" s="39">
        <v>1</v>
      </c>
      <c r="I179" s="46">
        <v>0.2</v>
      </c>
    </row>
    <row r="180" spans="1:9" ht="78.75">
      <c r="A180" s="11"/>
      <c r="B180" s="21"/>
      <c r="C180" s="11" t="s">
        <v>6</v>
      </c>
      <c r="D180" s="34" t="s">
        <v>194</v>
      </c>
      <c r="E180" s="11"/>
      <c r="F180" s="33" t="s">
        <v>639</v>
      </c>
      <c r="G180" s="12"/>
      <c r="H180" s="39">
        <v>5</v>
      </c>
      <c r="I180" s="46">
        <v>0.2</v>
      </c>
    </row>
    <row r="181" spans="1:9" ht="78.75">
      <c r="A181" s="11"/>
      <c r="B181" s="21"/>
      <c r="C181" s="11" t="s">
        <v>6</v>
      </c>
      <c r="D181" s="34" t="s">
        <v>195</v>
      </c>
      <c r="E181" s="11"/>
      <c r="F181" s="33" t="s">
        <v>639</v>
      </c>
      <c r="G181" s="12"/>
      <c r="H181" s="39">
        <v>5</v>
      </c>
      <c r="I181" s="46">
        <v>0.2</v>
      </c>
    </row>
    <row r="182" spans="1:9" ht="78.75">
      <c r="A182" s="11"/>
      <c r="B182" s="21"/>
      <c r="C182" s="11" t="s">
        <v>6</v>
      </c>
      <c r="D182" s="34" t="s">
        <v>568</v>
      </c>
      <c r="E182" s="11"/>
      <c r="F182" s="33" t="s">
        <v>473</v>
      </c>
      <c r="G182" s="12"/>
      <c r="H182" s="39">
        <v>5</v>
      </c>
      <c r="I182" s="46">
        <v>0.5</v>
      </c>
    </row>
    <row r="183" spans="1:9" ht="31.5">
      <c r="A183" s="11"/>
      <c r="B183" s="21"/>
      <c r="C183" s="11" t="s">
        <v>6</v>
      </c>
      <c r="D183" s="34" t="s">
        <v>196</v>
      </c>
      <c r="E183" s="11"/>
      <c r="F183" s="33" t="s">
        <v>93</v>
      </c>
      <c r="G183" s="12"/>
      <c r="H183" s="39">
        <v>5</v>
      </c>
      <c r="I183" s="46">
        <v>0.2</v>
      </c>
    </row>
    <row r="184" spans="1:9" ht="47.25">
      <c r="A184" s="11"/>
      <c r="B184" s="13"/>
      <c r="C184" s="11" t="s">
        <v>6</v>
      </c>
      <c r="D184" s="34" t="s">
        <v>197</v>
      </c>
      <c r="E184" s="11"/>
      <c r="F184" s="33" t="s">
        <v>442</v>
      </c>
      <c r="G184" s="12"/>
      <c r="H184" s="39">
        <v>5</v>
      </c>
      <c r="I184" s="46">
        <v>0.2</v>
      </c>
    </row>
    <row r="185" spans="1:9" ht="31.5">
      <c r="A185" s="11"/>
      <c r="B185" s="13"/>
      <c r="C185" s="11" t="s">
        <v>6</v>
      </c>
      <c r="D185" s="34" t="s">
        <v>553</v>
      </c>
      <c r="E185" s="11"/>
      <c r="F185" s="33" t="s">
        <v>93</v>
      </c>
      <c r="G185" s="12"/>
      <c r="H185" s="39">
        <v>3</v>
      </c>
      <c r="I185" s="46">
        <v>0.2</v>
      </c>
    </row>
    <row r="186" spans="1:9">
      <c r="A186" s="11" t="s">
        <v>36</v>
      </c>
      <c r="B186" s="35" t="s">
        <v>198</v>
      </c>
      <c r="C186" s="11"/>
      <c r="D186" s="12"/>
      <c r="E186" s="11"/>
      <c r="F186" s="12"/>
      <c r="G186" s="12"/>
      <c r="H186" s="40"/>
      <c r="I186" s="41"/>
    </row>
    <row r="187" spans="1:9" ht="78.75">
      <c r="A187" s="11"/>
      <c r="B187" s="13"/>
      <c r="C187" s="11" t="s">
        <v>6</v>
      </c>
      <c r="D187" s="34" t="s">
        <v>199</v>
      </c>
      <c r="E187" s="25" t="s">
        <v>37</v>
      </c>
      <c r="F187" s="33" t="s">
        <v>639</v>
      </c>
      <c r="G187" s="12"/>
      <c r="H187" s="39">
        <v>5</v>
      </c>
      <c r="I187" s="46">
        <v>0.2</v>
      </c>
    </row>
    <row r="188" spans="1:9" ht="78.75">
      <c r="A188" s="11"/>
      <c r="B188" s="13"/>
      <c r="C188" s="11" t="s">
        <v>6</v>
      </c>
      <c r="D188" s="34" t="s">
        <v>200</v>
      </c>
      <c r="E188" s="25" t="s">
        <v>37</v>
      </c>
      <c r="F188" s="33" t="s">
        <v>640</v>
      </c>
      <c r="G188" s="12"/>
      <c r="H188" s="39">
        <v>1</v>
      </c>
      <c r="I188" s="46">
        <v>0.1</v>
      </c>
    </row>
    <row r="189" spans="1:9" ht="76.5" customHeight="1">
      <c r="A189" s="11"/>
      <c r="B189" s="13"/>
      <c r="C189" s="11" t="s">
        <v>6</v>
      </c>
      <c r="D189" s="34" t="s">
        <v>201</v>
      </c>
      <c r="E189" s="25" t="s">
        <v>37</v>
      </c>
      <c r="F189" s="33" t="s">
        <v>640</v>
      </c>
      <c r="G189" s="12"/>
      <c r="H189" s="39">
        <v>5</v>
      </c>
      <c r="I189" s="46">
        <v>0.1</v>
      </c>
    </row>
    <row r="190" spans="1:9" ht="78.75">
      <c r="A190" s="11"/>
      <c r="B190" s="13"/>
      <c r="C190" s="11" t="s">
        <v>6</v>
      </c>
      <c r="D190" s="34" t="s">
        <v>619</v>
      </c>
      <c r="E190" s="25"/>
      <c r="F190" s="33" t="s">
        <v>640</v>
      </c>
      <c r="G190" s="12"/>
      <c r="H190" s="39">
        <v>5</v>
      </c>
      <c r="I190" s="46">
        <v>0.1</v>
      </c>
    </row>
    <row r="191" spans="1:9" ht="78.75">
      <c r="A191" s="11"/>
      <c r="B191" s="13"/>
      <c r="C191" s="11" t="s">
        <v>6</v>
      </c>
      <c r="D191" s="34" t="s">
        <v>202</v>
      </c>
      <c r="E191" s="25" t="s">
        <v>37</v>
      </c>
      <c r="F191" s="33" t="s">
        <v>639</v>
      </c>
      <c r="G191" s="12"/>
      <c r="H191" s="39">
        <v>5</v>
      </c>
      <c r="I191" s="46">
        <v>0.2</v>
      </c>
    </row>
    <row r="192" spans="1:9" ht="78.75">
      <c r="A192" s="11"/>
      <c r="B192" s="13"/>
      <c r="C192" s="11" t="s">
        <v>6</v>
      </c>
      <c r="D192" s="34" t="s">
        <v>203</v>
      </c>
      <c r="E192" s="25" t="s">
        <v>37</v>
      </c>
      <c r="F192" s="33" t="s">
        <v>639</v>
      </c>
      <c r="G192" s="12"/>
      <c r="H192" s="39">
        <v>5</v>
      </c>
      <c r="I192" s="46">
        <v>0.2</v>
      </c>
    </row>
    <row r="193" spans="1:9" ht="78.75">
      <c r="A193" s="11"/>
      <c r="B193" s="13"/>
      <c r="C193" s="11" t="s">
        <v>6</v>
      </c>
      <c r="D193" s="34" t="s">
        <v>204</v>
      </c>
      <c r="E193" s="25" t="s">
        <v>37</v>
      </c>
      <c r="F193" s="33" t="s">
        <v>639</v>
      </c>
      <c r="G193" s="12"/>
      <c r="H193" s="39">
        <v>5</v>
      </c>
      <c r="I193" s="46">
        <v>0.3</v>
      </c>
    </row>
    <row r="194" spans="1:9" ht="47.25">
      <c r="A194" s="11"/>
      <c r="B194" s="13"/>
      <c r="C194" s="11" t="s">
        <v>6</v>
      </c>
      <c r="D194" s="34" t="s">
        <v>205</v>
      </c>
      <c r="E194" s="25" t="s">
        <v>37</v>
      </c>
      <c r="F194" s="33" t="s">
        <v>641</v>
      </c>
      <c r="G194" s="12"/>
      <c r="H194" s="39">
        <v>5</v>
      </c>
      <c r="I194" s="46">
        <v>0.5</v>
      </c>
    </row>
    <row r="195" spans="1:9" ht="47.25">
      <c r="A195" s="11"/>
      <c r="B195" s="13"/>
      <c r="C195" s="11" t="s">
        <v>6</v>
      </c>
      <c r="D195" s="34" t="s">
        <v>553</v>
      </c>
      <c r="E195" s="25" t="s">
        <v>37</v>
      </c>
      <c r="F195" s="33" t="s">
        <v>207</v>
      </c>
      <c r="G195" s="12"/>
      <c r="H195" s="39">
        <v>3</v>
      </c>
      <c r="I195" s="46">
        <v>0.2</v>
      </c>
    </row>
    <row r="196" spans="1:9" ht="30.75" customHeight="1">
      <c r="A196" s="11" t="s">
        <v>208</v>
      </c>
      <c r="B196" s="34" t="s">
        <v>209</v>
      </c>
      <c r="C196" s="11"/>
      <c r="D196" s="34"/>
      <c r="E196" s="25"/>
      <c r="F196" s="33"/>
      <c r="G196" s="12"/>
      <c r="H196" s="39"/>
      <c r="I196" s="46"/>
    </row>
    <row r="197" spans="1:9" ht="53.1" customHeight="1">
      <c r="A197" s="11"/>
      <c r="B197" s="13"/>
      <c r="C197" s="11" t="s">
        <v>6</v>
      </c>
      <c r="D197" s="34" t="s">
        <v>194</v>
      </c>
      <c r="E197" s="25"/>
      <c r="F197" s="33" t="s">
        <v>444</v>
      </c>
      <c r="G197" s="12"/>
      <c r="H197" s="39">
        <v>5</v>
      </c>
      <c r="I197" s="46">
        <v>0.2</v>
      </c>
    </row>
    <row r="198" spans="1:9" ht="53.1" customHeight="1">
      <c r="A198" s="11"/>
      <c r="B198" s="13"/>
      <c r="C198" s="11" t="s">
        <v>6</v>
      </c>
      <c r="D198" s="34" t="s">
        <v>210</v>
      </c>
      <c r="E198" s="25"/>
      <c r="F198" s="33" t="s">
        <v>93</v>
      </c>
      <c r="G198" s="12"/>
      <c r="H198" s="39">
        <v>5</v>
      </c>
      <c r="I198" s="46">
        <v>0.2</v>
      </c>
    </row>
    <row r="199" spans="1:9" ht="80.25" customHeight="1">
      <c r="A199" s="11"/>
      <c r="B199" s="13"/>
      <c r="C199" s="11" t="s">
        <v>6</v>
      </c>
      <c r="D199" s="34" t="s">
        <v>211</v>
      </c>
      <c r="E199" s="25"/>
      <c r="F199" s="33" t="s">
        <v>646</v>
      </c>
      <c r="G199" s="12"/>
      <c r="H199" s="39">
        <v>5</v>
      </c>
      <c r="I199" s="46">
        <v>0.4</v>
      </c>
    </row>
    <row r="200" spans="1:9" ht="51.75" customHeight="1">
      <c r="A200" s="11"/>
      <c r="B200" s="13"/>
      <c r="C200" s="11" t="s">
        <v>6</v>
      </c>
      <c r="D200" s="34" t="s">
        <v>552</v>
      </c>
      <c r="E200" s="55"/>
      <c r="F200" s="33" t="s">
        <v>642</v>
      </c>
      <c r="G200" s="12"/>
      <c r="H200" s="39">
        <v>5</v>
      </c>
      <c r="I200" s="46">
        <v>0.6</v>
      </c>
    </row>
    <row r="201" spans="1:9" ht="46.5" customHeight="1">
      <c r="A201" s="11"/>
      <c r="B201" s="13"/>
      <c r="C201" s="11" t="s">
        <v>6</v>
      </c>
      <c r="D201" s="34" t="s">
        <v>616</v>
      </c>
      <c r="E201" s="55"/>
      <c r="F201" s="33" t="s">
        <v>93</v>
      </c>
      <c r="G201" s="12"/>
      <c r="H201" s="39">
        <v>3</v>
      </c>
      <c r="I201" s="46">
        <v>0.2</v>
      </c>
    </row>
    <row r="202" spans="1:9" ht="52.5" customHeight="1">
      <c r="A202" s="11"/>
      <c r="B202" s="13"/>
      <c r="C202" s="11" t="s">
        <v>6</v>
      </c>
      <c r="D202" s="34" t="s">
        <v>557</v>
      </c>
      <c r="E202" s="55"/>
      <c r="F202" s="33" t="s">
        <v>492</v>
      </c>
      <c r="G202" s="12"/>
      <c r="H202" s="39">
        <v>5</v>
      </c>
      <c r="I202" s="46">
        <v>0.5</v>
      </c>
    </row>
    <row r="203" spans="1:9" ht="39.75" customHeight="1">
      <c r="A203" s="11"/>
      <c r="B203" s="13"/>
      <c r="C203" s="11" t="s">
        <v>6</v>
      </c>
      <c r="D203" s="34" t="s">
        <v>563</v>
      </c>
      <c r="E203" s="55"/>
      <c r="F203" s="33" t="s">
        <v>643</v>
      </c>
      <c r="G203" s="12"/>
      <c r="H203" s="39">
        <v>5</v>
      </c>
      <c r="I203" s="46">
        <v>0.4</v>
      </c>
    </row>
    <row r="204" spans="1:9" ht="49.5" customHeight="1">
      <c r="A204" s="11"/>
      <c r="B204" s="13"/>
      <c r="C204" s="11" t="s">
        <v>6</v>
      </c>
      <c r="D204" s="34" t="s">
        <v>554</v>
      </c>
      <c r="E204" s="55"/>
      <c r="F204" s="33" t="s">
        <v>644</v>
      </c>
      <c r="G204" s="12"/>
      <c r="H204" s="39">
        <v>5</v>
      </c>
      <c r="I204" s="46">
        <v>0.4</v>
      </c>
    </row>
    <row r="205" spans="1:9" ht="54.75" customHeight="1">
      <c r="A205" s="11"/>
      <c r="B205" s="13"/>
      <c r="C205" s="11" t="s">
        <v>6</v>
      </c>
      <c r="D205" s="34" t="s">
        <v>555</v>
      </c>
      <c r="E205" s="55"/>
      <c r="F205" s="33" t="s">
        <v>645</v>
      </c>
      <c r="G205" s="12"/>
      <c r="H205" s="39">
        <v>5</v>
      </c>
      <c r="I205" s="46">
        <v>0.3</v>
      </c>
    </row>
    <row r="206" spans="1:9" ht="67.5" customHeight="1">
      <c r="A206" s="11"/>
      <c r="B206" s="13"/>
      <c r="C206" s="11" t="s">
        <v>6</v>
      </c>
      <c r="D206" s="34" t="s">
        <v>647</v>
      </c>
      <c r="E206" s="25"/>
      <c r="F206" s="33" t="s">
        <v>649</v>
      </c>
      <c r="G206" s="12"/>
      <c r="H206" s="39">
        <v>5</v>
      </c>
      <c r="I206" s="46">
        <v>0.4</v>
      </c>
    </row>
    <row r="207" spans="1:9" ht="49.5" customHeight="1">
      <c r="A207" s="11"/>
      <c r="B207" s="13"/>
      <c r="C207" s="11" t="s">
        <v>6</v>
      </c>
      <c r="D207" s="34" t="s">
        <v>556</v>
      </c>
      <c r="E207" s="55"/>
      <c r="F207" s="33" t="s">
        <v>648</v>
      </c>
      <c r="G207" s="12"/>
      <c r="H207" s="39">
        <v>3</v>
      </c>
      <c r="I207" s="46">
        <v>0.4</v>
      </c>
    </row>
    <row r="208" spans="1:9" ht="60.75" customHeight="1">
      <c r="A208" s="11"/>
      <c r="B208" s="13"/>
      <c r="C208" s="11" t="s">
        <v>6</v>
      </c>
      <c r="D208" s="34" t="s">
        <v>212</v>
      </c>
      <c r="E208" s="25"/>
      <c r="F208" s="33" t="s">
        <v>650</v>
      </c>
      <c r="G208" s="12"/>
      <c r="H208" s="39">
        <v>5</v>
      </c>
      <c r="I208" s="46">
        <v>0.2</v>
      </c>
    </row>
    <row r="209" spans="1:9" ht="61.5" customHeight="1">
      <c r="A209" s="11"/>
      <c r="B209" s="13"/>
      <c r="C209" s="11" t="s">
        <v>6</v>
      </c>
      <c r="D209" s="34" t="s">
        <v>213</v>
      </c>
      <c r="E209" s="25"/>
      <c r="F209" s="33" t="s">
        <v>650</v>
      </c>
      <c r="G209" s="12"/>
      <c r="H209" s="39">
        <v>5</v>
      </c>
      <c r="I209" s="46">
        <v>0.2</v>
      </c>
    </row>
    <row r="210" spans="1:9" ht="64.5" customHeight="1">
      <c r="A210" s="11"/>
      <c r="B210" s="13"/>
      <c r="C210" s="11" t="s">
        <v>6</v>
      </c>
      <c r="D210" s="34" t="s">
        <v>214</v>
      </c>
      <c r="E210" s="25"/>
      <c r="F210" s="33" t="s">
        <v>650</v>
      </c>
      <c r="G210" s="12"/>
      <c r="H210" s="39">
        <v>5</v>
      </c>
      <c r="I210" s="46">
        <v>0.2</v>
      </c>
    </row>
    <row r="211" spans="1:9" ht="60.75" customHeight="1">
      <c r="A211" s="11"/>
      <c r="B211" s="13"/>
      <c r="C211" s="11" t="s">
        <v>6</v>
      </c>
      <c r="D211" s="34" t="s">
        <v>564</v>
      </c>
      <c r="E211" s="25"/>
      <c r="F211" s="33" t="s">
        <v>650</v>
      </c>
      <c r="G211" s="12"/>
      <c r="H211" s="39">
        <v>5</v>
      </c>
      <c r="I211" s="46">
        <v>0.4</v>
      </c>
    </row>
    <row r="212" spans="1:9" ht="63" customHeight="1">
      <c r="A212" s="11"/>
      <c r="B212" s="13"/>
      <c r="C212" s="11" t="s">
        <v>6</v>
      </c>
      <c r="D212" s="34" t="s">
        <v>215</v>
      </c>
      <c r="E212" s="25"/>
      <c r="F212" s="33" t="s">
        <v>650</v>
      </c>
      <c r="G212" s="12"/>
      <c r="H212" s="39">
        <v>5</v>
      </c>
      <c r="I212" s="46">
        <v>0.2</v>
      </c>
    </row>
    <row r="213" spans="1:9" ht="37.5" customHeight="1">
      <c r="A213" s="11" t="s">
        <v>216</v>
      </c>
      <c r="B213" s="34" t="s">
        <v>217</v>
      </c>
      <c r="C213" s="11"/>
      <c r="D213" s="34"/>
      <c r="E213" s="25"/>
      <c r="F213" s="33"/>
      <c r="G213" s="12"/>
      <c r="H213" s="39"/>
      <c r="I213" s="46"/>
    </row>
    <row r="214" spans="1:9" ht="74.25" customHeight="1">
      <c r="A214" s="11"/>
      <c r="B214" s="34"/>
      <c r="C214" s="11" t="s">
        <v>6</v>
      </c>
      <c r="D214" s="34" t="s">
        <v>620</v>
      </c>
      <c r="E214" s="25"/>
      <c r="F214" s="33" t="s">
        <v>651</v>
      </c>
      <c r="G214" s="12"/>
      <c r="H214" s="39">
        <v>5</v>
      </c>
      <c r="I214" s="46">
        <v>0.2</v>
      </c>
    </row>
    <row r="215" spans="1:9" ht="66" customHeight="1">
      <c r="A215" s="11"/>
      <c r="B215" s="34"/>
      <c r="C215" s="11" t="s">
        <v>6</v>
      </c>
      <c r="D215" s="34" t="s">
        <v>219</v>
      </c>
      <c r="E215" s="25"/>
      <c r="F215" s="33" t="s">
        <v>652</v>
      </c>
      <c r="G215" s="12"/>
      <c r="H215" s="39">
        <v>5</v>
      </c>
      <c r="I215" s="46">
        <v>0.1</v>
      </c>
    </row>
    <row r="216" spans="1:9" ht="61.5" customHeight="1">
      <c r="A216" s="11"/>
      <c r="B216" s="34"/>
      <c r="C216" s="11" t="s">
        <v>6</v>
      </c>
      <c r="D216" s="34" t="s">
        <v>222</v>
      </c>
      <c r="E216" s="25"/>
      <c r="F216" s="33" t="s">
        <v>651</v>
      </c>
      <c r="G216" s="12"/>
      <c r="H216" s="39">
        <v>5</v>
      </c>
      <c r="I216" s="46">
        <v>0.2</v>
      </c>
    </row>
    <row r="217" spans="1:9" ht="53.1" customHeight="1">
      <c r="A217" s="11"/>
      <c r="B217" s="34"/>
      <c r="C217" s="11" t="s">
        <v>6</v>
      </c>
      <c r="D217" s="34" t="s">
        <v>220</v>
      </c>
      <c r="E217" s="25"/>
      <c r="F217" s="33" t="s">
        <v>651</v>
      </c>
      <c r="G217" s="12"/>
      <c r="H217" s="39">
        <v>5</v>
      </c>
      <c r="I217" s="46">
        <v>0.2</v>
      </c>
    </row>
    <row r="218" spans="1:9" ht="53.1" customHeight="1">
      <c r="A218" s="11"/>
      <c r="B218" s="34"/>
      <c r="C218" s="11" t="s">
        <v>6</v>
      </c>
      <c r="D218" s="34" t="s">
        <v>221</v>
      </c>
      <c r="E218" s="25"/>
      <c r="F218" s="33" t="s">
        <v>651</v>
      </c>
      <c r="G218" s="12"/>
      <c r="H218" s="39">
        <v>5</v>
      </c>
      <c r="I218" s="46">
        <v>0.2</v>
      </c>
    </row>
    <row r="219" spans="1:9" ht="47.25" customHeight="1">
      <c r="A219" s="11"/>
      <c r="B219" s="34"/>
      <c r="C219" s="11" t="s">
        <v>6</v>
      </c>
      <c r="D219" s="34" t="s">
        <v>223</v>
      </c>
      <c r="E219" s="25"/>
      <c r="F219" s="33" t="s">
        <v>651</v>
      </c>
      <c r="G219" s="12"/>
      <c r="H219" s="39">
        <v>5</v>
      </c>
      <c r="I219" s="46">
        <v>0.1</v>
      </c>
    </row>
    <row r="220" spans="1:9" ht="65.25" customHeight="1">
      <c r="A220" s="11"/>
      <c r="B220" s="34"/>
      <c r="C220" s="11" t="s">
        <v>6</v>
      </c>
      <c r="D220" s="34" t="s">
        <v>224</v>
      </c>
      <c r="E220" s="25"/>
      <c r="F220" s="33" t="s">
        <v>651</v>
      </c>
      <c r="G220" s="12"/>
      <c r="H220" s="39">
        <v>5</v>
      </c>
      <c r="I220" s="46">
        <v>0.2</v>
      </c>
    </row>
    <row r="221" spans="1:9" ht="64.5" customHeight="1">
      <c r="A221" s="11"/>
      <c r="B221" s="34"/>
      <c r="C221" s="11" t="s">
        <v>6</v>
      </c>
      <c r="D221" s="34" t="s">
        <v>225</v>
      </c>
      <c r="E221" s="25"/>
      <c r="F221" s="33" t="s">
        <v>653</v>
      </c>
      <c r="G221" s="12"/>
      <c r="H221" s="39">
        <v>5</v>
      </c>
      <c r="I221" s="46">
        <v>0.3</v>
      </c>
    </row>
    <row r="222" spans="1:9" ht="65.25" customHeight="1">
      <c r="A222" s="11"/>
      <c r="B222" s="34"/>
      <c r="C222" s="11" t="s">
        <v>6</v>
      </c>
      <c r="D222" s="34" t="s">
        <v>226</v>
      </c>
      <c r="E222" s="25"/>
      <c r="F222" s="33" t="s">
        <v>653</v>
      </c>
      <c r="G222" s="12"/>
      <c r="H222" s="39">
        <v>5</v>
      </c>
      <c r="I222" s="46">
        <v>0.3</v>
      </c>
    </row>
    <row r="223" spans="1:9" ht="60.75" customHeight="1">
      <c r="A223" s="11"/>
      <c r="B223" s="34"/>
      <c r="C223" s="11" t="s">
        <v>6</v>
      </c>
      <c r="D223" s="34" t="s">
        <v>572</v>
      </c>
      <c r="E223" s="25"/>
      <c r="F223" s="33" t="s">
        <v>653</v>
      </c>
      <c r="G223" s="12"/>
      <c r="H223" s="39">
        <v>5</v>
      </c>
      <c r="I223" s="46">
        <v>0.3</v>
      </c>
    </row>
    <row r="224" spans="1:9" ht="63" customHeight="1">
      <c r="A224" s="11"/>
      <c r="B224" s="34"/>
      <c r="C224" s="11" t="s">
        <v>6</v>
      </c>
      <c r="D224" s="34" t="s">
        <v>227</v>
      </c>
      <c r="E224" s="25"/>
      <c r="F224" s="33" t="s">
        <v>653</v>
      </c>
      <c r="G224" s="12"/>
      <c r="H224" s="39">
        <v>2</v>
      </c>
      <c r="I224" s="46">
        <v>0.3</v>
      </c>
    </row>
    <row r="225" spans="1:9" ht="64.5" customHeight="1">
      <c r="A225" s="11"/>
      <c r="B225" s="34"/>
      <c r="C225" s="11" t="s">
        <v>6</v>
      </c>
      <c r="D225" s="34" t="s">
        <v>228</v>
      </c>
      <c r="E225" s="25"/>
      <c r="F225" s="33" t="s">
        <v>653</v>
      </c>
      <c r="G225" s="12"/>
      <c r="H225" s="39">
        <v>2</v>
      </c>
      <c r="I225" s="46">
        <v>0.3</v>
      </c>
    </row>
    <row r="226" spans="1:9" ht="69.75" customHeight="1">
      <c r="A226" s="11"/>
      <c r="B226" s="34"/>
      <c r="C226" s="11" t="s">
        <v>6</v>
      </c>
      <c r="D226" s="34" t="s">
        <v>229</v>
      </c>
      <c r="E226" s="25"/>
      <c r="F226" s="33" t="s">
        <v>653</v>
      </c>
      <c r="G226" s="12"/>
      <c r="H226" s="39">
        <v>2</v>
      </c>
      <c r="I226" s="46">
        <v>0.3</v>
      </c>
    </row>
    <row r="227" spans="1:9" ht="66.75" customHeight="1">
      <c r="A227" s="11"/>
      <c r="B227" s="34"/>
      <c r="C227" s="11" t="s">
        <v>6</v>
      </c>
      <c r="D227" s="34" t="s">
        <v>230</v>
      </c>
      <c r="E227" s="25"/>
      <c r="F227" s="33" t="s">
        <v>653</v>
      </c>
      <c r="G227" s="12"/>
      <c r="H227" s="39">
        <v>2</v>
      </c>
      <c r="I227" s="46">
        <v>0.3</v>
      </c>
    </row>
    <row r="228" spans="1:9" ht="66.75" customHeight="1">
      <c r="A228" s="11"/>
      <c r="B228" s="34"/>
      <c r="C228" s="11" t="s">
        <v>6</v>
      </c>
      <c r="D228" s="34" t="s">
        <v>231</v>
      </c>
      <c r="E228" s="25"/>
      <c r="F228" s="33" t="s">
        <v>653</v>
      </c>
      <c r="G228" s="12"/>
      <c r="H228" s="39">
        <v>2</v>
      </c>
      <c r="I228" s="46">
        <v>0.3</v>
      </c>
    </row>
    <row r="229" spans="1:9" ht="66.75" customHeight="1">
      <c r="A229" s="11"/>
      <c r="B229" s="13"/>
      <c r="C229" s="11" t="s">
        <v>6</v>
      </c>
      <c r="D229" s="34" t="s">
        <v>232</v>
      </c>
      <c r="E229" s="25"/>
      <c r="F229" s="33" t="s">
        <v>653</v>
      </c>
      <c r="G229" s="12"/>
      <c r="H229" s="39">
        <v>2</v>
      </c>
      <c r="I229" s="46">
        <v>0.3</v>
      </c>
    </row>
    <row r="230" spans="1:9" ht="65.25" customHeight="1">
      <c r="A230" s="11"/>
      <c r="B230" s="13"/>
      <c r="C230" s="11" t="s">
        <v>6</v>
      </c>
      <c r="D230" s="34" t="s">
        <v>233</v>
      </c>
      <c r="E230" s="25"/>
      <c r="F230" s="33" t="s">
        <v>653</v>
      </c>
      <c r="G230" s="12"/>
      <c r="H230" s="39">
        <v>2</v>
      </c>
      <c r="I230" s="46">
        <v>0.3</v>
      </c>
    </row>
    <row r="231" spans="1:9" ht="24.75" customHeight="1">
      <c r="A231" s="11" t="s">
        <v>218</v>
      </c>
      <c r="B231" s="35" t="s">
        <v>234</v>
      </c>
      <c r="C231" s="11"/>
      <c r="D231" s="34"/>
      <c r="E231" s="25"/>
      <c r="F231" s="33"/>
      <c r="G231" s="12"/>
      <c r="H231" s="39"/>
      <c r="I231" s="46"/>
    </row>
    <row r="232" spans="1:9" ht="78.75" customHeight="1">
      <c r="A232" s="11"/>
      <c r="B232" s="35"/>
      <c r="C232" s="11" t="s">
        <v>6</v>
      </c>
      <c r="D232" s="34" t="s">
        <v>235</v>
      </c>
      <c r="E232" s="25"/>
      <c r="F232" s="33" t="s">
        <v>206</v>
      </c>
      <c r="G232" s="12"/>
      <c r="H232" s="39">
        <v>1</v>
      </c>
      <c r="I232" s="46">
        <v>0.3</v>
      </c>
    </row>
    <row r="233" spans="1:9" ht="77.25" customHeight="1">
      <c r="A233" s="11"/>
      <c r="B233" s="35"/>
      <c r="C233" s="11" t="s">
        <v>6</v>
      </c>
      <c r="D233" s="34" t="s">
        <v>236</v>
      </c>
      <c r="E233" s="25"/>
      <c r="F233" s="33" t="s">
        <v>241</v>
      </c>
      <c r="G233" s="12"/>
      <c r="H233" s="39">
        <v>1</v>
      </c>
      <c r="I233" s="46">
        <v>0.1</v>
      </c>
    </row>
    <row r="234" spans="1:9" ht="78.75">
      <c r="A234" s="11"/>
      <c r="B234" s="35"/>
      <c r="C234" s="11" t="s">
        <v>6</v>
      </c>
      <c r="D234" s="34" t="s">
        <v>237</v>
      </c>
      <c r="E234" s="25"/>
      <c r="F234" s="33" t="s">
        <v>474</v>
      </c>
      <c r="G234" s="12"/>
      <c r="H234" s="39">
        <v>1</v>
      </c>
      <c r="I234" s="46">
        <v>0.3</v>
      </c>
    </row>
    <row r="235" spans="1:9" ht="50.25" customHeight="1">
      <c r="A235" s="11"/>
      <c r="B235" s="35"/>
      <c r="C235" s="11" t="s">
        <v>6</v>
      </c>
      <c r="D235" s="34" t="s">
        <v>238</v>
      </c>
      <c r="E235" s="25"/>
      <c r="F235" s="33" t="s">
        <v>654</v>
      </c>
      <c r="G235" s="12"/>
      <c r="H235" s="39">
        <v>1</v>
      </c>
      <c r="I235" s="46">
        <v>0.3</v>
      </c>
    </row>
    <row r="236" spans="1:9" ht="37.5" customHeight="1">
      <c r="A236" s="11"/>
      <c r="B236" s="35"/>
      <c r="C236" s="11" t="s">
        <v>6</v>
      </c>
      <c r="D236" s="34" t="s">
        <v>239</v>
      </c>
      <c r="E236" s="25"/>
      <c r="F236" s="33" t="s">
        <v>655</v>
      </c>
      <c r="G236" s="12"/>
      <c r="H236" s="39">
        <v>3</v>
      </c>
      <c r="I236" s="46">
        <v>0.1</v>
      </c>
    </row>
    <row r="237" spans="1:9" ht="52.5" customHeight="1">
      <c r="A237" s="11"/>
      <c r="B237" s="35"/>
      <c r="C237" s="11" t="s">
        <v>6</v>
      </c>
      <c r="D237" s="34" t="s">
        <v>134</v>
      </c>
      <c r="E237" s="25"/>
      <c r="F237" s="33" t="s">
        <v>436</v>
      </c>
      <c r="G237" s="12"/>
      <c r="H237" s="39">
        <v>1</v>
      </c>
      <c r="I237" s="46">
        <v>0.2</v>
      </c>
    </row>
    <row r="238" spans="1:9" ht="52.5" customHeight="1">
      <c r="A238" s="11"/>
      <c r="B238" s="35"/>
      <c r="C238" s="11" t="s">
        <v>6</v>
      </c>
      <c r="D238" s="34" t="s">
        <v>171</v>
      </c>
      <c r="E238" s="25"/>
      <c r="F238" s="33" t="s">
        <v>475</v>
      </c>
      <c r="G238" s="12"/>
      <c r="H238" s="39">
        <v>2</v>
      </c>
      <c r="I238" s="46">
        <v>0.2</v>
      </c>
    </row>
    <row r="239" spans="1:9" ht="36" customHeight="1">
      <c r="A239" s="11"/>
      <c r="B239" s="35"/>
      <c r="C239" s="11" t="s">
        <v>6</v>
      </c>
      <c r="D239" s="34" t="s">
        <v>240</v>
      </c>
      <c r="E239" s="25"/>
      <c r="F239" s="33" t="s">
        <v>656</v>
      </c>
      <c r="G239" s="12"/>
      <c r="H239" s="39">
        <v>3</v>
      </c>
      <c r="I239" s="46">
        <v>0.1</v>
      </c>
    </row>
    <row r="240" spans="1:9" s="20" customFormat="1">
      <c r="A240" s="18" t="s">
        <v>10</v>
      </c>
      <c r="B240" s="24" t="s">
        <v>242</v>
      </c>
      <c r="C240" s="18"/>
      <c r="D240" s="30"/>
      <c r="E240" s="18"/>
      <c r="F240" s="30"/>
      <c r="G240" s="30"/>
      <c r="H240" s="18"/>
      <c r="I240" s="31">
        <f>SUM(I242:I318)</f>
        <v>19.999999999999986</v>
      </c>
    </row>
    <row r="241" spans="1:9">
      <c r="A241" s="11" t="s">
        <v>26</v>
      </c>
      <c r="B241" s="21" t="s">
        <v>29</v>
      </c>
      <c r="C241" s="13"/>
      <c r="D241" s="13"/>
      <c r="E241" s="13"/>
      <c r="F241" s="13"/>
      <c r="G241" s="13"/>
      <c r="H241" s="11"/>
      <c r="I241" s="13"/>
    </row>
    <row r="242" spans="1:9" ht="47.25">
      <c r="A242" s="11"/>
      <c r="B242" s="13"/>
      <c r="C242" s="11" t="s">
        <v>6</v>
      </c>
      <c r="D242" s="33" t="s">
        <v>54</v>
      </c>
      <c r="E242" s="22"/>
      <c r="F242" s="33" t="s">
        <v>657</v>
      </c>
      <c r="G242" s="12"/>
      <c r="H242" s="39">
        <v>1</v>
      </c>
      <c r="I242" s="42">
        <v>0.2</v>
      </c>
    </row>
    <row r="243" spans="1:9" ht="31.5">
      <c r="A243" s="11"/>
      <c r="B243" s="13"/>
      <c r="C243" s="11" t="s">
        <v>6</v>
      </c>
      <c r="D243" s="33" t="s">
        <v>55</v>
      </c>
      <c r="E243" s="22"/>
      <c r="F243" s="33" t="s">
        <v>435</v>
      </c>
      <c r="G243" s="12"/>
      <c r="H243" s="39">
        <v>1</v>
      </c>
      <c r="I243" s="42">
        <v>0.2</v>
      </c>
    </row>
    <row r="244" spans="1:9">
      <c r="A244" s="11" t="s">
        <v>27</v>
      </c>
      <c r="B244" s="49" t="s">
        <v>243</v>
      </c>
      <c r="C244" s="11"/>
      <c r="D244" s="12"/>
      <c r="E244" s="11"/>
      <c r="F244" s="12"/>
      <c r="G244" s="12"/>
      <c r="H244" s="40"/>
      <c r="I244" s="45"/>
    </row>
    <row r="245" spans="1:9" ht="78.75">
      <c r="A245" s="11"/>
      <c r="B245" s="13"/>
      <c r="C245" s="11" t="s">
        <v>6</v>
      </c>
      <c r="D245" s="33" t="s">
        <v>577</v>
      </c>
      <c r="E245" s="21"/>
      <c r="F245" s="33" t="s">
        <v>581</v>
      </c>
      <c r="G245" s="12"/>
      <c r="H245" s="39">
        <v>1</v>
      </c>
      <c r="I245" s="42">
        <v>0.3</v>
      </c>
    </row>
    <row r="246" spans="1:9" ht="31.5">
      <c r="A246" s="11"/>
      <c r="B246" s="13"/>
      <c r="C246" s="11" t="s">
        <v>6</v>
      </c>
      <c r="D246" s="33" t="s">
        <v>576</v>
      </c>
      <c r="E246" s="21"/>
      <c r="F246" s="33" t="s">
        <v>93</v>
      </c>
      <c r="G246" s="12"/>
      <c r="H246" s="39">
        <v>3</v>
      </c>
      <c r="I246" s="42">
        <v>0.2</v>
      </c>
    </row>
    <row r="247" spans="1:9" ht="47.25">
      <c r="A247" s="11"/>
      <c r="B247" s="13"/>
      <c r="C247" s="11" t="s">
        <v>6</v>
      </c>
      <c r="D247" s="33" t="s">
        <v>579</v>
      </c>
      <c r="E247" s="21"/>
      <c r="F247" s="33" t="s">
        <v>578</v>
      </c>
      <c r="G247" s="12"/>
      <c r="H247" s="39">
        <v>3</v>
      </c>
      <c r="I247" s="42">
        <v>0.2</v>
      </c>
    </row>
    <row r="248" spans="1:9" ht="31.5">
      <c r="A248" s="11"/>
      <c r="B248" s="13"/>
      <c r="C248" s="11" t="s">
        <v>6</v>
      </c>
      <c r="D248" s="33" t="s">
        <v>244</v>
      </c>
      <c r="E248" s="21"/>
      <c r="F248" s="33" t="s">
        <v>93</v>
      </c>
      <c r="G248" s="12"/>
      <c r="H248" s="39">
        <v>1</v>
      </c>
      <c r="I248" s="42">
        <v>0.2</v>
      </c>
    </row>
    <row r="249" spans="1:9" ht="31.5">
      <c r="A249" s="11"/>
      <c r="B249" s="13"/>
      <c r="C249" s="11" t="s">
        <v>6</v>
      </c>
      <c r="D249" s="33" t="s">
        <v>573</v>
      </c>
      <c r="E249" s="21"/>
      <c r="F249" s="33" t="s">
        <v>93</v>
      </c>
      <c r="G249" s="12"/>
      <c r="H249" s="39">
        <v>3</v>
      </c>
      <c r="I249" s="42">
        <v>0.2</v>
      </c>
    </row>
    <row r="250" spans="1:9" ht="78.75">
      <c r="A250" s="11"/>
      <c r="B250" s="13"/>
      <c r="C250" s="11" t="s">
        <v>6</v>
      </c>
      <c r="D250" s="33" t="s">
        <v>574</v>
      </c>
      <c r="E250" s="21"/>
      <c r="F250" s="33" t="s">
        <v>575</v>
      </c>
      <c r="G250" s="12"/>
      <c r="H250" s="39">
        <v>1</v>
      </c>
      <c r="I250" s="42">
        <v>0.2</v>
      </c>
    </row>
    <row r="251" spans="1:9" ht="31.5">
      <c r="A251" s="11"/>
      <c r="B251" s="13"/>
      <c r="C251" s="11" t="s">
        <v>6</v>
      </c>
      <c r="D251" s="33" t="s">
        <v>246</v>
      </c>
      <c r="E251" s="21"/>
      <c r="F251" s="33" t="s">
        <v>93</v>
      </c>
      <c r="G251" s="12"/>
      <c r="H251" s="39">
        <v>1</v>
      </c>
      <c r="I251" s="42">
        <v>0.2</v>
      </c>
    </row>
    <row r="252" spans="1:9" ht="63">
      <c r="A252" s="11"/>
      <c r="B252" s="13"/>
      <c r="C252" s="11" t="s">
        <v>6</v>
      </c>
      <c r="D252" s="33" t="s">
        <v>245</v>
      </c>
      <c r="E252" s="21"/>
      <c r="F252" s="33" t="s">
        <v>476</v>
      </c>
      <c r="G252" s="12"/>
      <c r="H252" s="39">
        <v>1</v>
      </c>
      <c r="I252" s="42">
        <v>0.2</v>
      </c>
    </row>
    <row r="253" spans="1:9" ht="31.5">
      <c r="A253" s="11" t="s">
        <v>28</v>
      </c>
      <c r="B253" s="33" t="s">
        <v>247</v>
      </c>
      <c r="C253" s="11"/>
      <c r="D253" s="12"/>
      <c r="E253" s="11"/>
      <c r="F253" s="12"/>
      <c r="G253" s="12"/>
      <c r="H253" s="40"/>
      <c r="I253" s="45"/>
    </row>
    <row r="254" spans="1:9" ht="31.5">
      <c r="A254" s="11"/>
      <c r="B254" s="33"/>
      <c r="C254" s="11" t="s">
        <v>6</v>
      </c>
      <c r="D254" s="12" t="s">
        <v>178</v>
      </c>
      <c r="E254" s="11"/>
      <c r="F254" s="33" t="s">
        <v>93</v>
      </c>
      <c r="G254" s="12"/>
      <c r="H254" s="40">
        <v>1</v>
      </c>
      <c r="I254" s="71">
        <v>0.2</v>
      </c>
    </row>
    <row r="255" spans="1:9" ht="78.75">
      <c r="A255" s="11"/>
      <c r="B255" s="33"/>
      <c r="C255" s="11" t="s">
        <v>6</v>
      </c>
      <c r="D255" s="33" t="s">
        <v>248</v>
      </c>
      <c r="E255" s="11"/>
      <c r="F255" s="33" t="s">
        <v>658</v>
      </c>
      <c r="G255" s="12"/>
      <c r="H255" s="39">
        <v>1</v>
      </c>
      <c r="I255" s="42">
        <v>0.3</v>
      </c>
    </row>
    <row r="256" spans="1:9" ht="63">
      <c r="A256" s="11"/>
      <c r="B256" s="33"/>
      <c r="C256" s="11" t="s">
        <v>6</v>
      </c>
      <c r="D256" s="33" t="s">
        <v>249</v>
      </c>
      <c r="E256" s="11"/>
      <c r="F256" s="33" t="s">
        <v>95</v>
      </c>
      <c r="G256" s="12"/>
      <c r="H256" s="39">
        <v>3</v>
      </c>
      <c r="I256" s="42">
        <v>0.2</v>
      </c>
    </row>
    <row r="257" spans="1:9" ht="31.5">
      <c r="A257" s="11"/>
      <c r="B257" s="33"/>
      <c r="C257" s="11" t="s">
        <v>6</v>
      </c>
      <c r="D257" s="33" t="s">
        <v>250</v>
      </c>
      <c r="E257" s="11"/>
      <c r="F257" s="33" t="s">
        <v>93</v>
      </c>
      <c r="G257" s="12"/>
      <c r="H257" s="39">
        <v>2</v>
      </c>
      <c r="I257" s="42">
        <v>0.2</v>
      </c>
    </row>
    <row r="258" spans="1:9" ht="31.5">
      <c r="A258" s="11"/>
      <c r="B258" s="33"/>
      <c r="C258" s="11" t="s">
        <v>6</v>
      </c>
      <c r="D258" s="33" t="s">
        <v>251</v>
      </c>
      <c r="E258" s="11"/>
      <c r="F258" s="33" t="s">
        <v>93</v>
      </c>
      <c r="G258" s="12"/>
      <c r="H258" s="39">
        <v>2</v>
      </c>
      <c r="I258" s="42">
        <v>0.2</v>
      </c>
    </row>
    <row r="259" spans="1:9" ht="63">
      <c r="A259" s="11"/>
      <c r="B259" s="33"/>
      <c r="C259" s="11" t="s">
        <v>6</v>
      </c>
      <c r="D259" s="33" t="s">
        <v>252</v>
      </c>
      <c r="E259" s="11"/>
      <c r="F259" s="33" t="s">
        <v>263</v>
      </c>
      <c r="G259" s="12"/>
      <c r="H259" s="39">
        <v>1</v>
      </c>
      <c r="I259" s="42">
        <v>0.2</v>
      </c>
    </row>
    <row r="260" spans="1:9" ht="31.5">
      <c r="A260" s="11"/>
      <c r="B260" s="33"/>
      <c r="C260" s="11" t="s">
        <v>6</v>
      </c>
      <c r="D260" s="33" t="s">
        <v>621</v>
      </c>
      <c r="E260" s="11"/>
      <c r="F260" s="33" t="s">
        <v>93</v>
      </c>
      <c r="G260" s="12"/>
      <c r="H260" s="39">
        <v>1</v>
      </c>
      <c r="I260" s="42">
        <v>0.2</v>
      </c>
    </row>
    <row r="261" spans="1:9" ht="31.5">
      <c r="A261" s="11"/>
      <c r="B261" s="33"/>
      <c r="C261" s="11" t="s">
        <v>6</v>
      </c>
      <c r="D261" s="33" t="s">
        <v>253</v>
      </c>
      <c r="E261" s="11"/>
      <c r="F261" s="33" t="s">
        <v>93</v>
      </c>
      <c r="G261" s="12"/>
      <c r="H261" s="39">
        <v>1</v>
      </c>
      <c r="I261" s="42">
        <v>0.2</v>
      </c>
    </row>
    <row r="262" spans="1:9" ht="31.5">
      <c r="A262" s="11"/>
      <c r="B262" s="33"/>
      <c r="C262" s="11" t="s">
        <v>6</v>
      </c>
      <c r="D262" s="33" t="s">
        <v>254</v>
      </c>
      <c r="E262" s="11"/>
      <c r="F262" s="33" t="s">
        <v>93</v>
      </c>
      <c r="G262" s="12"/>
      <c r="H262" s="39">
        <v>1</v>
      </c>
      <c r="I262" s="42">
        <v>0.2</v>
      </c>
    </row>
    <row r="263" spans="1:9" ht="78.75">
      <c r="A263" s="11"/>
      <c r="B263" s="33"/>
      <c r="C263" s="11" t="s">
        <v>6</v>
      </c>
      <c r="D263" s="33" t="s">
        <v>255</v>
      </c>
      <c r="E263" s="11"/>
      <c r="F263" s="33" t="s">
        <v>659</v>
      </c>
      <c r="G263" s="12"/>
      <c r="H263" s="39">
        <v>1</v>
      </c>
      <c r="I263" s="42">
        <v>0.4</v>
      </c>
    </row>
    <row r="264" spans="1:9" ht="31.5">
      <c r="A264" s="11"/>
      <c r="B264" s="33"/>
      <c r="C264" s="11" t="s">
        <v>6</v>
      </c>
      <c r="D264" s="33" t="s">
        <v>256</v>
      </c>
      <c r="E264" s="11"/>
      <c r="F264" s="33" t="s">
        <v>93</v>
      </c>
      <c r="G264" s="12"/>
      <c r="H264" s="39">
        <v>1</v>
      </c>
      <c r="I264" s="42">
        <v>0.2</v>
      </c>
    </row>
    <row r="265" spans="1:9" ht="31.5">
      <c r="A265" s="11"/>
      <c r="B265" s="33"/>
      <c r="C265" s="11" t="s">
        <v>6</v>
      </c>
      <c r="D265" s="33" t="s">
        <v>257</v>
      </c>
      <c r="E265" s="11"/>
      <c r="F265" s="33" t="s">
        <v>114</v>
      </c>
      <c r="G265" s="12"/>
      <c r="H265" s="39">
        <v>1</v>
      </c>
      <c r="I265" s="42">
        <v>0.4</v>
      </c>
    </row>
    <row r="266" spans="1:9" ht="31.5">
      <c r="A266" s="11"/>
      <c r="B266" s="33"/>
      <c r="C266" s="11" t="s">
        <v>6</v>
      </c>
      <c r="D266" s="33" t="s">
        <v>188</v>
      </c>
      <c r="E266" s="11"/>
      <c r="F266" s="33" t="s">
        <v>93</v>
      </c>
      <c r="G266" s="12"/>
      <c r="H266" s="39">
        <v>4</v>
      </c>
      <c r="I266" s="42">
        <v>0.2</v>
      </c>
    </row>
    <row r="267" spans="1:9" ht="47.25">
      <c r="A267" s="11"/>
      <c r="B267" s="13"/>
      <c r="C267" s="11" t="s">
        <v>6</v>
      </c>
      <c r="D267" s="33" t="s">
        <v>258</v>
      </c>
      <c r="E267" s="21"/>
      <c r="F267" s="33" t="s">
        <v>93</v>
      </c>
      <c r="G267" s="12"/>
      <c r="H267" s="39">
        <v>4</v>
      </c>
      <c r="I267" s="42">
        <v>0.2</v>
      </c>
    </row>
    <row r="268" spans="1:9" ht="31.5">
      <c r="A268" s="11"/>
      <c r="B268" s="13"/>
      <c r="C268" s="11" t="s">
        <v>6</v>
      </c>
      <c r="D268" s="33" t="s">
        <v>259</v>
      </c>
      <c r="E268" s="21"/>
      <c r="F268" s="33" t="s">
        <v>93</v>
      </c>
      <c r="G268" s="12"/>
      <c r="H268" s="39">
        <v>4</v>
      </c>
      <c r="I268" s="42">
        <v>0.2</v>
      </c>
    </row>
    <row r="269" spans="1:9" ht="31.5">
      <c r="A269" s="11"/>
      <c r="B269" s="13"/>
      <c r="C269" s="11" t="s">
        <v>6</v>
      </c>
      <c r="D269" s="33" t="s">
        <v>260</v>
      </c>
      <c r="E269" s="21"/>
      <c r="F269" s="33" t="s">
        <v>114</v>
      </c>
      <c r="G269" s="12"/>
      <c r="H269" s="39">
        <v>4</v>
      </c>
      <c r="I269" s="42">
        <v>0.2</v>
      </c>
    </row>
    <row r="270" spans="1:9" ht="78.75">
      <c r="A270" s="11"/>
      <c r="B270" s="13"/>
      <c r="C270" s="11" t="s">
        <v>6</v>
      </c>
      <c r="D270" s="33" t="s">
        <v>261</v>
      </c>
      <c r="E270" s="21"/>
      <c r="F270" s="33" t="s">
        <v>264</v>
      </c>
      <c r="G270" s="12"/>
      <c r="H270" s="39">
        <v>1</v>
      </c>
      <c r="I270" s="42">
        <v>0.3</v>
      </c>
    </row>
    <row r="271" spans="1:9" ht="63">
      <c r="A271" s="11"/>
      <c r="B271" s="13"/>
      <c r="C271" s="11" t="s">
        <v>6</v>
      </c>
      <c r="D271" s="33" t="s">
        <v>262</v>
      </c>
      <c r="E271" s="21"/>
      <c r="F271" s="33" t="s">
        <v>265</v>
      </c>
      <c r="G271" s="12"/>
      <c r="H271" s="39">
        <v>1</v>
      </c>
      <c r="I271" s="42">
        <v>0.5</v>
      </c>
    </row>
    <row r="272" spans="1:9">
      <c r="A272" s="11" t="s">
        <v>38</v>
      </c>
      <c r="B272" s="49" t="s">
        <v>266</v>
      </c>
      <c r="C272" s="13"/>
      <c r="D272" s="13"/>
      <c r="E272" s="13"/>
      <c r="F272" s="13"/>
      <c r="G272" s="13"/>
      <c r="H272" s="40"/>
      <c r="I272" s="41"/>
    </row>
    <row r="273" spans="1:9" ht="47.25">
      <c r="A273" s="11"/>
      <c r="B273" s="13"/>
      <c r="C273" s="11" t="s">
        <v>6</v>
      </c>
      <c r="D273" s="33" t="s">
        <v>267</v>
      </c>
      <c r="E273" s="21"/>
      <c r="F273" s="33" t="s">
        <v>477</v>
      </c>
      <c r="G273" s="15"/>
      <c r="H273" s="39">
        <v>5</v>
      </c>
      <c r="I273" s="42">
        <v>0.4</v>
      </c>
    </row>
    <row r="274" spans="1:9" ht="94.5">
      <c r="A274" s="11"/>
      <c r="B274" s="13"/>
      <c r="C274" s="11" t="s">
        <v>6</v>
      </c>
      <c r="D274" s="33" t="s">
        <v>268</v>
      </c>
      <c r="E274" s="21"/>
      <c r="F274" s="33" t="s">
        <v>477</v>
      </c>
      <c r="G274" s="12"/>
      <c r="H274" s="39">
        <v>5</v>
      </c>
      <c r="I274" s="42">
        <v>0.4</v>
      </c>
    </row>
    <row r="275" spans="1:9" ht="78.75">
      <c r="A275" s="11"/>
      <c r="B275" s="13"/>
      <c r="C275" s="11" t="s">
        <v>6</v>
      </c>
      <c r="D275" s="33" t="s">
        <v>580</v>
      </c>
      <c r="E275" s="21"/>
      <c r="F275" s="33" t="s">
        <v>660</v>
      </c>
      <c r="G275" s="12"/>
      <c r="H275" s="39">
        <v>5</v>
      </c>
      <c r="I275" s="42">
        <v>0.4</v>
      </c>
    </row>
    <row r="276" spans="1:9" ht="94.5">
      <c r="A276" s="11"/>
      <c r="B276" s="13"/>
      <c r="C276" s="11" t="s">
        <v>6</v>
      </c>
      <c r="D276" s="33" t="s">
        <v>661</v>
      </c>
      <c r="E276" s="21"/>
      <c r="F276" s="33" t="s">
        <v>662</v>
      </c>
      <c r="G276" s="12"/>
      <c r="H276" s="39">
        <v>5</v>
      </c>
      <c r="I276" s="42">
        <v>1</v>
      </c>
    </row>
    <row r="277" spans="1:9" ht="31.5">
      <c r="A277" s="11"/>
      <c r="B277" s="13"/>
      <c r="C277" s="11" t="s">
        <v>6</v>
      </c>
      <c r="D277" s="33" t="s">
        <v>269</v>
      </c>
      <c r="E277" s="21"/>
      <c r="F277" s="33" t="s">
        <v>93</v>
      </c>
      <c r="G277" s="12"/>
      <c r="H277" s="39">
        <v>5</v>
      </c>
      <c r="I277" s="42">
        <v>0.2</v>
      </c>
    </row>
    <row r="278" spans="1:9">
      <c r="A278" s="11" t="s">
        <v>39</v>
      </c>
      <c r="B278" s="49" t="s">
        <v>270</v>
      </c>
      <c r="C278" s="11"/>
      <c r="D278" s="12"/>
      <c r="E278" s="11"/>
      <c r="F278" s="12"/>
      <c r="G278" s="12"/>
      <c r="H278" s="40"/>
      <c r="I278" s="41"/>
    </row>
    <row r="279" spans="1:9" ht="47.25">
      <c r="A279" s="11"/>
      <c r="B279" s="13"/>
      <c r="C279" s="11" t="s">
        <v>6</v>
      </c>
      <c r="D279" s="33" t="s">
        <v>271</v>
      </c>
      <c r="E279" s="25" t="s">
        <v>37</v>
      </c>
      <c r="F279" s="33" t="s">
        <v>478</v>
      </c>
      <c r="G279" s="12"/>
      <c r="H279" s="39">
        <v>5</v>
      </c>
      <c r="I279" s="42">
        <v>0.3</v>
      </c>
    </row>
    <row r="280" spans="1:9" ht="31.5">
      <c r="A280" s="11"/>
      <c r="B280" s="13"/>
      <c r="C280" s="11" t="s">
        <v>6</v>
      </c>
      <c r="D280" s="33" t="s">
        <v>272</v>
      </c>
      <c r="E280" s="25" t="s">
        <v>37</v>
      </c>
      <c r="F280" s="33" t="s">
        <v>93</v>
      </c>
      <c r="G280" s="15"/>
      <c r="H280" s="39">
        <v>5</v>
      </c>
      <c r="I280" s="42">
        <v>0.2</v>
      </c>
    </row>
    <row r="281" spans="1:9" ht="31.5">
      <c r="A281" s="11"/>
      <c r="B281" s="13"/>
      <c r="C281" s="11" t="s">
        <v>6</v>
      </c>
      <c r="D281" s="33" t="s">
        <v>273</v>
      </c>
      <c r="E281" s="25" t="s">
        <v>37</v>
      </c>
      <c r="F281" s="33" t="s">
        <v>113</v>
      </c>
      <c r="G281" s="12"/>
      <c r="H281" s="39">
        <v>5</v>
      </c>
      <c r="I281" s="42">
        <v>0.3</v>
      </c>
    </row>
    <row r="282" spans="1:9" ht="31.5">
      <c r="A282" s="11"/>
      <c r="B282" s="13"/>
      <c r="C282" s="11" t="s">
        <v>6</v>
      </c>
      <c r="D282" s="33" t="s">
        <v>274</v>
      </c>
      <c r="E282" s="25" t="s">
        <v>37</v>
      </c>
      <c r="F282" s="33" t="s">
        <v>113</v>
      </c>
      <c r="G282" s="12"/>
      <c r="H282" s="39">
        <v>5</v>
      </c>
      <c r="I282" s="42">
        <v>0.3</v>
      </c>
    </row>
    <row r="283" spans="1:9" ht="47.25">
      <c r="A283" s="11"/>
      <c r="B283" s="13"/>
      <c r="C283" s="11" t="s">
        <v>6</v>
      </c>
      <c r="D283" s="33" t="s">
        <v>275</v>
      </c>
      <c r="E283" s="11"/>
      <c r="F283" s="33" t="s">
        <v>434</v>
      </c>
      <c r="G283" s="12"/>
      <c r="H283" s="39">
        <v>5</v>
      </c>
      <c r="I283" s="42">
        <v>1</v>
      </c>
    </row>
    <row r="284" spans="1:9" ht="31.5">
      <c r="A284" s="11"/>
      <c r="B284" s="13"/>
      <c r="C284" s="11" t="s">
        <v>6</v>
      </c>
      <c r="D284" s="33" t="s">
        <v>300</v>
      </c>
      <c r="E284" s="58"/>
      <c r="F284" s="33" t="s">
        <v>113</v>
      </c>
      <c r="G284" s="12"/>
      <c r="H284" s="39">
        <v>3</v>
      </c>
      <c r="I284" s="42">
        <v>0.3</v>
      </c>
    </row>
    <row r="285" spans="1:9">
      <c r="A285" s="11" t="s">
        <v>40</v>
      </c>
      <c r="B285" s="49" t="s">
        <v>276</v>
      </c>
      <c r="C285" s="11"/>
      <c r="D285" s="12"/>
      <c r="E285" s="11"/>
      <c r="F285" s="12"/>
      <c r="G285" s="12"/>
      <c r="H285" s="40"/>
      <c r="I285" s="41"/>
    </row>
    <row r="286" spans="1:9" ht="60.75" customHeight="1">
      <c r="A286" s="11"/>
      <c r="B286" s="13"/>
      <c r="C286" s="11" t="s">
        <v>6</v>
      </c>
      <c r="D286" s="33" t="s">
        <v>277</v>
      </c>
      <c r="E286" s="25" t="s">
        <v>37</v>
      </c>
      <c r="F286" s="33" t="s">
        <v>663</v>
      </c>
      <c r="G286" s="12"/>
      <c r="H286" s="39">
        <v>5</v>
      </c>
      <c r="I286" s="42">
        <v>0.4</v>
      </c>
    </row>
    <row r="287" spans="1:9" ht="47.25">
      <c r="A287" s="11"/>
      <c r="B287" s="13"/>
      <c r="C287" s="11" t="s">
        <v>6</v>
      </c>
      <c r="D287" s="33" t="s">
        <v>582</v>
      </c>
      <c r="E287" s="55"/>
      <c r="F287" s="33" t="s">
        <v>442</v>
      </c>
      <c r="G287" s="12"/>
      <c r="H287" s="39">
        <v>5</v>
      </c>
      <c r="I287" s="42">
        <v>0.2</v>
      </c>
    </row>
    <row r="288" spans="1:9" ht="47.25">
      <c r="A288" s="11"/>
      <c r="B288" s="13"/>
      <c r="C288" s="11" t="s">
        <v>6</v>
      </c>
      <c r="D288" s="33" t="s">
        <v>583</v>
      </c>
      <c r="E288" s="55"/>
      <c r="F288" s="33" t="s">
        <v>442</v>
      </c>
      <c r="G288" s="12"/>
      <c r="H288" s="39">
        <v>5</v>
      </c>
      <c r="I288" s="42">
        <v>0.2</v>
      </c>
    </row>
    <row r="289" spans="1:9" ht="47.25">
      <c r="A289" s="11"/>
      <c r="B289" s="13"/>
      <c r="C289" s="11" t="s">
        <v>6</v>
      </c>
      <c r="D289" s="33" t="s">
        <v>584</v>
      </c>
      <c r="E289" s="55"/>
      <c r="F289" s="33" t="s">
        <v>442</v>
      </c>
      <c r="G289" s="12"/>
      <c r="H289" s="39">
        <v>5</v>
      </c>
      <c r="I289" s="42">
        <v>0.2</v>
      </c>
    </row>
    <row r="290" spans="1:9" ht="47.25">
      <c r="A290" s="11"/>
      <c r="B290" s="13"/>
      <c r="C290" s="11" t="s">
        <v>6</v>
      </c>
      <c r="D290" s="33" t="s">
        <v>278</v>
      </c>
      <c r="E290" s="25" t="s">
        <v>37</v>
      </c>
      <c r="F290" s="33" t="s">
        <v>477</v>
      </c>
      <c r="G290" s="12"/>
      <c r="H290" s="39">
        <v>5</v>
      </c>
      <c r="I290" s="42">
        <v>0.4</v>
      </c>
    </row>
    <row r="291" spans="1:9" ht="47.25">
      <c r="A291" s="11"/>
      <c r="B291" s="13"/>
      <c r="C291" s="11" t="s">
        <v>6</v>
      </c>
      <c r="D291" s="33" t="s">
        <v>279</v>
      </c>
      <c r="E291" s="25" t="s">
        <v>37</v>
      </c>
      <c r="F291" s="33" t="s">
        <v>442</v>
      </c>
      <c r="G291" s="12"/>
      <c r="H291" s="39">
        <v>5</v>
      </c>
      <c r="I291" s="42">
        <v>0.2</v>
      </c>
    </row>
    <row r="292" spans="1:9" ht="47.25">
      <c r="A292" s="11"/>
      <c r="B292" s="13"/>
      <c r="C292" s="11" t="s">
        <v>6</v>
      </c>
      <c r="D292" s="33" t="s">
        <v>280</v>
      </c>
      <c r="E292" s="25" t="s">
        <v>37</v>
      </c>
      <c r="F292" s="33" t="s">
        <v>442</v>
      </c>
      <c r="G292" s="12"/>
      <c r="H292" s="39">
        <v>5</v>
      </c>
      <c r="I292" s="42">
        <v>0.3</v>
      </c>
    </row>
    <row r="293" spans="1:9" ht="47.25">
      <c r="A293" s="11"/>
      <c r="B293" s="13"/>
      <c r="C293" s="11" t="s">
        <v>6</v>
      </c>
      <c r="D293" s="33" t="s">
        <v>281</v>
      </c>
      <c r="E293" s="25"/>
      <c r="F293" s="33" t="s">
        <v>442</v>
      </c>
      <c r="G293" s="12"/>
      <c r="H293" s="39">
        <v>5</v>
      </c>
      <c r="I293" s="42">
        <v>0.2</v>
      </c>
    </row>
    <row r="294" spans="1:9" ht="47.25">
      <c r="A294" s="11"/>
      <c r="B294" s="13"/>
      <c r="C294" s="11" t="s">
        <v>6</v>
      </c>
      <c r="D294" s="33" t="s">
        <v>585</v>
      </c>
      <c r="E294" s="55"/>
      <c r="F294" s="33" t="s">
        <v>442</v>
      </c>
      <c r="G294" s="12"/>
      <c r="H294" s="39"/>
      <c r="I294" s="42">
        <v>0.2</v>
      </c>
    </row>
    <row r="295" spans="1:9" ht="94.5">
      <c r="A295" s="11"/>
      <c r="B295" s="13"/>
      <c r="C295" s="11" t="s">
        <v>6</v>
      </c>
      <c r="D295" s="33" t="s">
        <v>282</v>
      </c>
      <c r="E295" s="25"/>
      <c r="F295" s="33" t="s">
        <v>289</v>
      </c>
      <c r="G295" s="12"/>
      <c r="H295" s="39">
        <v>5</v>
      </c>
      <c r="I295" s="42">
        <v>0.4</v>
      </c>
    </row>
    <row r="296" spans="1:9" ht="63">
      <c r="A296" s="11"/>
      <c r="B296" s="13"/>
      <c r="C296" s="11" t="s">
        <v>6</v>
      </c>
      <c r="D296" s="33" t="s">
        <v>283</v>
      </c>
      <c r="E296" s="25" t="s">
        <v>37</v>
      </c>
      <c r="F296" s="33" t="s">
        <v>664</v>
      </c>
      <c r="G296" s="12"/>
      <c r="H296" s="39">
        <v>5</v>
      </c>
      <c r="I296" s="42">
        <v>0.5</v>
      </c>
    </row>
    <row r="297" spans="1:9" ht="47.25">
      <c r="A297" s="11"/>
      <c r="B297" s="13"/>
      <c r="C297" s="11" t="s">
        <v>6</v>
      </c>
      <c r="D297" s="33" t="s">
        <v>586</v>
      </c>
      <c r="E297" s="55"/>
      <c r="F297" s="33" t="s">
        <v>444</v>
      </c>
      <c r="G297" s="12"/>
      <c r="H297" s="39"/>
      <c r="I297" s="42">
        <v>0.2</v>
      </c>
    </row>
    <row r="298" spans="1:9" ht="47.25">
      <c r="A298" s="11"/>
      <c r="B298" s="13"/>
      <c r="C298" s="11" t="s">
        <v>6</v>
      </c>
      <c r="D298" s="33" t="s">
        <v>284</v>
      </c>
      <c r="E298" s="25" t="s">
        <v>37</v>
      </c>
      <c r="F298" s="33" t="s">
        <v>444</v>
      </c>
      <c r="G298" s="12"/>
      <c r="H298" s="39">
        <v>5</v>
      </c>
      <c r="I298" s="42">
        <v>0.2</v>
      </c>
    </row>
    <row r="299" spans="1:9" ht="47.25">
      <c r="A299" s="11"/>
      <c r="B299" s="13"/>
      <c r="C299" s="11" t="s">
        <v>6</v>
      </c>
      <c r="D299" s="33" t="s">
        <v>285</v>
      </c>
      <c r="E299" s="25" t="s">
        <v>37</v>
      </c>
      <c r="F299" s="33" t="s">
        <v>444</v>
      </c>
      <c r="G299" s="12"/>
      <c r="H299" s="39">
        <v>5</v>
      </c>
      <c r="I299" s="42">
        <v>0.2</v>
      </c>
    </row>
    <row r="300" spans="1:9" ht="47.25">
      <c r="A300" s="11"/>
      <c r="B300" s="13"/>
      <c r="C300" s="11" t="s">
        <v>6</v>
      </c>
      <c r="D300" s="33" t="s">
        <v>286</v>
      </c>
      <c r="E300" s="25" t="s">
        <v>37</v>
      </c>
      <c r="F300" s="33" t="s">
        <v>444</v>
      </c>
      <c r="G300" s="12"/>
      <c r="H300" s="39">
        <v>5</v>
      </c>
      <c r="I300" s="42">
        <v>0.2</v>
      </c>
    </row>
    <row r="301" spans="1:9" ht="47.25">
      <c r="A301" s="11"/>
      <c r="B301" s="13"/>
      <c r="C301" s="11" t="s">
        <v>6</v>
      </c>
      <c r="D301" s="33" t="s">
        <v>287</v>
      </c>
      <c r="E301" s="25" t="s">
        <v>37</v>
      </c>
      <c r="F301" s="33" t="s">
        <v>444</v>
      </c>
      <c r="G301" s="12"/>
      <c r="H301" s="39">
        <v>5</v>
      </c>
      <c r="I301" s="42">
        <v>0.2</v>
      </c>
    </row>
    <row r="302" spans="1:9" ht="47.25">
      <c r="A302" s="11"/>
      <c r="B302" s="13"/>
      <c r="C302" s="11" t="s">
        <v>6</v>
      </c>
      <c r="D302" s="33" t="s">
        <v>587</v>
      </c>
      <c r="E302" s="55"/>
      <c r="F302" s="33" t="s">
        <v>444</v>
      </c>
      <c r="G302" s="12"/>
      <c r="H302" s="39">
        <v>5</v>
      </c>
      <c r="I302" s="42">
        <v>0.2</v>
      </c>
    </row>
    <row r="303" spans="1:9" ht="47.25">
      <c r="A303" s="11"/>
      <c r="B303" s="13"/>
      <c r="C303" s="11" t="s">
        <v>6</v>
      </c>
      <c r="D303" s="33" t="s">
        <v>288</v>
      </c>
      <c r="E303" s="25" t="s">
        <v>37</v>
      </c>
      <c r="F303" s="33" t="s">
        <v>444</v>
      </c>
      <c r="G303" s="12"/>
      <c r="H303" s="39">
        <v>5</v>
      </c>
      <c r="I303" s="42">
        <v>0.2</v>
      </c>
    </row>
    <row r="304" spans="1:9" ht="31.5">
      <c r="A304" s="11" t="s">
        <v>41</v>
      </c>
      <c r="B304" s="33" t="s">
        <v>290</v>
      </c>
      <c r="C304" s="11"/>
      <c r="D304" s="12"/>
      <c r="E304" s="11"/>
      <c r="F304" s="12"/>
      <c r="G304" s="12"/>
      <c r="H304" s="40"/>
      <c r="I304" s="41"/>
    </row>
    <row r="305" spans="1:9" ht="31.5">
      <c r="A305" s="11"/>
      <c r="B305" s="13"/>
      <c r="C305" s="11" t="s">
        <v>6</v>
      </c>
      <c r="D305" s="33" t="s">
        <v>291</v>
      </c>
      <c r="E305" s="23" t="s">
        <v>37</v>
      </c>
      <c r="F305" s="33" t="s">
        <v>128</v>
      </c>
      <c r="G305" s="12"/>
      <c r="H305" s="39">
        <v>5</v>
      </c>
      <c r="I305" s="42">
        <v>0.2</v>
      </c>
    </row>
    <row r="306" spans="1:9" ht="47.25">
      <c r="A306" s="11"/>
      <c r="B306" s="13"/>
      <c r="C306" s="11" t="s">
        <v>6</v>
      </c>
      <c r="D306" s="33" t="s">
        <v>292</v>
      </c>
      <c r="E306" s="25" t="s">
        <v>37</v>
      </c>
      <c r="F306" s="33" t="s">
        <v>93</v>
      </c>
      <c r="G306" s="12"/>
      <c r="H306" s="39">
        <v>5</v>
      </c>
      <c r="I306" s="42">
        <v>0.2</v>
      </c>
    </row>
    <row r="307" spans="1:9" ht="47.25">
      <c r="A307" s="11"/>
      <c r="B307" s="13"/>
      <c r="C307" s="11" t="s">
        <v>6</v>
      </c>
      <c r="D307" s="33" t="s">
        <v>293</v>
      </c>
      <c r="E307" s="25" t="s">
        <v>37</v>
      </c>
      <c r="F307" s="33" t="s">
        <v>665</v>
      </c>
      <c r="G307" s="12"/>
      <c r="H307" s="39">
        <v>5</v>
      </c>
      <c r="I307" s="42">
        <v>0.4</v>
      </c>
    </row>
    <row r="308" spans="1:9" ht="47.25">
      <c r="A308" s="11"/>
      <c r="B308" s="13"/>
      <c r="C308" s="11" t="s">
        <v>6</v>
      </c>
      <c r="D308" s="33" t="s">
        <v>294</v>
      </c>
      <c r="E308" s="25" t="s">
        <v>37</v>
      </c>
      <c r="F308" s="33" t="s">
        <v>665</v>
      </c>
      <c r="G308" s="12"/>
      <c r="H308" s="39">
        <v>5</v>
      </c>
      <c r="I308" s="42">
        <v>0.4</v>
      </c>
    </row>
    <row r="309" spans="1:9" ht="47.25">
      <c r="A309" s="11"/>
      <c r="B309" s="13"/>
      <c r="C309" s="11" t="s">
        <v>6</v>
      </c>
      <c r="D309" s="33" t="s">
        <v>295</v>
      </c>
      <c r="E309" s="25" t="s">
        <v>37</v>
      </c>
      <c r="F309" s="33" t="s">
        <v>665</v>
      </c>
      <c r="G309" s="12"/>
      <c r="H309" s="39">
        <v>5</v>
      </c>
      <c r="I309" s="42">
        <v>0.4</v>
      </c>
    </row>
    <row r="310" spans="1:9" ht="47.25">
      <c r="A310" s="11"/>
      <c r="B310" s="13"/>
      <c r="C310" s="11" t="s">
        <v>6</v>
      </c>
      <c r="D310" s="33" t="s">
        <v>588</v>
      </c>
      <c r="E310" s="25"/>
      <c r="F310" s="33" t="s">
        <v>442</v>
      </c>
      <c r="G310" s="12"/>
      <c r="H310" s="39">
        <v>5</v>
      </c>
      <c r="I310" s="42">
        <v>0.2</v>
      </c>
    </row>
    <row r="311" spans="1:9" ht="47.25">
      <c r="A311" s="11"/>
      <c r="B311" s="13"/>
      <c r="C311" s="11" t="s">
        <v>6</v>
      </c>
      <c r="D311" s="33" t="s">
        <v>296</v>
      </c>
      <c r="E311" s="25"/>
      <c r="F311" s="33" t="s">
        <v>665</v>
      </c>
      <c r="G311" s="12"/>
      <c r="H311" s="39">
        <v>5</v>
      </c>
      <c r="I311" s="42">
        <v>0.4</v>
      </c>
    </row>
    <row r="312" spans="1:9" ht="47.25">
      <c r="A312" s="11"/>
      <c r="B312" s="13"/>
      <c r="C312" s="11" t="s">
        <v>6</v>
      </c>
      <c r="D312" s="33" t="s">
        <v>297</v>
      </c>
      <c r="E312" s="25"/>
      <c r="F312" s="33" t="s">
        <v>479</v>
      </c>
      <c r="G312" s="12"/>
      <c r="H312" s="39">
        <v>5</v>
      </c>
      <c r="I312" s="42">
        <v>0.4</v>
      </c>
    </row>
    <row r="313" spans="1:9" ht="47.25">
      <c r="A313" s="11"/>
      <c r="B313" s="13"/>
      <c r="C313" s="11" t="s">
        <v>6</v>
      </c>
      <c r="D313" s="33" t="s">
        <v>298</v>
      </c>
      <c r="E313" s="25"/>
      <c r="F313" s="33" t="s">
        <v>666</v>
      </c>
      <c r="G313" s="12"/>
      <c r="H313" s="39">
        <v>5</v>
      </c>
      <c r="I313" s="42">
        <v>0.4</v>
      </c>
    </row>
    <row r="314" spans="1:9" ht="47.25">
      <c r="A314" s="11"/>
      <c r="B314" s="13"/>
      <c r="C314" s="11" t="s">
        <v>6</v>
      </c>
      <c r="D314" s="33" t="s">
        <v>299</v>
      </c>
      <c r="E314" s="25"/>
      <c r="F314" s="33" t="s">
        <v>442</v>
      </c>
      <c r="G314" s="12"/>
      <c r="H314" s="39">
        <v>5</v>
      </c>
      <c r="I314" s="42">
        <v>0.2</v>
      </c>
    </row>
    <row r="315" spans="1:9" ht="31.5">
      <c r="A315" s="11"/>
      <c r="B315" s="13"/>
      <c r="C315" s="11" t="s">
        <v>6</v>
      </c>
      <c r="D315" s="33" t="s">
        <v>200</v>
      </c>
      <c r="E315" s="25" t="s">
        <v>37</v>
      </c>
      <c r="F315" s="33" t="s">
        <v>93</v>
      </c>
      <c r="G315" s="12"/>
      <c r="H315" s="39">
        <v>1</v>
      </c>
      <c r="I315" s="42">
        <v>0.2</v>
      </c>
    </row>
    <row r="316" spans="1:9" ht="47.25">
      <c r="A316" s="11"/>
      <c r="B316" s="13"/>
      <c r="C316" s="11" t="s">
        <v>6</v>
      </c>
      <c r="D316" s="33" t="s">
        <v>301</v>
      </c>
      <c r="E316" s="25" t="s">
        <v>37</v>
      </c>
      <c r="F316" s="33" t="s">
        <v>667</v>
      </c>
      <c r="G316" s="12"/>
      <c r="H316" s="39">
        <v>2</v>
      </c>
      <c r="I316" s="42">
        <v>0.2</v>
      </c>
    </row>
    <row r="317" spans="1:9" ht="31.5">
      <c r="A317" s="11"/>
      <c r="B317" s="13"/>
      <c r="C317" s="11" t="s">
        <v>6</v>
      </c>
      <c r="D317" s="33" t="s">
        <v>302</v>
      </c>
      <c r="E317" s="25" t="s">
        <v>37</v>
      </c>
      <c r="F317" s="33" t="s">
        <v>93</v>
      </c>
      <c r="G317" s="12"/>
      <c r="H317" s="39">
        <v>1</v>
      </c>
      <c r="I317" s="42">
        <v>0.2</v>
      </c>
    </row>
    <row r="318" spans="1:9" ht="47.25">
      <c r="A318" s="11"/>
      <c r="B318" s="13"/>
      <c r="C318" s="11" t="s">
        <v>6</v>
      </c>
      <c r="D318" s="33" t="s">
        <v>303</v>
      </c>
      <c r="E318" s="25" t="s">
        <v>37</v>
      </c>
      <c r="F318" s="33" t="s">
        <v>93</v>
      </c>
      <c r="G318" s="12"/>
      <c r="H318" s="39">
        <v>3</v>
      </c>
      <c r="I318" s="42">
        <v>0.2</v>
      </c>
    </row>
    <row r="319" spans="1:9" s="20" customFormat="1" ht="31.5">
      <c r="A319" s="18" t="s">
        <v>48</v>
      </c>
      <c r="B319" s="24" t="s">
        <v>304</v>
      </c>
      <c r="C319" s="18"/>
      <c r="D319" s="30"/>
      <c r="E319" s="18"/>
      <c r="F319" s="30"/>
      <c r="G319" s="30"/>
      <c r="H319" s="18"/>
      <c r="I319" s="31">
        <f>SUM(I321:I430)</f>
        <v>22.000000000000014</v>
      </c>
    </row>
    <row r="320" spans="1:9">
      <c r="A320" s="11" t="s">
        <v>42</v>
      </c>
      <c r="B320" s="21" t="s">
        <v>29</v>
      </c>
      <c r="C320" s="13"/>
      <c r="D320" s="13"/>
      <c r="E320" s="13"/>
      <c r="F320" s="13"/>
      <c r="G320" s="13"/>
      <c r="H320" s="11"/>
      <c r="I320" s="13"/>
    </row>
    <row r="321" spans="1:22" ht="63">
      <c r="A321" s="11"/>
      <c r="B321" s="13"/>
      <c r="C321" s="11" t="s">
        <v>6</v>
      </c>
      <c r="D321" s="36" t="s">
        <v>305</v>
      </c>
      <c r="E321" s="12"/>
      <c r="F321" s="36" t="s">
        <v>308</v>
      </c>
      <c r="G321" s="12"/>
      <c r="H321" s="43">
        <v>1</v>
      </c>
      <c r="I321" s="44">
        <v>0.1</v>
      </c>
    </row>
    <row r="322" spans="1:22" ht="63">
      <c r="A322" s="11"/>
      <c r="B322" s="13"/>
      <c r="C322" s="11" t="s">
        <v>6</v>
      </c>
      <c r="D322" s="36" t="s">
        <v>306</v>
      </c>
      <c r="E322" s="12"/>
      <c r="F322" s="36" t="s">
        <v>502</v>
      </c>
      <c r="G322" s="12"/>
      <c r="H322" s="43">
        <v>1</v>
      </c>
      <c r="I322" s="44">
        <v>0.1</v>
      </c>
    </row>
    <row r="323" spans="1:22" ht="31.5">
      <c r="A323" s="11"/>
      <c r="B323" s="13"/>
      <c r="C323" s="11" t="s">
        <v>6</v>
      </c>
      <c r="D323" s="69" t="s">
        <v>307</v>
      </c>
      <c r="E323" s="51"/>
      <c r="F323" s="33" t="s">
        <v>92</v>
      </c>
      <c r="G323" s="12"/>
      <c r="H323" s="43">
        <v>1</v>
      </c>
      <c r="I323" s="44">
        <v>0.1</v>
      </c>
    </row>
    <row r="324" spans="1:22" ht="47.25">
      <c r="A324" s="11"/>
      <c r="B324" s="13"/>
      <c r="C324" s="11" t="s">
        <v>6</v>
      </c>
      <c r="D324" s="69" t="s">
        <v>668</v>
      </c>
      <c r="E324" s="51"/>
      <c r="F324" s="33" t="s">
        <v>92</v>
      </c>
      <c r="G324" s="12"/>
      <c r="H324" s="43">
        <v>1</v>
      </c>
      <c r="I324" s="44">
        <v>0.1</v>
      </c>
    </row>
    <row r="325" spans="1:22">
      <c r="A325" s="11" t="s">
        <v>43</v>
      </c>
      <c r="B325" s="37" t="s">
        <v>176</v>
      </c>
      <c r="C325" s="11"/>
      <c r="D325" s="12"/>
      <c r="E325" s="11"/>
      <c r="F325" s="12"/>
      <c r="G325" s="12"/>
      <c r="H325" s="40"/>
      <c r="I325" s="45"/>
    </row>
    <row r="326" spans="1:22" ht="47.25">
      <c r="A326" s="11"/>
      <c r="B326" s="13"/>
      <c r="C326" s="11" t="s">
        <v>6</v>
      </c>
      <c r="D326" s="69" t="s">
        <v>309</v>
      </c>
      <c r="E326" s="33"/>
      <c r="F326" s="69" t="s">
        <v>481</v>
      </c>
      <c r="G326" s="51"/>
      <c r="H326" s="39">
        <v>1</v>
      </c>
      <c r="I326" s="42">
        <v>0.1</v>
      </c>
    </row>
    <row r="327" spans="1:22" ht="47.25">
      <c r="A327" s="11"/>
      <c r="B327" s="13"/>
      <c r="C327" s="11" t="s">
        <v>6</v>
      </c>
      <c r="D327" s="69" t="s">
        <v>310</v>
      </c>
      <c r="E327" s="33"/>
      <c r="F327" s="69" t="s">
        <v>312</v>
      </c>
      <c r="G327" s="51"/>
      <c r="H327" s="39">
        <v>1</v>
      </c>
      <c r="I327" s="42">
        <v>0.1</v>
      </c>
    </row>
    <row r="328" spans="1:22" ht="141.75">
      <c r="A328" s="11"/>
      <c r="B328" s="13"/>
      <c r="C328" s="11" t="s">
        <v>6</v>
      </c>
      <c r="D328" s="69" t="s">
        <v>482</v>
      </c>
      <c r="E328" s="33"/>
      <c r="F328" s="69" t="s">
        <v>504</v>
      </c>
      <c r="G328" s="51"/>
      <c r="H328" s="39">
        <v>1</v>
      </c>
      <c r="I328" s="42">
        <v>0.2</v>
      </c>
    </row>
    <row r="329" spans="1:22" ht="94.5">
      <c r="A329" s="11"/>
      <c r="B329" s="13"/>
      <c r="C329" s="11" t="s">
        <v>6</v>
      </c>
      <c r="D329" s="69" t="s">
        <v>311</v>
      </c>
      <c r="E329" s="33"/>
      <c r="F329" s="69" t="s">
        <v>372</v>
      </c>
      <c r="G329" s="51"/>
      <c r="H329" s="39">
        <v>1</v>
      </c>
      <c r="I329" s="42">
        <v>0.3</v>
      </c>
    </row>
    <row r="330" spans="1:22" ht="47.25">
      <c r="A330" s="11"/>
      <c r="B330" s="13"/>
      <c r="C330" s="11" t="s">
        <v>6</v>
      </c>
      <c r="D330" s="69" t="s">
        <v>483</v>
      </c>
      <c r="E330" s="33"/>
      <c r="F330" s="69" t="s">
        <v>487</v>
      </c>
      <c r="G330" s="51"/>
      <c r="H330" s="39">
        <v>1</v>
      </c>
      <c r="I330" s="42">
        <v>0.1</v>
      </c>
    </row>
    <row r="331" spans="1:22" ht="47.25">
      <c r="A331" s="11"/>
      <c r="B331" s="13"/>
      <c r="C331" s="11" t="s">
        <v>6</v>
      </c>
      <c r="D331" s="69" t="s">
        <v>484</v>
      </c>
      <c r="E331" s="33"/>
      <c r="F331" s="69" t="s">
        <v>487</v>
      </c>
      <c r="G331" s="51"/>
      <c r="H331" s="39">
        <v>1</v>
      </c>
      <c r="I331" s="42">
        <v>0.1</v>
      </c>
    </row>
    <row r="332" spans="1:22" ht="47.25">
      <c r="A332" s="11"/>
      <c r="B332" s="13"/>
      <c r="C332" s="11" t="s">
        <v>6</v>
      </c>
      <c r="D332" s="69" t="s">
        <v>485</v>
      </c>
      <c r="E332" s="33"/>
      <c r="F332" s="69" t="s">
        <v>487</v>
      </c>
      <c r="G332" s="51"/>
      <c r="H332" s="39">
        <v>1</v>
      </c>
      <c r="I332" s="42">
        <v>0.1</v>
      </c>
    </row>
    <row r="333" spans="1:22" ht="78.75">
      <c r="A333" s="11"/>
      <c r="B333" s="13"/>
      <c r="C333" s="11" t="s">
        <v>6</v>
      </c>
      <c r="D333" s="69" t="s">
        <v>486</v>
      </c>
      <c r="E333" s="33"/>
      <c r="F333" s="69" t="s">
        <v>503</v>
      </c>
      <c r="G333" s="51"/>
      <c r="H333" s="39">
        <v>1</v>
      </c>
      <c r="I333" s="42">
        <v>0.2</v>
      </c>
    </row>
    <row r="334" spans="1:22" s="57" customFormat="1" ht="18.75">
      <c r="A334" s="64" t="s">
        <v>44</v>
      </c>
      <c r="B334" s="36" t="s">
        <v>350</v>
      </c>
      <c r="C334" s="43"/>
      <c r="D334" s="53"/>
      <c r="E334" s="63"/>
      <c r="F334" s="53"/>
      <c r="G334" s="53"/>
      <c r="H334" s="39"/>
      <c r="I334" s="79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</row>
    <row r="335" spans="1:22" ht="47.25">
      <c r="A335" s="11"/>
      <c r="B335" s="13"/>
      <c r="C335" s="11" t="s">
        <v>6</v>
      </c>
      <c r="D335" s="69" t="s">
        <v>589</v>
      </c>
      <c r="E335" s="63"/>
      <c r="F335" s="69" t="s">
        <v>487</v>
      </c>
      <c r="G335" s="53"/>
      <c r="H335" s="39">
        <v>1</v>
      </c>
      <c r="I335" s="80">
        <v>0.1</v>
      </c>
    </row>
    <row r="336" spans="1:22" s="57" customFormat="1" ht="48">
      <c r="A336" s="55"/>
      <c r="B336" s="65"/>
      <c r="C336" s="66" t="s">
        <v>6</v>
      </c>
      <c r="D336" s="69" t="s">
        <v>591</v>
      </c>
      <c r="E336" s="63"/>
      <c r="F336" s="69" t="s">
        <v>487</v>
      </c>
      <c r="G336" s="53"/>
      <c r="H336" s="39">
        <v>1</v>
      </c>
      <c r="I336" s="80">
        <v>0.1</v>
      </c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</row>
    <row r="337" spans="1:22" s="57" customFormat="1" ht="48">
      <c r="A337" s="55"/>
      <c r="B337" s="65"/>
      <c r="C337" s="66" t="s">
        <v>6</v>
      </c>
      <c r="D337" s="69" t="s">
        <v>329</v>
      </c>
      <c r="E337" s="63"/>
      <c r="F337" s="69" t="s">
        <v>487</v>
      </c>
      <c r="G337" s="53"/>
      <c r="H337" s="39">
        <v>4</v>
      </c>
      <c r="I337" s="80">
        <v>0.1</v>
      </c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</row>
    <row r="338" spans="1:22" s="57" customFormat="1" ht="48">
      <c r="A338" s="55"/>
      <c r="B338" s="65"/>
      <c r="C338" s="66" t="s">
        <v>6</v>
      </c>
      <c r="D338" s="69" t="s">
        <v>330</v>
      </c>
      <c r="E338" s="63"/>
      <c r="F338" s="69" t="s">
        <v>487</v>
      </c>
      <c r="G338" s="53"/>
      <c r="H338" s="39">
        <v>4</v>
      </c>
      <c r="I338" s="80">
        <v>0.1</v>
      </c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</row>
    <row r="339" spans="1:22" s="57" customFormat="1" ht="95.25">
      <c r="A339" s="55"/>
      <c r="B339" s="65"/>
      <c r="C339" s="66" t="s">
        <v>6</v>
      </c>
      <c r="D339" s="69" t="s">
        <v>331</v>
      </c>
      <c r="E339" s="63"/>
      <c r="F339" s="69" t="s">
        <v>489</v>
      </c>
      <c r="G339" s="53"/>
      <c r="H339" s="39">
        <v>2</v>
      </c>
      <c r="I339" s="80">
        <v>0.1</v>
      </c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</row>
    <row r="340" spans="1:22" s="57" customFormat="1" ht="48">
      <c r="A340" s="55"/>
      <c r="B340" s="65"/>
      <c r="C340" s="66" t="s">
        <v>6</v>
      </c>
      <c r="D340" s="69" t="s">
        <v>332</v>
      </c>
      <c r="E340" s="63"/>
      <c r="F340" s="69" t="s">
        <v>490</v>
      </c>
      <c r="G340" s="53"/>
      <c r="H340" s="39">
        <v>2</v>
      </c>
      <c r="I340" s="80">
        <v>0.2</v>
      </c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</row>
    <row r="341" spans="1:22" s="57" customFormat="1" ht="79.5">
      <c r="A341" s="55"/>
      <c r="B341" s="65"/>
      <c r="C341" s="66" t="s">
        <v>6</v>
      </c>
      <c r="D341" s="69" t="s">
        <v>333</v>
      </c>
      <c r="E341" s="63"/>
      <c r="F341" s="69" t="s">
        <v>488</v>
      </c>
      <c r="G341" s="53"/>
      <c r="H341" s="39">
        <v>2</v>
      </c>
      <c r="I341" s="80">
        <v>0.2</v>
      </c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</row>
    <row r="342" spans="1:22" s="57" customFormat="1" ht="95.25">
      <c r="A342" s="55"/>
      <c r="B342" s="65"/>
      <c r="C342" s="66" t="s">
        <v>6</v>
      </c>
      <c r="D342" s="69" t="s">
        <v>531</v>
      </c>
      <c r="E342" s="63"/>
      <c r="F342" s="69" t="s">
        <v>532</v>
      </c>
      <c r="G342" s="53"/>
      <c r="H342" s="39">
        <v>5</v>
      </c>
      <c r="I342" s="80">
        <v>0.2</v>
      </c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</row>
    <row r="343" spans="1:22" s="57" customFormat="1" ht="48">
      <c r="A343" s="55"/>
      <c r="B343" s="65"/>
      <c r="C343" s="66" t="s">
        <v>6</v>
      </c>
      <c r="D343" s="69" t="s">
        <v>334</v>
      </c>
      <c r="E343" s="63"/>
      <c r="F343" s="69" t="s">
        <v>490</v>
      </c>
      <c r="G343" s="53"/>
      <c r="H343" s="39">
        <v>5</v>
      </c>
      <c r="I343" s="80">
        <v>0.2</v>
      </c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</row>
    <row r="344" spans="1:22" s="57" customFormat="1" ht="48">
      <c r="A344" s="55"/>
      <c r="B344" s="65"/>
      <c r="C344" s="66" t="s">
        <v>6</v>
      </c>
      <c r="D344" s="69" t="s">
        <v>335</v>
      </c>
      <c r="E344" s="63"/>
      <c r="F344" s="69" t="s">
        <v>490</v>
      </c>
      <c r="G344" s="53"/>
      <c r="H344" s="39">
        <v>5</v>
      </c>
      <c r="I344" s="80">
        <v>0.1</v>
      </c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</row>
    <row r="345" spans="1:22" s="57" customFormat="1" ht="48">
      <c r="A345" s="55"/>
      <c r="B345" s="65"/>
      <c r="C345" s="66" t="s">
        <v>6</v>
      </c>
      <c r="D345" s="69" t="s">
        <v>336</v>
      </c>
      <c r="E345" s="63"/>
      <c r="F345" s="69" t="s">
        <v>490</v>
      </c>
      <c r="G345" s="53"/>
      <c r="H345" s="39">
        <v>5</v>
      </c>
      <c r="I345" s="80">
        <v>0.2</v>
      </c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</row>
    <row r="346" spans="1:22" s="57" customFormat="1" ht="79.5">
      <c r="A346" s="55"/>
      <c r="B346" s="65"/>
      <c r="C346" s="66" t="s">
        <v>6</v>
      </c>
      <c r="D346" s="69" t="s">
        <v>337</v>
      </c>
      <c r="E346" s="63"/>
      <c r="F346" s="69" t="s">
        <v>491</v>
      </c>
      <c r="G346" s="53"/>
      <c r="H346" s="39">
        <v>5</v>
      </c>
      <c r="I346" s="80">
        <v>0.2</v>
      </c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</row>
    <row r="347" spans="1:22" s="57" customFormat="1" ht="48">
      <c r="A347" s="55"/>
      <c r="B347" s="65"/>
      <c r="C347" s="66" t="s">
        <v>6</v>
      </c>
      <c r="D347" s="69" t="s">
        <v>533</v>
      </c>
      <c r="E347" s="63"/>
      <c r="F347" s="69" t="s">
        <v>487</v>
      </c>
      <c r="G347" s="53"/>
      <c r="H347" s="39">
        <v>1</v>
      </c>
      <c r="I347" s="80">
        <v>0.1</v>
      </c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</row>
    <row r="348" spans="1:22" s="57" customFormat="1" ht="48">
      <c r="A348" s="55"/>
      <c r="B348" s="65"/>
      <c r="C348" s="66" t="s">
        <v>6</v>
      </c>
      <c r="D348" s="69" t="s">
        <v>590</v>
      </c>
      <c r="E348" s="63"/>
      <c r="F348" s="69" t="s">
        <v>487</v>
      </c>
      <c r="G348" s="53"/>
      <c r="H348" s="39">
        <v>1</v>
      </c>
      <c r="I348" s="80">
        <v>0.1</v>
      </c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</row>
    <row r="349" spans="1:22" s="57" customFormat="1" ht="48">
      <c r="A349" s="55"/>
      <c r="B349" s="65"/>
      <c r="C349" s="66" t="s">
        <v>6</v>
      </c>
      <c r="D349" s="69" t="s">
        <v>558</v>
      </c>
      <c r="E349" s="63"/>
      <c r="F349" s="69" t="s">
        <v>487</v>
      </c>
      <c r="G349" s="53"/>
      <c r="H349" s="39">
        <v>4</v>
      </c>
      <c r="I349" s="80">
        <v>0.1</v>
      </c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</row>
    <row r="350" spans="1:22" s="57" customFormat="1" ht="48">
      <c r="A350" s="55"/>
      <c r="B350" s="65"/>
      <c r="C350" s="66" t="s">
        <v>6</v>
      </c>
      <c r="D350" s="69" t="s">
        <v>534</v>
      </c>
      <c r="E350" s="63"/>
      <c r="F350" s="69" t="s">
        <v>487</v>
      </c>
      <c r="G350" s="53"/>
      <c r="H350" s="39">
        <v>4</v>
      </c>
      <c r="I350" s="80">
        <v>0.1</v>
      </c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</row>
    <row r="351" spans="1:22" s="57" customFormat="1" ht="18.75">
      <c r="A351" s="64" t="s">
        <v>45</v>
      </c>
      <c r="B351" s="36" t="s">
        <v>505</v>
      </c>
      <c r="C351" s="67"/>
      <c r="D351" s="53"/>
      <c r="E351" s="63"/>
      <c r="F351" s="53"/>
      <c r="G351" s="53"/>
      <c r="H351" s="81"/>
      <c r="I351" s="79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</row>
    <row r="352" spans="1:22" s="57" customFormat="1" ht="48">
      <c r="A352" s="55"/>
      <c r="B352" s="65"/>
      <c r="C352" s="66" t="s">
        <v>6</v>
      </c>
      <c r="D352" s="69" t="s">
        <v>314</v>
      </c>
      <c r="E352" s="63"/>
      <c r="F352" s="33" t="s">
        <v>442</v>
      </c>
      <c r="G352" s="53"/>
      <c r="H352" s="39">
        <v>4</v>
      </c>
      <c r="I352" s="80">
        <v>0.2</v>
      </c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</row>
    <row r="353" spans="1:22" s="57" customFormat="1" ht="48">
      <c r="A353" s="55"/>
      <c r="B353" s="65"/>
      <c r="C353" s="66" t="s">
        <v>6</v>
      </c>
      <c r="D353" s="69" t="s">
        <v>506</v>
      </c>
      <c r="E353" s="63"/>
      <c r="F353" s="33" t="s">
        <v>444</v>
      </c>
      <c r="G353" s="53"/>
      <c r="H353" s="39">
        <v>4</v>
      </c>
      <c r="I353" s="80">
        <v>0.2</v>
      </c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</row>
    <row r="354" spans="1:22" s="57" customFormat="1" ht="48">
      <c r="A354" s="55"/>
      <c r="B354" s="65"/>
      <c r="C354" s="66" t="s">
        <v>6</v>
      </c>
      <c r="D354" s="69" t="s">
        <v>315</v>
      </c>
      <c r="E354" s="63"/>
      <c r="F354" s="33" t="s">
        <v>444</v>
      </c>
      <c r="G354" s="53"/>
      <c r="H354" s="39">
        <v>5</v>
      </c>
      <c r="I354" s="80">
        <v>0.2</v>
      </c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</row>
    <row r="355" spans="1:22" s="57" customFormat="1" ht="79.5">
      <c r="A355" s="55"/>
      <c r="B355" s="65"/>
      <c r="C355" s="66" t="s">
        <v>6</v>
      </c>
      <c r="D355" s="69" t="s">
        <v>316</v>
      </c>
      <c r="E355" s="63"/>
      <c r="F355" s="69" t="s">
        <v>673</v>
      </c>
      <c r="G355" s="53"/>
      <c r="H355" s="39">
        <v>4</v>
      </c>
      <c r="I355" s="80">
        <v>0.2</v>
      </c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</row>
    <row r="356" spans="1:22" s="57" customFormat="1" ht="111">
      <c r="A356" s="55"/>
      <c r="B356" s="65"/>
      <c r="C356" s="66" t="s">
        <v>6</v>
      </c>
      <c r="D356" s="69" t="s">
        <v>507</v>
      </c>
      <c r="E356" s="63"/>
      <c r="F356" s="69" t="s">
        <v>672</v>
      </c>
      <c r="G356" s="53"/>
      <c r="H356" s="39">
        <v>4</v>
      </c>
      <c r="I356" s="80">
        <v>0.2</v>
      </c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</row>
    <row r="357" spans="1:22" s="57" customFormat="1" ht="48">
      <c r="A357" s="55"/>
      <c r="B357" s="65"/>
      <c r="C357" s="66" t="s">
        <v>6</v>
      </c>
      <c r="D357" s="69" t="s">
        <v>317</v>
      </c>
      <c r="E357" s="63"/>
      <c r="F357" s="33" t="s">
        <v>441</v>
      </c>
      <c r="G357" s="53"/>
      <c r="H357" s="39">
        <v>1</v>
      </c>
      <c r="I357" s="80">
        <v>0.1</v>
      </c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</row>
    <row r="358" spans="1:22" s="57" customFormat="1" ht="63.75">
      <c r="A358" s="55"/>
      <c r="B358" s="65"/>
      <c r="C358" s="66" t="s">
        <v>6</v>
      </c>
      <c r="D358" s="69" t="s">
        <v>318</v>
      </c>
      <c r="E358" s="63"/>
      <c r="F358" s="33" t="s">
        <v>444</v>
      </c>
      <c r="G358" s="53"/>
      <c r="H358" s="39">
        <v>2</v>
      </c>
      <c r="I358" s="80">
        <v>0.2</v>
      </c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</row>
    <row r="359" spans="1:22" s="57" customFormat="1" ht="63.75">
      <c r="A359" s="55"/>
      <c r="B359" s="65"/>
      <c r="C359" s="66" t="s">
        <v>6</v>
      </c>
      <c r="D359" s="69" t="s">
        <v>319</v>
      </c>
      <c r="E359" s="63"/>
      <c r="F359" s="33" t="s">
        <v>444</v>
      </c>
      <c r="G359" s="53"/>
      <c r="H359" s="39">
        <v>3</v>
      </c>
      <c r="I359" s="80">
        <v>0.2</v>
      </c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</row>
    <row r="360" spans="1:22" s="57" customFormat="1" ht="68.25" customHeight="1">
      <c r="A360" s="55"/>
      <c r="B360" s="65"/>
      <c r="C360" s="66" t="s">
        <v>6</v>
      </c>
      <c r="D360" s="69" t="s">
        <v>320</v>
      </c>
      <c r="E360" s="63"/>
      <c r="F360" s="51" t="s">
        <v>509</v>
      </c>
      <c r="G360" s="53"/>
      <c r="H360" s="39">
        <v>2</v>
      </c>
      <c r="I360" s="80">
        <v>0.3</v>
      </c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</row>
    <row r="361" spans="1:22" s="57" customFormat="1" ht="48">
      <c r="A361" s="55"/>
      <c r="B361" s="65"/>
      <c r="C361" s="66" t="s">
        <v>6</v>
      </c>
      <c r="D361" s="69" t="s">
        <v>510</v>
      </c>
      <c r="E361" s="63"/>
      <c r="F361" s="69" t="s">
        <v>511</v>
      </c>
      <c r="G361" s="53"/>
      <c r="H361" s="39">
        <v>4</v>
      </c>
      <c r="I361" s="80">
        <v>0.2</v>
      </c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</row>
    <row r="362" spans="1:22" s="57" customFormat="1" ht="48">
      <c r="A362" s="55"/>
      <c r="B362" s="65"/>
      <c r="C362" s="66" t="s">
        <v>6</v>
      </c>
      <c r="D362" s="69" t="s">
        <v>323</v>
      </c>
      <c r="E362" s="63"/>
      <c r="F362" s="33" t="s">
        <v>444</v>
      </c>
      <c r="G362" s="53"/>
      <c r="H362" s="39">
        <v>3</v>
      </c>
      <c r="I362" s="80">
        <v>0.2</v>
      </c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</row>
    <row r="363" spans="1:22" s="57" customFormat="1" ht="48">
      <c r="A363" s="55"/>
      <c r="B363" s="65"/>
      <c r="C363" s="66" t="s">
        <v>6</v>
      </c>
      <c r="D363" s="69" t="s">
        <v>324</v>
      </c>
      <c r="E363" s="63"/>
      <c r="F363" s="33" t="s">
        <v>444</v>
      </c>
      <c r="G363" s="53"/>
      <c r="H363" s="39">
        <v>4</v>
      </c>
      <c r="I363" s="80">
        <v>0.2</v>
      </c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</row>
    <row r="364" spans="1:22" s="57" customFormat="1" ht="48">
      <c r="A364" s="55"/>
      <c r="B364" s="65"/>
      <c r="C364" s="66" t="s">
        <v>6</v>
      </c>
      <c r="D364" s="69" t="s">
        <v>513</v>
      </c>
      <c r="E364" s="63"/>
      <c r="F364" s="33" t="s">
        <v>444</v>
      </c>
      <c r="G364" s="53"/>
      <c r="H364" s="39">
        <v>4</v>
      </c>
      <c r="I364" s="80">
        <v>0.2</v>
      </c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</row>
    <row r="365" spans="1:22" s="57" customFormat="1" ht="95.25">
      <c r="A365" s="55"/>
      <c r="B365" s="65"/>
      <c r="C365" s="66" t="s">
        <v>6</v>
      </c>
      <c r="D365" s="69" t="s">
        <v>325</v>
      </c>
      <c r="E365" s="63"/>
      <c r="F365" s="69" t="s">
        <v>676</v>
      </c>
      <c r="G365" s="53"/>
      <c r="H365" s="39">
        <v>4</v>
      </c>
      <c r="I365" s="80">
        <v>0.2</v>
      </c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</row>
    <row r="366" spans="1:22" s="57" customFormat="1" ht="95.25">
      <c r="A366" s="55"/>
      <c r="B366" s="65"/>
      <c r="C366" s="66" t="s">
        <v>6</v>
      </c>
      <c r="D366" s="69" t="s">
        <v>326</v>
      </c>
      <c r="E366" s="63"/>
      <c r="F366" s="69" t="s">
        <v>676</v>
      </c>
      <c r="G366" s="53"/>
      <c r="H366" s="39">
        <v>4</v>
      </c>
      <c r="I366" s="80">
        <v>0.2</v>
      </c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</row>
    <row r="367" spans="1:22" s="57" customFormat="1" ht="95.25">
      <c r="A367" s="55"/>
      <c r="B367" s="65"/>
      <c r="C367" s="66" t="s">
        <v>6</v>
      </c>
      <c r="D367" s="69" t="s">
        <v>327</v>
      </c>
      <c r="E367" s="63"/>
      <c r="F367" s="69" t="s">
        <v>676</v>
      </c>
      <c r="G367" s="53"/>
      <c r="H367" s="39">
        <v>4</v>
      </c>
      <c r="I367" s="80">
        <v>0.2</v>
      </c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</row>
    <row r="368" spans="1:22" s="57" customFormat="1" ht="18.75">
      <c r="A368" s="64" t="s">
        <v>669</v>
      </c>
      <c r="B368" s="36" t="s">
        <v>313</v>
      </c>
      <c r="C368" s="67"/>
      <c r="D368" s="53"/>
      <c r="E368" s="63"/>
      <c r="F368" s="53"/>
      <c r="G368" s="53"/>
      <c r="H368" s="81"/>
      <c r="I368" s="79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</row>
    <row r="369" spans="1:22" s="57" customFormat="1" ht="79.5">
      <c r="A369" s="55"/>
      <c r="B369" s="65"/>
      <c r="C369" s="66" t="s">
        <v>6</v>
      </c>
      <c r="D369" s="69" t="s">
        <v>316</v>
      </c>
      <c r="E369" s="63"/>
      <c r="F369" s="69" t="s">
        <v>525</v>
      </c>
      <c r="G369" s="53"/>
      <c r="H369" s="39">
        <v>3</v>
      </c>
      <c r="I369" s="80">
        <v>0.3</v>
      </c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</row>
    <row r="370" spans="1:22" s="57" customFormat="1" ht="111">
      <c r="A370" s="55"/>
      <c r="B370" s="65"/>
      <c r="C370" s="66" t="s">
        <v>6</v>
      </c>
      <c r="D370" s="69" t="s">
        <v>507</v>
      </c>
      <c r="E370" s="63"/>
      <c r="F370" s="69" t="s">
        <v>674</v>
      </c>
      <c r="G370" s="53"/>
      <c r="H370" s="39">
        <v>3</v>
      </c>
      <c r="I370" s="80">
        <v>0.2</v>
      </c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</row>
    <row r="371" spans="1:22" s="57" customFormat="1" ht="48">
      <c r="A371" s="55"/>
      <c r="B371" s="65"/>
      <c r="C371" s="66" t="s">
        <v>6</v>
      </c>
      <c r="D371" s="69" t="s">
        <v>526</v>
      </c>
      <c r="E371" s="63"/>
      <c r="F371" s="69" t="s">
        <v>527</v>
      </c>
      <c r="G371" s="53"/>
      <c r="H371" s="39">
        <v>5</v>
      </c>
      <c r="I371" s="80">
        <v>0.1</v>
      </c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</row>
    <row r="372" spans="1:22" s="57" customFormat="1" ht="63.75">
      <c r="A372" s="55"/>
      <c r="B372" s="65"/>
      <c r="C372" s="66" t="s">
        <v>6</v>
      </c>
      <c r="D372" s="69" t="s">
        <v>318</v>
      </c>
      <c r="E372" s="63"/>
      <c r="F372" s="33" t="s">
        <v>444</v>
      </c>
      <c r="G372" s="53"/>
      <c r="H372" s="39">
        <v>3</v>
      </c>
      <c r="I372" s="80">
        <v>0.2</v>
      </c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</row>
    <row r="373" spans="1:22" s="57" customFormat="1" ht="63.75">
      <c r="A373" s="55"/>
      <c r="B373" s="65"/>
      <c r="C373" s="66" t="s">
        <v>6</v>
      </c>
      <c r="D373" s="69" t="s">
        <v>319</v>
      </c>
      <c r="E373" s="63"/>
      <c r="F373" s="69" t="s">
        <v>528</v>
      </c>
      <c r="G373" s="53"/>
      <c r="H373" s="39">
        <v>3</v>
      </c>
      <c r="I373" s="80">
        <v>0.2</v>
      </c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</row>
    <row r="374" spans="1:22" s="57" customFormat="1" ht="95.25">
      <c r="A374" s="55"/>
      <c r="B374" s="65"/>
      <c r="C374" s="66" t="s">
        <v>6</v>
      </c>
      <c r="D374" s="69" t="s">
        <v>320</v>
      </c>
      <c r="E374" s="63"/>
      <c r="F374" s="51" t="s">
        <v>529</v>
      </c>
      <c r="G374" s="53"/>
      <c r="H374" s="39">
        <v>3</v>
      </c>
      <c r="I374" s="80">
        <v>0.3</v>
      </c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</row>
    <row r="375" spans="1:22" s="57" customFormat="1" ht="48">
      <c r="A375" s="55"/>
      <c r="B375" s="65"/>
      <c r="C375" s="66" t="s">
        <v>6</v>
      </c>
      <c r="D375" s="69" t="s">
        <v>321</v>
      </c>
      <c r="E375" s="63"/>
      <c r="F375" s="69" t="s">
        <v>530</v>
      </c>
      <c r="G375" s="53"/>
      <c r="H375" s="39">
        <v>2</v>
      </c>
      <c r="I375" s="80">
        <v>0.2</v>
      </c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</row>
    <row r="376" spans="1:22" s="57" customFormat="1" ht="79.5">
      <c r="A376" s="55"/>
      <c r="B376" s="65"/>
      <c r="C376" s="66" t="s">
        <v>6</v>
      </c>
      <c r="D376" s="69" t="s">
        <v>322</v>
      </c>
      <c r="E376" s="63"/>
      <c r="F376" s="69" t="s">
        <v>670</v>
      </c>
      <c r="G376" s="53"/>
      <c r="H376" s="39">
        <v>3</v>
      </c>
      <c r="I376" s="80">
        <v>0.2</v>
      </c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</row>
    <row r="377" spans="1:22" s="57" customFormat="1" ht="48">
      <c r="A377" s="55"/>
      <c r="B377" s="65"/>
      <c r="C377" s="66" t="s">
        <v>6</v>
      </c>
      <c r="D377" s="69" t="s">
        <v>323</v>
      </c>
      <c r="E377" s="63"/>
      <c r="F377" s="69" t="s">
        <v>671</v>
      </c>
      <c r="G377" s="53"/>
      <c r="H377" s="39">
        <v>2</v>
      </c>
      <c r="I377" s="80">
        <v>0.2</v>
      </c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</row>
    <row r="378" spans="1:22" s="57" customFormat="1" ht="48">
      <c r="A378" s="55"/>
      <c r="B378" s="65"/>
      <c r="C378" s="66" t="s">
        <v>6</v>
      </c>
      <c r="D378" s="69" t="s">
        <v>324</v>
      </c>
      <c r="E378" s="63"/>
      <c r="F378" s="33" t="s">
        <v>442</v>
      </c>
      <c r="G378" s="53"/>
      <c r="H378" s="39">
        <v>2</v>
      </c>
      <c r="I378" s="80">
        <v>0.2</v>
      </c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</row>
    <row r="379" spans="1:22" s="57" customFormat="1" ht="48">
      <c r="A379" s="55"/>
      <c r="B379" s="65"/>
      <c r="C379" s="66" t="s">
        <v>6</v>
      </c>
      <c r="D379" s="69" t="s">
        <v>520</v>
      </c>
      <c r="E379" s="63"/>
      <c r="F379" s="69" t="s">
        <v>490</v>
      </c>
      <c r="G379" s="53"/>
      <c r="H379" s="39">
        <v>2</v>
      </c>
      <c r="I379" s="80">
        <v>0.2</v>
      </c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</row>
    <row r="380" spans="1:22" s="57" customFormat="1" ht="95.25">
      <c r="A380" s="55"/>
      <c r="B380" s="65"/>
      <c r="C380" s="66" t="s">
        <v>6</v>
      </c>
      <c r="D380" s="69" t="s">
        <v>325</v>
      </c>
      <c r="E380" s="63"/>
      <c r="F380" s="69" t="s">
        <v>676</v>
      </c>
      <c r="G380" s="53"/>
      <c r="H380" s="39">
        <v>4</v>
      </c>
      <c r="I380" s="80">
        <v>0.2</v>
      </c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</row>
    <row r="381" spans="1:22" s="57" customFormat="1" ht="95.25">
      <c r="A381" s="55"/>
      <c r="B381" s="65"/>
      <c r="C381" s="66" t="s">
        <v>6</v>
      </c>
      <c r="D381" s="69" t="s">
        <v>326</v>
      </c>
      <c r="E381" s="63"/>
      <c r="F381" s="69" t="s">
        <v>676</v>
      </c>
      <c r="G381" s="53"/>
      <c r="H381" s="39">
        <v>4</v>
      </c>
      <c r="I381" s="80">
        <v>0.2</v>
      </c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</row>
    <row r="382" spans="1:22" s="57" customFormat="1" ht="95.25">
      <c r="A382" s="55"/>
      <c r="B382" s="65"/>
      <c r="C382" s="66" t="s">
        <v>6</v>
      </c>
      <c r="D382" s="69" t="s">
        <v>327</v>
      </c>
      <c r="E382" s="63"/>
      <c r="F382" s="69" t="s">
        <v>677</v>
      </c>
      <c r="G382" s="53"/>
      <c r="H382" s="39">
        <v>4</v>
      </c>
      <c r="I382" s="80">
        <v>0.3</v>
      </c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</row>
    <row r="383" spans="1:22" s="57" customFormat="1" ht="48">
      <c r="A383" s="55"/>
      <c r="B383" s="65"/>
      <c r="C383" s="68" t="s">
        <v>6</v>
      </c>
      <c r="D383" s="69" t="s">
        <v>328</v>
      </c>
      <c r="E383" s="63"/>
      <c r="F383" s="69" t="s">
        <v>490</v>
      </c>
      <c r="G383" s="53"/>
      <c r="H383" s="39">
        <v>3</v>
      </c>
      <c r="I383" s="80">
        <v>0.2</v>
      </c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</row>
    <row r="384" spans="1:22" s="57" customFormat="1" ht="18.75">
      <c r="A384" s="64" t="s">
        <v>46</v>
      </c>
      <c r="B384" s="36" t="s">
        <v>340</v>
      </c>
      <c r="C384" s="43"/>
      <c r="D384" s="53"/>
      <c r="E384" s="63"/>
      <c r="F384" s="53"/>
      <c r="G384" s="53"/>
      <c r="H384" s="81"/>
      <c r="I384" s="79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</row>
    <row r="385" spans="1:22" s="57" customFormat="1" ht="79.5">
      <c r="A385" s="55"/>
      <c r="B385" s="65"/>
      <c r="C385" s="66" t="s">
        <v>6</v>
      </c>
      <c r="D385" s="69" t="s">
        <v>341</v>
      </c>
      <c r="E385" s="63"/>
      <c r="F385" s="33" t="s">
        <v>443</v>
      </c>
      <c r="G385" s="53"/>
      <c r="H385" s="39">
        <v>4</v>
      </c>
      <c r="I385" s="80">
        <v>0.3</v>
      </c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</row>
    <row r="386" spans="1:22" s="57" customFormat="1" ht="111">
      <c r="A386" s="55"/>
      <c r="B386" s="65"/>
      <c r="C386" s="66" t="s">
        <v>6</v>
      </c>
      <c r="D386" s="69" t="s">
        <v>342</v>
      </c>
      <c r="E386" s="63"/>
      <c r="F386" s="69" t="s">
        <v>535</v>
      </c>
      <c r="G386" s="53"/>
      <c r="H386" s="39">
        <v>4</v>
      </c>
      <c r="I386" s="80">
        <v>0.4</v>
      </c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</row>
    <row r="387" spans="1:22" s="57" customFormat="1" ht="48">
      <c r="A387" s="55"/>
      <c r="B387" s="65"/>
      <c r="C387" s="66" t="s">
        <v>6</v>
      </c>
      <c r="D387" s="69" t="s">
        <v>536</v>
      </c>
      <c r="E387" s="63"/>
      <c r="F387" s="33" t="s">
        <v>443</v>
      </c>
      <c r="G387" s="53"/>
      <c r="H387" s="39">
        <v>5</v>
      </c>
      <c r="I387" s="80">
        <v>0.3</v>
      </c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</row>
    <row r="388" spans="1:22" s="57" customFormat="1" ht="63.75">
      <c r="A388" s="55"/>
      <c r="B388" s="65"/>
      <c r="C388" s="66" t="s">
        <v>6</v>
      </c>
      <c r="D388" s="69" t="s">
        <v>319</v>
      </c>
      <c r="E388" s="63"/>
      <c r="F388" s="69" t="s">
        <v>537</v>
      </c>
      <c r="G388" s="53"/>
      <c r="H388" s="39">
        <v>4</v>
      </c>
      <c r="I388" s="80">
        <v>0.3</v>
      </c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</row>
    <row r="389" spans="1:22" s="57" customFormat="1" ht="79.5">
      <c r="A389" s="55"/>
      <c r="B389" s="65"/>
      <c r="C389" s="66" t="s">
        <v>6</v>
      </c>
      <c r="D389" s="69" t="s">
        <v>343</v>
      </c>
      <c r="E389" s="63"/>
      <c r="F389" s="51" t="s">
        <v>538</v>
      </c>
      <c r="G389" s="53"/>
      <c r="H389" s="39">
        <v>4</v>
      </c>
      <c r="I389" s="80">
        <v>0.3</v>
      </c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</row>
    <row r="390" spans="1:22" s="57" customFormat="1" ht="48">
      <c r="A390" s="55"/>
      <c r="B390" s="65"/>
      <c r="C390" s="66" t="s">
        <v>6</v>
      </c>
      <c r="D390" s="69" t="s">
        <v>344</v>
      </c>
      <c r="E390" s="63"/>
      <c r="F390" s="33" t="s">
        <v>492</v>
      </c>
      <c r="G390" s="53"/>
      <c r="H390" s="39">
        <v>4</v>
      </c>
      <c r="I390" s="80">
        <v>0.5</v>
      </c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</row>
    <row r="391" spans="1:22" s="57" customFormat="1" ht="48">
      <c r="A391" s="55"/>
      <c r="B391" s="65"/>
      <c r="C391" s="66" t="s">
        <v>6</v>
      </c>
      <c r="D391" s="69" t="s">
        <v>345</v>
      </c>
      <c r="E391" s="63"/>
      <c r="F391" s="33" t="s">
        <v>492</v>
      </c>
      <c r="G391" s="53"/>
      <c r="H391" s="39">
        <v>1</v>
      </c>
      <c r="I391" s="80">
        <v>0.5</v>
      </c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</row>
    <row r="392" spans="1:22" s="57" customFormat="1" ht="32.25">
      <c r="A392" s="55"/>
      <c r="B392" s="65"/>
      <c r="C392" s="66" t="s">
        <v>6</v>
      </c>
      <c r="D392" s="69" t="s">
        <v>346</v>
      </c>
      <c r="E392" s="63"/>
      <c r="F392" s="69" t="s">
        <v>539</v>
      </c>
      <c r="G392" s="53"/>
      <c r="H392" s="39">
        <v>4</v>
      </c>
      <c r="I392" s="80">
        <v>0.1</v>
      </c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</row>
    <row r="393" spans="1:22" s="57" customFormat="1" ht="48">
      <c r="A393" s="55"/>
      <c r="B393" s="65"/>
      <c r="C393" s="66" t="s">
        <v>6</v>
      </c>
      <c r="D393" s="69" t="s">
        <v>347</v>
      </c>
      <c r="E393" s="63"/>
      <c r="F393" s="69" t="s">
        <v>678</v>
      </c>
      <c r="G393" s="53"/>
      <c r="H393" s="39">
        <v>4</v>
      </c>
      <c r="I393" s="80">
        <v>0.2</v>
      </c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</row>
    <row r="394" spans="1:22" s="57" customFormat="1" ht="79.5">
      <c r="A394" s="55"/>
      <c r="B394" s="65"/>
      <c r="C394" s="66" t="s">
        <v>6</v>
      </c>
      <c r="D394" s="69" t="s">
        <v>348</v>
      </c>
      <c r="E394" s="63"/>
      <c r="F394" s="69" t="s">
        <v>518</v>
      </c>
      <c r="G394" s="53"/>
      <c r="H394" s="39">
        <v>4</v>
      </c>
      <c r="I394" s="80">
        <v>0.3</v>
      </c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</row>
    <row r="395" spans="1:22" s="57" customFormat="1" ht="48">
      <c r="A395" s="55"/>
      <c r="B395" s="65"/>
      <c r="C395" s="66" t="s">
        <v>6</v>
      </c>
      <c r="D395" s="69" t="s">
        <v>323</v>
      </c>
      <c r="E395" s="63"/>
      <c r="F395" s="33" t="s">
        <v>492</v>
      </c>
      <c r="G395" s="53"/>
      <c r="H395" s="39">
        <v>2</v>
      </c>
      <c r="I395" s="80">
        <v>0.5</v>
      </c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</row>
    <row r="396" spans="1:22" s="57" customFormat="1" ht="48">
      <c r="A396" s="55"/>
      <c r="B396" s="65"/>
      <c r="C396" s="66" t="s">
        <v>6</v>
      </c>
      <c r="D396" s="69" t="s">
        <v>324</v>
      </c>
      <c r="E396" s="63"/>
      <c r="F396" s="33" t="s">
        <v>492</v>
      </c>
      <c r="G396" s="53"/>
      <c r="H396" s="39">
        <v>2</v>
      </c>
      <c r="I396" s="80">
        <v>0.5</v>
      </c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</row>
    <row r="397" spans="1:22" s="57" customFormat="1" ht="48">
      <c r="A397" s="55"/>
      <c r="B397" s="65"/>
      <c r="C397" s="66" t="s">
        <v>6</v>
      </c>
      <c r="D397" s="69" t="s">
        <v>540</v>
      </c>
      <c r="E397" s="63"/>
      <c r="F397" s="69" t="s">
        <v>541</v>
      </c>
      <c r="G397" s="53"/>
      <c r="H397" s="39">
        <v>4</v>
      </c>
      <c r="I397" s="80">
        <v>0.5</v>
      </c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</row>
    <row r="398" spans="1:22" s="57" customFormat="1" ht="95.25">
      <c r="A398" s="55"/>
      <c r="B398" s="65"/>
      <c r="C398" s="66" t="s">
        <v>6</v>
      </c>
      <c r="D398" s="69" t="s">
        <v>325</v>
      </c>
      <c r="E398" s="63"/>
      <c r="F398" s="69" t="s">
        <v>675</v>
      </c>
      <c r="G398" s="53"/>
      <c r="H398" s="39">
        <v>5</v>
      </c>
      <c r="I398" s="80">
        <v>0.4</v>
      </c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</row>
    <row r="399" spans="1:22" s="57" customFormat="1" ht="95.25">
      <c r="A399" s="55"/>
      <c r="B399" s="65"/>
      <c r="C399" s="66" t="s">
        <v>6</v>
      </c>
      <c r="D399" s="69" t="s">
        <v>326</v>
      </c>
      <c r="E399" s="63"/>
      <c r="F399" s="69" t="s">
        <v>675</v>
      </c>
      <c r="G399" s="53"/>
      <c r="H399" s="39">
        <v>5</v>
      </c>
      <c r="I399" s="80">
        <v>0.4</v>
      </c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</row>
    <row r="400" spans="1:22" s="57" customFormat="1" ht="95.25">
      <c r="A400" s="55"/>
      <c r="B400" s="65"/>
      <c r="C400" s="66" t="s">
        <v>6</v>
      </c>
      <c r="D400" s="69" t="s">
        <v>327</v>
      </c>
      <c r="E400" s="63"/>
      <c r="F400" s="69" t="s">
        <v>675</v>
      </c>
      <c r="G400" s="53"/>
      <c r="H400" s="39">
        <v>5</v>
      </c>
      <c r="I400" s="80">
        <v>0.4</v>
      </c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</row>
    <row r="401" spans="1:22" s="57" customFormat="1" ht="18.75">
      <c r="A401" s="64" t="s">
        <v>351</v>
      </c>
      <c r="B401" s="36" t="s">
        <v>514</v>
      </c>
      <c r="C401" s="43"/>
      <c r="D401" s="53"/>
      <c r="E401" s="63"/>
      <c r="F401" s="53"/>
      <c r="G401" s="53"/>
      <c r="H401" s="39"/>
      <c r="I401" s="79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</row>
    <row r="402" spans="1:22" s="57" customFormat="1" ht="79.5">
      <c r="A402" s="55"/>
      <c r="B402" s="65"/>
      <c r="C402" s="66" t="s">
        <v>6</v>
      </c>
      <c r="D402" s="69" t="s">
        <v>316</v>
      </c>
      <c r="E402" s="63"/>
      <c r="F402" s="69" t="s">
        <v>515</v>
      </c>
      <c r="G402" s="53"/>
      <c r="H402" s="39">
        <v>4</v>
      </c>
      <c r="I402" s="80">
        <v>0.3</v>
      </c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</row>
    <row r="403" spans="1:22" s="57" customFormat="1" ht="111">
      <c r="A403" s="55"/>
      <c r="B403" s="65"/>
      <c r="C403" s="66" t="s">
        <v>6</v>
      </c>
      <c r="D403" s="69" t="s">
        <v>507</v>
      </c>
      <c r="E403" s="63"/>
      <c r="F403" s="69" t="s">
        <v>508</v>
      </c>
      <c r="G403" s="53"/>
      <c r="H403" s="39">
        <v>4</v>
      </c>
      <c r="I403" s="80">
        <v>0.3</v>
      </c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</row>
    <row r="404" spans="1:22" s="57" customFormat="1" ht="48">
      <c r="A404" s="55"/>
      <c r="B404" s="65"/>
      <c r="C404" s="66" t="s">
        <v>6</v>
      </c>
      <c r="D404" s="69" t="s">
        <v>516</v>
      </c>
      <c r="E404" s="63"/>
      <c r="F404" s="33" t="s">
        <v>443</v>
      </c>
      <c r="G404" s="53"/>
      <c r="H404" s="39">
        <v>4</v>
      </c>
      <c r="I404" s="80">
        <v>0.3</v>
      </c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</row>
    <row r="405" spans="1:22" s="57" customFormat="1" ht="79.5">
      <c r="A405" s="55"/>
      <c r="B405" s="65"/>
      <c r="C405" s="66" t="s">
        <v>6</v>
      </c>
      <c r="D405" s="69" t="s">
        <v>319</v>
      </c>
      <c r="E405" s="63"/>
      <c r="F405" s="69" t="s">
        <v>679</v>
      </c>
      <c r="G405" s="53"/>
      <c r="H405" s="39">
        <v>4</v>
      </c>
      <c r="I405" s="80">
        <v>0.2</v>
      </c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</row>
    <row r="406" spans="1:22" s="57" customFormat="1" ht="79.5">
      <c r="A406" s="55"/>
      <c r="B406" s="65"/>
      <c r="C406" s="66" t="s">
        <v>6</v>
      </c>
      <c r="D406" s="69" t="s">
        <v>320</v>
      </c>
      <c r="E406" s="63"/>
      <c r="F406" s="51" t="s">
        <v>509</v>
      </c>
      <c r="G406" s="53"/>
      <c r="H406" s="39">
        <v>4</v>
      </c>
      <c r="I406" s="80">
        <v>0.3</v>
      </c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</row>
    <row r="407" spans="1:22" s="57" customFormat="1" ht="48">
      <c r="A407" s="55"/>
      <c r="B407" s="65"/>
      <c r="C407" s="66" t="s">
        <v>6</v>
      </c>
      <c r="D407" s="69" t="s">
        <v>321</v>
      </c>
      <c r="E407" s="63"/>
      <c r="F407" s="69" t="s">
        <v>517</v>
      </c>
      <c r="G407" s="53"/>
      <c r="H407" s="39">
        <v>1</v>
      </c>
      <c r="I407" s="80">
        <v>0.2</v>
      </c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</row>
    <row r="408" spans="1:22" s="57" customFormat="1" ht="79.5">
      <c r="A408" s="55"/>
      <c r="B408" s="65"/>
      <c r="C408" s="66" t="s">
        <v>6</v>
      </c>
      <c r="D408" s="69" t="s">
        <v>322</v>
      </c>
      <c r="E408" s="63"/>
      <c r="F408" s="69" t="s">
        <v>518</v>
      </c>
      <c r="G408" s="53"/>
      <c r="H408" s="39">
        <v>4</v>
      </c>
      <c r="I408" s="80">
        <v>0.3</v>
      </c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</row>
    <row r="409" spans="1:22" s="57" customFormat="1" ht="48">
      <c r="A409" s="55"/>
      <c r="B409" s="65"/>
      <c r="C409" s="66" t="s">
        <v>6</v>
      </c>
      <c r="D409" s="69" t="s">
        <v>323</v>
      </c>
      <c r="E409" s="63"/>
      <c r="F409" s="69" t="s">
        <v>512</v>
      </c>
      <c r="G409" s="53"/>
      <c r="H409" s="39">
        <v>4</v>
      </c>
      <c r="I409" s="80">
        <v>0.3</v>
      </c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</row>
    <row r="410" spans="1:22" s="57" customFormat="1" ht="48">
      <c r="A410" s="55"/>
      <c r="B410" s="65"/>
      <c r="C410" s="66" t="s">
        <v>6</v>
      </c>
      <c r="D410" s="69" t="s">
        <v>324</v>
      </c>
      <c r="E410" s="63"/>
      <c r="F410" s="69" t="s">
        <v>519</v>
      </c>
      <c r="G410" s="53"/>
      <c r="H410" s="39">
        <v>4</v>
      </c>
      <c r="I410" s="80">
        <v>0.3</v>
      </c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</row>
    <row r="411" spans="1:22" s="57" customFormat="1" ht="48">
      <c r="A411" s="55"/>
      <c r="B411" s="65"/>
      <c r="C411" s="66" t="s">
        <v>6</v>
      </c>
      <c r="D411" s="69" t="s">
        <v>520</v>
      </c>
      <c r="E411" s="63"/>
      <c r="F411" s="69" t="s">
        <v>490</v>
      </c>
      <c r="G411" s="53"/>
      <c r="H411" s="39">
        <v>4</v>
      </c>
      <c r="I411" s="80">
        <v>0.2</v>
      </c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</row>
    <row r="412" spans="1:22" s="57" customFormat="1" ht="95.25">
      <c r="A412" s="55"/>
      <c r="B412" s="65"/>
      <c r="C412" s="66" t="s">
        <v>6</v>
      </c>
      <c r="D412" s="69" t="s">
        <v>325</v>
      </c>
      <c r="E412" s="63"/>
      <c r="F412" s="69" t="s">
        <v>521</v>
      </c>
      <c r="G412" s="53"/>
      <c r="H412" s="39">
        <v>5</v>
      </c>
      <c r="I412" s="80">
        <v>0.3</v>
      </c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</row>
    <row r="413" spans="1:22" s="57" customFormat="1" ht="95.25">
      <c r="A413" s="55"/>
      <c r="B413" s="65"/>
      <c r="C413" s="66" t="s">
        <v>6</v>
      </c>
      <c r="D413" s="69" t="s">
        <v>326</v>
      </c>
      <c r="E413" s="63"/>
      <c r="F413" s="69" t="s">
        <v>521</v>
      </c>
      <c r="G413" s="53"/>
      <c r="H413" s="39">
        <v>5</v>
      </c>
      <c r="I413" s="80">
        <v>0.3</v>
      </c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</row>
    <row r="414" spans="1:22" s="57" customFormat="1" ht="95.25">
      <c r="A414" s="55"/>
      <c r="B414" s="65"/>
      <c r="C414" s="66" t="s">
        <v>6</v>
      </c>
      <c r="D414" s="69" t="s">
        <v>327</v>
      </c>
      <c r="E414" s="63"/>
      <c r="F414" s="69" t="s">
        <v>521</v>
      </c>
      <c r="G414" s="53"/>
      <c r="H414" s="39">
        <v>5</v>
      </c>
      <c r="I414" s="80">
        <v>0.3</v>
      </c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</row>
    <row r="415" spans="1:22" s="57" customFormat="1" ht="48">
      <c r="A415" s="55"/>
      <c r="B415" s="65"/>
      <c r="C415" s="66" t="s">
        <v>6</v>
      </c>
      <c r="D415" s="69" t="s">
        <v>352</v>
      </c>
      <c r="E415" s="63"/>
      <c r="F415" s="69" t="s">
        <v>490</v>
      </c>
      <c r="G415" s="53"/>
      <c r="H415" s="39">
        <v>4</v>
      </c>
      <c r="I415" s="80">
        <v>0.2</v>
      </c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</row>
    <row r="416" spans="1:22" s="57" customFormat="1" ht="48">
      <c r="A416" s="55"/>
      <c r="B416" s="65"/>
      <c r="C416" s="66" t="s">
        <v>6</v>
      </c>
      <c r="D416" s="69" t="s">
        <v>522</v>
      </c>
      <c r="E416" s="63"/>
      <c r="F416" s="69" t="s">
        <v>490</v>
      </c>
      <c r="G416" s="53"/>
      <c r="H416" s="39">
        <v>4</v>
      </c>
      <c r="I416" s="80">
        <v>0.2</v>
      </c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</row>
    <row r="417" spans="1:22" s="57" customFormat="1" ht="48">
      <c r="A417" s="55"/>
      <c r="B417" s="65"/>
      <c r="C417" s="66" t="s">
        <v>6</v>
      </c>
      <c r="D417" s="69" t="s">
        <v>338</v>
      </c>
      <c r="E417" s="63"/>
      <c r="F417" s="69" t="s">
        <v>523</v>
      </c>
      <c r="G417" s="53"/>
      <c r="H417" s="39">
        <v>4</v>
      </c>
      <c r="I417" s="80">
        <v>0.1</v>
      </c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</row>
    <row r="418" spans="1:22" s="57" customFormat="1" ht="49.5" customHeight="1">
      <c r="A418" s="55"/>
      <c r="B418" s="65"/>
      <c r="C418" s="66" t="s">
        <v>6</v>
      </c>
      <c r="D418" s="69" t="s">
        <v>339</v>
      </c>
      <c r="E418" s="63"/>
      <c r="F418" s="69" t="s">
        <v>524</v>
      </c>
      <c r="G418" s="53"/>
      <c r="H418" s="39">
        <v>4</v>
      </c>
      <c r="I418" s="80">
        <v>0.3</v>
      </c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</row>
    <row r="419" spans="1:22">
      <c r="A419" s="66" t="s">
        <v>354</v>
      </c>
      <c r="B419" s="37" t="s">
        <v>353</v>
      </c>
      <c r="C419" s="66"/>
      <c r="D419" s="69"/>
      <c r="E419" s="70"/>
      <c r="F419" s="69"/>
      <c r="G419" s="51"/>
      <c r="H419" s="39"/>
      <c r="I419" s="42"/>
    </row>
    <row r="420" spans="1:22" ht="47.25">
      <c r="A420" s="66"/>
      <c r="B420" s="32"/>
      <c r="C420" s="66" t="s">
        <v>6</v>
      </c>
      <c r="D420" s="69" t="s">
        <v>357</v>
      </c>
      <c r="E420" s="70"/>
      <c r="F420" s="69" t="s">
        <v>487</v>
      </c>
      <c r="G420" s="51"/>
      <c r="H420" s="39">
        <v>1</v>
      </c>
      <c r="I420" s="42">
        <v>0.1</v>
      </c>
    </row>
    <row r="421" spans="1:22" ht="47.25">
      <c r="A421" s="66"/>
      <c r="B421" s="32"/>
      <c r="C421" s="66" t="s">
        <v>6</v>
      </c>
      <c r="D421" s="69" t="s">
        <v>358</v>
      </c>
      <c r="E421" s="70"/>
      <c r="F421" s="69" t="s">
        <v>487</v>
      </c>
      <c r="G421" s="51"/>
      <c r="H421" s="39">
        <v>1</v>
      </c>
      <c r="I421" s="42">
        <v>0.1</v>
      </c>
    </row>
    <row r="422" spans="1:22" ht="47.25">
      <c r="A422" s="66"/>
      <c r="B422" s="32"/>
      <c r="C422" s="66" t="s">
        <v>6</v>
      </c>
      <c r="D422" s="69" t="s">
        <v>359</v>
      </c>
      <c r="E422" s="70"/>
      <c r="F422" s="69" t="s">
        <v>490</v>
      </c>
      <c r="G422" s="51"/>
      <c r="H422" s="39">
        <v>1</v>
      </c>
      <c r="I422" s="42">
        <v>0.2</v>
      </c>
    </row>
    <row r="423" spans="1:22" ht="47.25">
      <c r="A423" s="66"/>
      <c r="B423" s="32"/>
      <c r="C423" s="66" t="s">
        <v>6</v>
      </c>
      <c r="D423" s="69" t="s">
        <v>360</v>
      </c>
      <c r="E423" s="70"/>
      <c r="F423" s="69" t="s">
        <v>493</v>
      </c>
      <c r="G423" s="51"/>
      <c r="H423" s="39">
        <v>5</v>
      </c>
      <c r="I423" s="42">
        <v>0.3</v>
      </c>
    </row>
    <row r="424" spans="1:22" ht="94.5">
      <c r="A424" s="66"/>
      <c r="B424" s="32"/>
      <c r="C424" s="66" t="s">
        <v>6</v>
      </c>
      <c r="D424" s="69" t="s">
        <v>361</v>
      </c>
      <c r="E424" s="70"/>
      <c r="F424" s="69" t="s">
        <v>494</v>
      </c>
      <c r="G424" s="51"/>
      <c r="H424" s="39">
        <v>1</v>
      </c>
      <c r="I424" s="42">
        <v>0.2</v>
      </c>
    </row>
    <row r="425" spans="1:22" ht="47.25">
      <c r="A425" s="66"/>
      <c r="B425" s="32"/>
      <c r="C425" s="66" t="s">
        <v>6</v>
      </c>
      <c r="D425" s="69" t="s">
        <v>362</v>
      </c>
      <c r="E425" s="70"/>
      <c r="F425" s="69" t="s">
        <v>487</v>
      </c>
      <c r="G425" s="51"/>
      <c r="H425" s="39">
        <v>1</v>
      </c>
      <c r="I425" s="42">
        <v>0.1</v>
      </c>
    </row>
    <row r="426" spans="1:22" ht="47.25">
      <c r="A426" s="66"/>
      <c r="B426" s="32"/>
      <c r="C426" s="66" t="s">
        <v>6</v>
      </c>
      <c r="D426" s="69" t="s">
        <v>542</v>
      </c>
      <c r="E426" s="70"/>
      <c r="F426" s="69" t="s">
        <v>487</v>
      </c>
      <c r="G426" s="51"/>
      <c r="H426" s="39">
        <v>1</v>
      </c>
      <c r="I426" s="42">
        <v>0.1</v>
      </c>
    </row>
    <row r="427" spans="1:22">
      <c r="A427" s="66" t="s">
        <v>356</v>
      </c>
      <c r="B427" s="37" t="s">
        <v>355</v>
      </c>
      <c r="C427" s="66"/>
      <c r="D427" s="69"/>
      <c r="E427" s="70"/>
      <c r="F427" s="69"/>
      <c r="G427" s="51"/>
      <c r="H427" s="39"/>
      <c r="I427" s="42"/>
    </row>
    <row r="428" spans="1:22" ht="31.5">
      <c r="A428" s="66"/>
      <c r="B428" s="37"/>
      <c r="C428" s="66" t="s">
        <v>6</v>
      </c>
      <c r="D428" s="69" t="s">
        <v>134</v>
      </c>
      <c r="E428" s="70"/>
      <c r="F428" s="69" t="s">
        <v>365</v>
      </c>
      <c r="G428" s="51"/>
      <c r="H428" s="39">
        <v>1</v>
      </c>
      <c r="I428" s="42">
        <v>0.1</v>
      </c>
    </row>
    <row r="429" spans="1:22" ht="31.5">
      <c r="A429" s="66"/>
      <c r="B429" s="37"/>
      <c r="C429" s="66" t="s">
        <v>6</v>
      </c>
      <c r="D429" s="69" t="s">
        <v>363</v>
      </c>
      <c r="E429" s="70"/>
      <c r="F429" s="69" t="s">
        <v>366</v>
      </c>
      <c r="G429" s="51"/>
      <c r="H429" s="39">
        <v>1</v>
      </c>
      <c r="I429" s="42">
        <v>0.2</v>
      </c>
    </row>
    <row r="430" spans="1:22" ht="47.25">
      <c r="A430" s="66"/>
      <c r="B430" s="37"/>
      <c r="C430" s="66" t="s">
        <v>6</v>
      </c>
      <c r="D430" s="69" t="s">
        <v>364</v>
      </c>
      <c r="E430" s="70"/>
      <c r="F430" s="33" t="s">
        <v>92</v>
      </c>
      <c r="G430" s="51"/>
      <c r="H430" s="39">
        <v>1</v>
      </c>
      <c r="I430" s="42">
        <v>0.1</v>
      </c>
    </row>
    <row r="431" spans="1:22" ht="31.5">
      <c r="A431" s="18" t="s">
        <v>47</v>
      </c>
      <c r="B431" s="24" t="s">
        <v>367</v>
      </c>
      <c r="C431" s="18"/>
      <c r="D431" s="82"/>
      <c r="E431" s="83"/>
      <c r="F431" s="82"/>
      <c r="G431" s="82"/>
      <c r="H431" s="83"/>
      <c r="I431" s="84">
        <f>SUM(I433:I516)</f>
        <v>18.000000000000014</v>
      </c>
    </row>
    <row r="432" spans="1:22">
      <c r="A432" s="26" t="s">
        <v>49</v>
      </c>
      <c r="B432" s="21" t="s">
        <v>29</v>
      </c>
      <c r="C432" s="11"/>
      <c r="D432" s="51"/>
      <c r="E432" s="58"/>
      <c r="F432" s="51"/>
      <c r="G432" s="51"/>
      <c r="H432" s="58"/>
      <c r="I432" s="61"/>
    </row>
    <row r="433" spans="1:9" ht="78.75">
      <c r="A433" s="11"/>
      <c r="B433" s="13"/>
      <c r="C433" s="11" t="s">
        <v>6</v>
      </c>
      <c r="D433" s="33" t="s">
        <v>368</v>
      </c>
      <c r="E433" s="33"/>
      <c r="F433" s="69" t="s">
        <v>680</v>
      </c>
      <c r="G433" s="33"/>
      <c r="H433" s="39">
        <v>1</v>
      </c>
      <c r="I433" s="42">
        <v>0.1</v>
      </c>
    </row>
    <row r="434" spans="1:9" ht="47.25">
      <c r="A434" s="11"/>
      <c r="B434" s="13"/>
      <c r="C434" s="11" t="s">
        <v>6</v>
      </c>
      <c r="D434" s="33" t="s">
        <v>369</v>
      </c>
      <c r="E434" s="33"/>
      <c r="F434" s="33" t="s">
        <v>371</v>
      </c>
      <c r="G434" s="33"/>
      <c r="H434" s="39">
        <v>1</v>
      </c>
      <c r="I434" s="42">
        <v>0.3</v>
      </c>
    </row>
    <row r="435" spans="1:9" ht="94.5">
      <c r="A435" s="11"/>
      <c r="B435" s="13"/>
      <c r="C435" s="11" t="s">
        <v>6</v>
      </c>
      <c r="D435" s="33" t="s">
        <v>370</v>
      </c>
      <c r="E435" s="33"/>
      <c r="F435" s="69" t="s">
        <v>681</v>
      </c>
      <c r="G435" s="33"/>
      <c r="H435" s="39">
        <v>1</v>
      </c>
      <c r="I435" s="42">
        <v>0.2</v>
      </c>
    </row>
    <row r="436" spans="1:9" ht="31.5">
      <c r="A436" s="11" t="s">
        <v>50</v>
      </c>
      <c r="B436" s="33" t="s">
        <v>373</v>
      </c>
      <c r="C436" s="11"/>
      <c r="D436" s="51"/>
      <c r="E436" s="58"/>
      <c r="F436" s="51"/>
      <c r="G436" s="51"/>
      <c r="H436" s="85"/>
      <c r="I436" s="59"/>
    </row>
    <row r="437" spans="1:9" ht="31.5">
      <c r="A437" s="11"/>
      <c r="B437" s="13"/>
      <c r="C437" s="11" t="s">
        <v>6</v>
      </c>
      <c r="D437" s="33" t="s">
        <v>374</v>
      </c>
      <c r="E437" s="33"/>
      <c r="F437" s="33" t="s">
        <v>433</v>
      </c>
      <c r="G437" s="51"/>
      <c r="H437" s="39">
        <v>4</v>
      </c>
      <c r="I437" s="42">
        <v>0.2</v>
      </c>
    </row>
    <row r="438" spans="1:9" ht="47.25">
      <c r="A438" s="11"/>
      <c r="B438" s="13"/>
      <c r="C438" s="11" t="s">
        <v>6</v>
      </c>
      <c r="D438" s="33" t="s">
        <v>375</v>
      </c>
      <c r="E438" s="33"/>
      <c r="F438" s="33" t="s">
        <v>433</v>
      </c>
      <c r="G438" s="51"/>
      <c r="H438" s="39">
        <v>4</v>
      </c>
      <c r="I438" s="42">
        <v>0.2</v>
      </c>
    </row>
    <row r="439" spans="1:9" ht="31.5">
      <c r="A439" s="11"/>
      <c r="B439" s="13"/>
      <c r="C439" s="11" t="s">
        <v>6</v>
      </c>
      <c r="D439" s="33" t="s">
        <v>376</v>
      </c>
      <c r="E439" s="33"/>
      <c r="F439" s="33" t="s">
        <v>433</v>
      </c>
      <c r="G439" s="51"/>
      <c r="H439" s="39">
        <v>4</v>
      </c>
      <c r="I439" s="42">
        <v>0.2</v>
      </c>
    </row>
    <row r="440" spans="1:9" ht="31.5">
      <c r="A440" s="11"/>
      <c r="B440" s="13"/>
      <c r="C440" s="11" t="s">
        <v>6</v>
      </c>
      <c r="D440" s="33" t="s">
        <v>377</v>
      </c>
      <c r="E440" s="33"/>
      <c r="F440" s="33" t="s">
        <v>406</v>
      </c>
      <c r="G440" s="51"/>
      <c r="H440" s="39">
        <v>4</v>
      </c>
      <c r="I440" s="42">
        <v>0.2</v>
      </c>
    </row>
    <row r="441" spans="1:9" ht="25.5">
      <c r="A441" s="26" t="s">
        <v>51</v>
      </c>
      <c r="B441" s="50" t="s">
        <v>379</v>
      </c>
      <c r="C441" s="11"/>
      <c r="D441" s="51"/>
      <c r="E441" s="58"/>
      <c r="F441" s="51"/>
      <c r="G441" s="51"/>
      <c r="H441" s="85"/>
      <c r="I441" s="59"/>
    </row>
    <row r="442" spans="1:9" ht="31.5">
      <c r="A442" s="26"/>
      <c r="B442" s="50"/>
      <c r="C442" s="11" t="s">
        <v>6</v>
      </c>
      <c r="D442" s="33" t="s">
        <v>380</v>
      </c>
      <c r="E442" s="58"/>
      <c r="F442" s="33" t="s">
        <v>406</v>
      </c>
      <c r="G442" s="51"/>
      <c r="H442" s="39">
        <v>4</v>
      </c>
      <c r="I442" s="42">
        <v>0.2</v>
      </c>
    </row>
    <row r="443" spans="1:9" ht="31.5">
      <c r="A443" s="26"/>
      <c r="B443" s="50"/>
      <c r="C443" s="11" t="s">
        <v>6</v>
      </c>
      <c r="D443" s="33" t="s">
        <v>381</v>
      </c>
      <c r="E443" s="58"/>
      <c r="F443" s="33" t="s">
        <v>406</v>
      </c>
      <c r="G443" s="51"/>
      <c r="H443" s="39">
        <v>4</v>
      </c>
      <c r="I443" s="42">
        <v>0.2</v>
      </c>
    </row>
    <row r="444" spans="1:9" ht="47.25">
      <c r="A444" s="26"/>
      <c r="B444" s="50"/>
      <c r="C444" s="11" t="s">
        <v>6</v>
      </c>
      <c r="D444" s="33" t="s">
        <v>382</v>
      </c>
      <c r="E444" s="58"/>
      <c r="F444" s="33" t="s">
        <v>406</v>
      </c>
      <c r="G444" s="51"/>
      <c r="H444" s="39">
        <v>4</v>
      </c>
      <c r="I444" s="42">
        <v>0.2</v>
      </c>
    </row>
    <row r="445" spans="1:9" ht="31.5">
      <c r="A445" s="11"/>
      <c r="B445" s="13"/>
      <c r="C445" s="11" t="s">
        <v>6</v>
      </c>
      <c r="D445" s="33" t="s">
        <v>383</v>
      </c>
      <c r="E445" s="33"/>
      <c r="F445" s="33" t="s">
        <v>406</v>
      </c>
      <c r="G445" s="51"/>
      <c r="H445" s="39">
        <v>4</v>
      </c>
      <c r="I445" s="42">
        <v>0.2</v>
      </c>
    </row>
    <row r="446" spans="1:9">
      <c r="A446" s="11" t="s">
        <v>52</v>
      </c>
      <c r="B446" s="13" t="s">
        <v>498</v>
      </c>
      <c r="C446" s="11"/>
      <c r="D446" s="33"/>
      <c r="E446" s="33"/>
      <c r="F446" s="33"/>
      <c r="G446" s="51"/>
      <c r="H446" s="39"/>
      <c r="I446" s="42"/>
    </row>
    <row r="447" spans="1:9" ht="78.75">
      <c r="A447" s="11"/>
      <c r="B447" s="13"/>
      <c r="C447" s="11" t="s">
        <v>6</v>
      </c>
      <c r="D447" s="33" t="s">
        <v>683</v>
      </c>
      <c r="E447" s="33"/>
      <c r="F447" s="73" t="s">
        <v>682</v>
      </c>
      <c r="G447" s="51"/>
      <c r="H447" s="39">
        <v>1</v>
      </c>
      <c r="I447" s="42">
        <v>0.2</v>
      </c>
    </row>
    <row r="448" spans="1:9" ht="47.25">
      <c r="A448" s="11"/>
      <c r="B448" s="13"/>
      <c r="C448" s="11" t="s">
        <v>6</v>
      </c>
      <c r="D448" s="75" t="s">
        <v>495</v>
      </c>
      <c r="E448" s="33"/>
      <c r="F448" s="73" t="s">
        <v>497</v>
      </c>
      <c r="G448" s="51"/>
      <c r="H448" s="39">
        <v>1</v>
      </c>
      <c r="I448" s="42">
        <v>0.1</v>
      </c>
    </row>
    <row r="449" spans="1:9" ht="47.25">
      <c r="A449" s="11"/>
      <c r="B449" s="13"/>
      <c r="C449" s="11" t="s">
        <v>6</v>
      </c>
      <c r="D449" s="33" t="s">
        <v>244</v>
      </c>
      <c r="E449" s="33"/>
      <c r="F449" s="73" t="s">
        <v>497</v>
      </c>
      <c r="G449" s="51"/>
      <c r="H449" s="39">
        <v>1</v>
      </c>
      <c r="I449" s="42">
        <v>0.1</v>
      </c>
    </row>
    <row r="450" spans="1:9">
      <c r="A450" s="26" t="s">
        <v>395</v>
      </c>
      <c r="B450" s="21" t="s">
        <v>559</v>
      </c>
      <c r="C450" s="11"/>
      <c r="D450" s="51"/>
      <c r="E450" s="58"/>
      <c r="F450" s="51"/>
      <c r="G450" s="51"/>
      <c r="H450" s="85"/>
      <c r="I450" s="59"/>
    </row>
    <row r="451" spans="1:9" ht="47.25">
      <c r="A451" s="11"/>
      <c r="B451" s="13"/>
      <c r="C451" s="11" t="s">
        <v>6</v>
      </c>
      <c r="D451" s="33" t="s">
        <v>384</v>
      </c>
      <c r="E451" s="70" t="s">
        <v>37</v>
      </c>
      <c r="F451" s="33" t="s">
        <v>406</v>
      </c>
      <c r="G451" s="51"/>
      <c r="H451" s="39">
        <v>4</v>
      </c>
      <c r="I451" s="42">
        <v>0.2</v>
      </c>
    </row>
    <row r="452" spans="1:9" ht="31.5">
      <c r="A452" s="11"/>
      <c r="B452" s="13"/>
      <c r="C452" s="11" t="s">
        <v>6</v>
      </c>
      <c r="D452" s="33" t="s">
        <v>385</v>
      </c>
      <c r="E452" s="70" t="s">
        <v>37</v>
      </c>
      <c r="F452" s="33" t="s">
        <v>406</v>
      </c>
      <c r="G452" s="51"/>
      <c r="H452" s="39">
        <v>4</v>
      </c>
      <c r="I452" s="42">
        <v>0.2</v>
      </c>
    </row>
    <row r="453" spans="1:9" ht="31.5">
      <c r="A453" s="11"/>
      <c r="B453" s="13"/>
      <c r="C453" s="11" t="s">
        <v>6</v>
      </c>
      <c r="D453" s="51" t="s">
        <v>386</v>
      </c>
      <c r="E453" s="70" t="s">
        <v>37</v>
      </c>
      <c r="F453" s="33" t="s">
        <v>406</v>
      </c>
      <c r="G453" s="51"/>
      <c r="H453" s="39">
        <v>4</v>
      </c>
      <c r="I453" s="42">
        <v>0.2</v>
      </c>
    </row>
    <row r="454" spans="1:9" ht="31.5">
      <c r="A454" s="11"/>
      <c r="B454" s="13"/>
      <c r="C454" s="11" t="s">
        <v>6</v>
      </c>
      <c r="D454" s="33" t="s">
        <v>387</v>
      </c>
      <c r="E454" s="70" t="s">
        <v>37</v>
      </c>
      <c r="F454" s="33" t="s">
        <v>406</v>
      </c>
      <c r="G454" s="51"/>
      <c r="H454" s="39">
        <v>4</v>
      </c>
      <c r="I454" s="42">
        <v>0.2</v>
      </c>
    </row>
    <row r="455" spans="1:9" ht="31.5">
      <c r="A455" s="11"/>
      <c r="B455" s="13"/>
      <c r="C455" s="11" t="s">
        <v>6</v>
      </c>
      <c r="D455" s="33" t="s">
        <v>388</v>
      </c>
      <c r="E455" s="70" t="s">
        <v>37</v>
      </c>
      <c r="F455" s="33" t="s">
        <v>406</v>
      </c>
      <c r="G455" s="51"/>
      <c r="H455" s="39">
        <v>4</v>
      </c>
      <c r="I455" s="42">
        <v>0.2</v>
      </c>
    </row>
    <row r="456" spans="1:9" ht="31.5">
      <c r="A456" s="11"/>
      <c r="B456" s="13"/>
      <c r="C456" s="11" t="s">
        <v>6</v>
      </c>
      <c r="D456" s="33" t="s">
        <v>389</v>
      </c>
      <c r="E456" s="70" t="s">
        <v>37</v>
      </c>
      <c r="F456" s="33" t="s">
        <v>406</v>
      </c>
      <c r="G456" s="51"/>
      <c r="H456" s="39">
        <v>4</v>
      </c>
      <c r="I456" s="42">
        <v>0.2</v>
      </c>
    </row>
    <row r="457" spans="1:9" ht="31.5">
      <c r="A457" s="11"/>
      <c r="B457" s="13"/>
      <c r="C457" s="11" t="s">
        <v>6</v>
      </c>
      <c r="D457" s="33" t="s">
        <v>390</v>
      </c>
      <c r="E457" s="70" t="s">
        <v>37</v>
      </c>
      <c r="F457" s="33" t="s">
        <v>406</v>
      </c>
      <c r="G457" s="51"/>
      <c r="H457" s="39">
        <v>4</v>
      </c>
      <c r="I457" s="42">
        <v>0.2</v>
      </c>
    </row>
    <row r="458" spans="1:9" ht="31.5">
      <c r="A458" s="11"/>
      <c r="B458" s="13"/>
      <c r="C458" s="11" t="s">
        <v>6</v>
      </c>
      <c r="D458" s="33" t="s">
        <v>391</v>
      </c>
      <c r="E458" s="70" t="s">
        <v>37</v>
      </c>
      <c r="F458" s="33" t="s">
        <v>406</v>
      </c>
      <c r="G458" s="51"/>
      <c r="H458" s="39">
        <v>4</v>
      </c>
      <c r="I458" s="42">
        <v>0.2</v>
      </c>
    </row>
    <row r="459" spans="1:9" ht="31.5">
      <c r="A459" s="11"/>
      <c r="B459" s="13"/>
      <c r="C459" s="11" t="s">
        <v>6</v>
      </c>
      <c r="D459" s="33" t="s">
        <v>392</v>
      </c>
      <c r="E459" s="70" t="s">
        <v>37</v>
      </c>
      <c r="F459" s="33" t="s">
        <v>406</v>
      </c>
      <c r="G459" s="51"/>
      <c r="H459" s="39">
        <v>4</v>
      </c>
      <c r="I459" s="42">
        <v>0.2</v>
      </c>
    </row>
    <row r="460" spans="1:9" ht="31.5">
      <c r="A460" s="11"/>
      <c r="B460" s="13"/>
      <c r="C460" s="11" t="s">
        <v>6</v>
      </c>
      <c r="D460" s="33" t="s">
        <v>393</v>
      </c>
      <c r="E460" s="70" t="s">
        <v>37</v>
      </c>
      <c r="F460" s="33" t="s">
        <v>406</v>
      </c>
      <c r="G460" s="51"/>
      <c r="H460" s="39">
        <v>4</v>
      </c>
      <c r="I460" s="42">
        <v>0.2</v>
      </c>
    </row>
    <row r="461" spans="1:9" ht="31.5">
      <c r="A461" s="11"/>
      <c r="B461" s="13"/>
      <c r="C461" s="11" t="s">
        <v>6</v>
      </c>
      <c r="D461" s="33" t="s">
        <v>394</v>
      </c>
      <c r="E461" s="70" t="s">
        <v>37</v>
      </c>
      <c r="F461" s="33" t="s">
        <v>406</v>
      </c>
      <c r="G461" s="51"/>
      <c r="H461" s="39">
        <v>4</v>
      </c>
      <c r="I461" s="42">
        <v>0.2</v>
      </c>
    </row>
    <row r="462" spans="1:9">
      <c r="A462" s="26" t="s">
        <v>408</v>
      </c>
      <c r="B462" s="33" t="s">
        <v>396</v>
      </c>
      <c r="C462" s="11"/>
      <c r="D462" s="51"/>
      <c r="E462" s="58"/>
      <c r="F462" s="51"/>
      <c r="G462" s="51"/>
      <c r="H462" s="85"/>
      <c r="I462" s="59"/>
    </row>
    <row r="463" spans="1:9" ht="31.5">
      <c r="A463" s="11"/>
      <c r="B463" s="13"/>
      <c r="C463" s="11" t="s">
        <v>6</v>
      </c>
      <c r="D463" s="33" t="s">
        <v>397</v>
      </c>
      <c r="E463" s="33"/>
      <c r="F463" s="33" t="s">
        <v>378</v>
      </c>
      <c r="G463" s="51"/>
      <c r="H463" s="39">
        <v>4</v>
      </c>
      <c r="I463" s="42">
        <v>0.2</v>
      </c>
    </row>
    <row r="464" spans="1:9" ht="31.5">
      <c r="A464" s="11"/>
      <c r="B464" s="13"/>
      <c r="C464" s="11" t="s">
        <v>6</v>
      </c>
      <c r="D464" s="33" t="s">
        <v>398</v>
      </c>
      <c r="E464" s="33"/>
      <c r="F464" s="33" t="s">
        <v>378</v>
      </c>
      <c r="G464" s="51"/>
      <c r="H464" s="39">
        <v>4</v>
      </c>
      <c r="I464" s="42">
        <v>0.2</v>
      </c>
    </row>
    <row r="465" spans="1:9" ht="31.5">
      <c r="A465" s="11"/>
      <c r="B465" s="13"/>
      <c r="C465" s="11" t="s">
        <v>6</v>
      </c>
      <c r="D465" s="33" t="s">
        <v>399</v>
      </c>
      <c r="E465" s="33"/>
      <c r="F465" s="33" t="s">
        <v>406</v>
      </c>
      <c r="G465" s="51"/>
      <c r="H465" s="39">
        <v>3</v>
      </c>
      <c r="I465" s="42">
        <v>0.2</v>
      </c>
    </row>
    <row r="466" spans="1:9" ht="31.5">
      <c r="A466" s="11"/>
      <c r="B466" s="13"/>
      <c r="C466" s="11" t="s">
        <v>6</v>
      </c>
      <c r="D466" s="52" t="s">
        <v>400</v>
      </c>
      <c r="E466" s="33"/>
      <c r="F466" s="33" t="s">
        <v>406</v>
      </c>
      <c r="G466" s="51"/>
      <c r="H466" s="39">
        <v>5</v>
      </c>
      <c r="I466" s="42">
        <v>0.2</v>
      </c>
    </row>
    <row r="467" spans="1:9" ht="31.5">
      <c r="A467" s="11"/>
      <c r="B467" s="13"/>
      <c r="C467" s="11" t="s">
        <v>6</v>
      </c>
      <c r="D467" s="52" t="s">
        <v>401</v>
      </c>
      <c r="E467" s="33"/>
      <c r="F467" s="33" t="s">
        <v>406</v>
      </c>
      <c r="G467" s="51"/>
      <c r="H467" s="39">
        <v>5</v>
      </c>
      <c r="I467" s="42">
        <v>0.2</v>
      </c>
    </row>
    <row r="468" spans="1:9" ht="47.25">
      <c r="A468" s="11"/>
      <c r="B468" s="13"/>
      <c r="C468" s="11" t="s">
        <v>6</v>
      </c>
      <c r="D468" s="52" t="s">
        <v>64</v>
      </c>
      <c r="E468" s="33"/>
      <c r="F468" s="33" t="s">
        <v>406</v>
      </c>
      <c r="G468" s="51"/>
      <c r="H468" s="39">
        <v>5</v>
      </c>
      <c r="I468" s="42">
        <v>0.2</v>
      </c>
    </row>
    <row r="469" spans="1:9" ht="31.5">
      <c r="A469" s="11"/>
      <c r="B469" s="13"/>
      <c r="C469" s="11" t="s">
        <v>6</v>
      </c>
      <c r="D469" s="52" t="s">
        <v>402</v>
      </c>
      <c r="E469" s="33"/>
      <c r="F469" s="33" t="s">
        <v>406</v>
      </c>
      <c r="G469" s="51"/>
      <c r="H469" s="39">
        <v>3</v>
      </c>
      <c r="I469" s="42">
        <v>0.2</v>
      </c>
    </row>
    <row r="470" spans="1:9" ht="31.5">
      <c r="A470" s="11"/>
      <c r="B470" s="13"/>
      <c r="C470" s="11" t="s">
        <v>6</v>
      </c>
      <c r="D470" s="52" t="s">
        <v>403</v>
      </c>
      <c r="E470" s="33"/>
      <c r="F470" s="33" t="s">
        <v>433</v>
      </c>
      <c r="G470" s="51"/>
      <c r="H470" s="39">
        <v>3</v>
      </c>
      <c r="I470" s="42">
        <v>0.3</v>
      </c>
    </row>
    <row r="471" spans="1:9" ht="31.5">
      <c r="A471" s="11"/>
      <c r="B471" s="13"/>
      <c r="C471" s="11" t="s">
        <v>6</v>
      </c>
      <c r="D471" s="52" t="s">
        <v>187</v>
      </c>
      <c r="E471" s="33"/>
      <c r="F471" s="33" t="s">
        <v>406</v>
      </c>
      <c r="G471" s="51"/>
      <c r="H471" s="39">
        <v>3</v>
      </c>
      <c r="I471" s="42">
        <v>0.2</v>
      </c>
    </row>
    <row r="472" spans="1:9" ht="31.5">
      <c r="A472" s="11"/>
      <c r="B472" s="13"/>
      <c r="C472" s="11" t="s">
        <v>6</v>
      </c>
      <c r="D472" s="52" t="s">
        <v>404</v>
      </c>
      <c r="E472" s="33"/>
      <c r="F472" s="33" t="s">
        <v>406</v>
      </c>
      <c r="G472" s="51"/>
      <c r="H472" s="39">
        <v>3</v>
      </c>
      <c r="I472" s="42">
        <v>0.2</v>
      </c>
    </row>
    <row r="473" spans="1:9" ht="31.5">
      <c r="A473" s="11"/>
      <c r="B473" s="13"/>
      <c r="C473" s="11" t="s">
        <v>6</v>
      </c>
      <c r="D473" s="51" t="s">
        <v>405</v>
      </c>
      <c r="E473" s="33"/>
      <c r="F473" s="33" t="s">
        <v>406</v>
      </c>
      <c r="G473" s="51"/>
      <c r="H473" s="39">
        <v>2</v>
      </c>
      <c r="I473" s="42">
        <v>0.2</v>
      </c>
    </row>
    <row r="474" spans="1:9" ht="31.5">
      <c r="A474" s="26" t="s">
        <v>414</v>
      </c>
      <c r="B474" s="51" t="s">
        <v>407</v>
      </c>
      <c r="C474" s="11"/>
      <c r="D474" s="51"/>
      <c r="E474" s="58"/>
      <c r="F474" s="51"/>
      <c r="G474" s="51"/>
      <c r="H474" s="58"/>
      <c r="I474" s="61"/>
    </row>
    <row r="475" spans="1:9" ht="47.25">
      <c r="A475" s="26"/>
      <c r="B475" s="51"/>
      <c r="C475" s="11" t="s">
        <v>6</v>
      </c>
      <c r="D475" s="75" t="s">
        <v>500</v>
      </c>
      <c r="E475" s="58"/>
      <c r="F475" s="73" t="s">
        <v>684</v>
      </c>
      <c r="G475" s="51"/>
      <c r="H475" s="58">
        <v>1</v>
      </c>
      <c r="I475" s="42">
        <v>0.2</v>
      </c>
    </row>
    <row r="476" spans="1:9" ht="59.25" customHeight="1">
      <c r="A476" s="26"/>
      <c r="B476" s="51"/>
      <c r="C476" s="11" t="s">
        <v>6</v>
      </c>
      <c r="D476" s="52" t="s">
        <v>409</v>
      </c>
      <c r="E476" s="58"/>
      <c r="F476" s="33" t="s">
        <v>685</v>
      </c>
      <c r="G476" s="51"/>
      <c r="H476" s="39">
        <v>3</v>
      </c>
      <c r="I476" s="42">
        <v>0.3</v>
      </c>
    </row>
    <row r="477" spans="1:9" ht="63">
      <c r="A477" s="26"/>
      <c r="B477" s="51"/>
      <c r="C477" s="11" t="s">
        <v>6</v>
      </c>
      <c r="D477" s="52" t="s">
        <v>410</v>
      </c>
      <c r="E477" s="58"/>
      <c r="F477" s="33" t="s">
        <v>685</v>
      </c>
      <c r="G477" s="51"/>
      <c r="H477" s="39">
        <v>3</v>
      </c>
      <c r="I477" s="42">
        <v>0.3</v>
      </c>
    </row>
    <row r="478" spans="1:9" ht="31.5">
      <c r="A478" s="26"/>
      <c r="B478" s="51"/>
      <c r="C478" s="11" t="s">
        <v>6</v>
      </c>
      <c r="D478" s="52" t="s">
        <v>501</v>
      </c>
      <c r="E478" s="58"/>
      <c r="F478" s="73" t="s">
        <v>686</v>
      </c>
      <c r="G478" s="51"/>
      <c r="H478" s="39">
        <v>1</v>
      </c>
      <c r="I478" s="42">
        <v>0.2</v>
      </c>
    </row>
    <row r="479" spans="1:9" ht="44.25" customHeight="1">
      <c r="A479" s="11"/>
      <c r="B479" s="13"/>
      <c r="C479" s="11" t="s">
        <v>6</v>
      </c>
      <c r="D479" s="52" t="s">
        <v>411</v>
      </c>
      <c r="E479" s="33"/>
      <c r="F479" s="33" t="s">
        <v>687</v>
      </c>
      <c r="G479" s="51"/>
      <c r="H479" s="39">
        <v>3</v>
      </c>
      <c r="I479" s="42">
        <v>0.2</v>
      </c>
    </row>
    <row r="480" spans="1:9" ht="49.5" customHeight="1">
      <c r="A480" s="17"/>
      <c r="B480" s="13"/>
      <c r="C480" s="11" t="s">
        <v>6</v>
      </c>
      <c r="D480" s="51" t="s">
        <v>592</v>
      </c>
      <c r="E480" s="58"/>
      <c r="F480" s="33" t="s">
        <v>685</v>
      </c>
      <c r="G480" s="51"/>
      <c r="H480" s="39">
        <v>3</v>
      </c>
      <c r="I480" s="42">
        <v>0.3</v>
      </c>
    </row>
    <row r="481" spans="1:9" ht="48.75" customHeight="1">
      <c r="A481" s="11"/>
      <c r="B481" s="13"/>
      <c r="C481" s="11" t="s">
        <v>6</v>
      </c>
      <c r="D481" s="53" t="s">
        <v>412</v>
      </c>
      <c r="E481" s="33"/>
      <c r="F481" s="33" t="s">
        <v>685</v>
      </c>
      <c r="G481" s="51"/>
      <c r="H481" s="39">
        <v>3</v>
      </c>
      <c r="I481" s="42">
        <v>0.3</v>
      </c>
    </row>
    <row r="482" spans="1:9">
      <c r="A482" s="26" t="s">
        <v>425</v>
      </c>
      <c r="B482" s="49" t="s">
        <v>413</v>
      </c>
      <c r="C482" s="11"/>
      <c r="D482" s="51"/>
      <c r="E482" s="58"/>
      <c r="F482" s="51"/>
      <c r="G482" s="51"/>
      <c r="H482" s="85"/>
      <c r="I482" s="59"/>
    </row>
    <row r="483" spans="1:9" ht="78.75">
      <c r="A483" s="26"/>
      <c r="B483" s="49"/>
      <c r="C483" s="11" t="s">
        <v>6</v>
      </c>
      <c r="D483" s="53" t="s">
        <v>415</v>
      </c>
      <c r="E483" s="58"/>
      <c r="F483" s="33" t="s">
        <v>418</v>
      </c>
      <c r="G483" s="51"/>
      <c r="H483" s="39">
        <v>3</v>
      </c>
      <c r="I483" s="42">
        <v>0.3</v>
      </c>
    </row>
    <row r="484" spans="1:9" ht="78.75">
      <c r="A484" s="26"/>
      <c r="B484" s="49"/>
      <c r="C484" s="11" t="s">
        <v>6</v>
      </c>
      <c r="D484" s="52" t="s">
        <v>416</v>
      </c>
      <c r="E484" s="58"/>
      <c r="F484" s="33" t="s">
        <v>418</v>
      </c>
      <c r="G484" s="51"/>
      <c r="H484" s="39">
        <v>3</v>
      </c>
      <c r="I484" s="42">
        <v>0.3</v>
      </c>
    </row>
    <row r="485" spans="1:9" ht="78.75">
      <c r="A485" s="26"/>
      <c r="B485" s="49"/>
      <c r="C485" s="11" t="s">
        <v>6</v>
      </c>
      <c r="D485" s="52" t="s">
        <v>595</v>
      </c>
      <c r="E485" s="58"/>
      <c r="F485" s="33" t="s">
        <v>418</v>
      </c>
      <c r="G485" s="51"/>
      <c r="H485" s="39">
        <v>3</v>
      </c>
      <c r="I485" s="42">
        <v>0.3</v>
      </c>
    </row>
    <row r="486" spans="1:9" ht="78.75">
      <c r="A486" s="26"/>
      <c r="B486" s="49"/>
      <c r="C486" s="11" t="s">
        <v>6</v>
      </c>
      <c r="D486" s="52" t="s">
        <v>417</v>
      </c>
      <c r="E486" s="58"/>
      <c r="F486" s="33" t="s">
        <v>418</v>
      </c>
      <c r="G486" s="51"/>
      <c r="H486" s="39">
        <v>3</v>
      </c>
      <c r="I486" s="42">
        <v>0.3</v>
      </c>
    </row>
    <row r="487" spans="1:9" ht="78.75">
      <c r="A487" s="11"/>
      <c r="B487" s="13"/>
      <c r="C487" s="11" t="s">
        <v>6</v>
      </c>
      <c r="D487" s="52" t="s">
        <v>593</v>
      </c>
      <c r="E487" s="33"/>
      <c r="F487" s="33" t="s">
        <v>688</v>
      </c>
      <c r="G487" s="51"/>
      <c r="H487" s="39">
        <v>3</v>
      </c>
      <c r="I487" s="42">
        <v>0.5</v>
      </c>
    </row>
    <row r="488" spans="1:9">
      <c r="A488" s="26" t="s">
        <v>432</v>
      </c>
      <c r="B488" s="54" t="s">
        <v>419</v>
      </c>
      <c r="C488" s="11"/>
      <c r="D488" s="51"/>
      <c r="E488" s="58"/>
      <c r="F488" s="51"/>
      <c r="G488" s="51"/>
      <c r="H488" s="85"/>
      <c r="I488" s="59"/>
    </row>
    <row r="489" spans="1:9" ht="78.75">
      <c r="A489" s="11"/>
      <c r="B489" s="13"/>
      <c r="C489" s="11" t="s">
        <v>6</v>
      </c>
      <c r="D489" s="52" t="s">
        <v>594</v>
      </c>
      <c r="E489" s="70" t="s">
        <v>37</v>
      </c>
      <c r="F489" s="33" t="s">
        <v>688</v>
      </c>
      <c r="G489" s="51"/>
      <c r="H489" s="39">
        <v>3</v>
      </c>
      <c r="I489" s="42">
        <v>0.5</v>
      </c>
    </row>
    <row r="490" spans="1:9" ht="63">
      <c r="A490" s="11"/>
      <c r="B490" s="13"/>
      <c r="C490" s="11" t="s">
        <v>6</v>
      </c>
      <c r="D490" s="52" t="s">
        <v>597</v>
      </c>
      <c r="E490" s="70" t="s">
        <v>37</v>
      </c>
      <c r="F490" s="33" t="s">
        <v>689</v>
      </c>
      <c r="G490" s="51"/>
      <c r="H490" s="39">
        <v>3</v>
      </c>
      <c r="I490" s="42">
        <v>0.3</v>
      </c>
    </row>
    <row r="491" spans="1:9" ht="94.5">
      <c r="A491" s="11"/>
      <c r="B491" s="13"/>
      <c r="C491" s="11" t="s">
        <v>6</v>
      </c>
      <c r="D491" s="69" t="s">
        <v>325</v>
      </c>
      <c r="E491" s="63"/>
      <c r="F491" s="69" t="s">
        <v>596</v>
      </c>
      <c r="G491" s="51"/>
      <c r="H491" s="39">
        <v>3</v>
      </c>
      <c r="I491" s="42">
        <v>0.2</v>
      </c>
    </row>
    <row r="492" spans="1:9" ht="94.5">
      <c r="A492" s="11"/>
      <c r="B492" s="13"/>
      <c r="C492" s="11" t="s">
        <v>6</v>
      </c>
      <c r="D492" s="69" t="s">
        <v>598</v>
      </c>
      <c r="E492" s="63"/>
      <c r="F492" s="69" t="s">
        <v>690</v>
      </c>
      <c r="G492" s="51"/>
      <c r="H492" s="39">
        <v>3</v>
      </c>
      <c r="I492" s="42">
        <v>0.4</v>
      </c>
    </row>
    <row r="493" spans="1:9" ht="78.75">
      <c r="A493" s="11"/>
      <c r="B493" s="13"/>
      <c r="C493" s="11" t="s">
        <v>6</v>
      </c>
      <c r="D493" s="52" t="s">
        <v>420</v>
      </c>
      <c r="E493" s="70" t="s">
        <v>37</v>
      </c>
      <c r="F493" s="33" t="s">
        <v>691</v>
      </c>
      <c r="G493" s="51"/>
      <c r="H493" s="39">
        <v>3</v>
      </c>
      <c r="I493" s="42">
        <v>0.4</v>
      </c>
    </row>
    <row r="494" spans="1:9">
      <c r="A494" s="26" t="s">
        <v>499</v>
      </c>
      <c r="B494" s="21" t="s">
        <v>560</v>
      </c>
      <c r="C494" s="21"/>
      <c r="D494" s="33" t="s">
        <v>37</v>
      </c>
      <c r="E494" s="33" t="s">
        <v>37</v>
      </c>
      <c r="F494" s="33" t="s">
        <v>37</v>
      </c>
      <c r="G494" s="49" t="s">
        <v>37</v>
      </c>
      <c r="H494" s="86"/>
      <c r="I494" s="86" t="s">
        <v>37</v>
      </c>
    </row>
    <row r="495" spans="1:9" ht="47.25">
      <c r="A495" s="26"/>
      <c r="B495" s="21"/>
      <c r="C495" s="11" t="s">
        <v>6</v>
      </c>
      <c r="D495" s="72" t="s">
        <v>426</v>
      </c>
      <c r="E495" s="87"/>
      <c r="F495" s="73" t="s">
        <v>599</v>
      </c>
      <c r="G495" s="49"/>
      <c r="H495" s="39">
        <v>4</v>
      </c>
      <c r="I495" s="42">
        <v>0.3</v>
      </c>
    </row>
    <row r="496" spans="1:9" ht="47.25">
      <c r="A496" s="26"/>
      <c r="B496" s="21"/>
      <c r="C496" s="11" t="s">
        <v>6</v>
      </c>
      <c r="D496" s="72" t="s">
        <v>427</v>
      </c>
      <c r="E496" s="87"/>
      <c r="F496" s="73" t="s">
        <v>599</v>
      </c>
      <c r="G496" s="49"/>
      <c r="H496" s="39">
        <v>1</v>
      </c>
      <c r="I496" s="42">
        <v>0.3</v>
      </c>
    </row>
    <row r="497" spans="1:9" ht="63">
      <c r="A497" s="26"/>
      <c r="B497" s="21"/>
      <c r="C497" s="11" t="s">
        <v>6</v>
      </c>
      <c r="D497" s="72" t="s">
        <v>600</v>
      </c>
      <c r="E497" s="87"/>
      <c r="F497" s="73" t="s">
        <v>601</v>
      </c>
      <c r="G497" s="49"/>
      <c r="H497" s="39">
        <v>1</v>
      </c>
      <c r="I497" s="42">
        <v>0.3</v>
      </c>
    </row>
    <row r="498" spans="1:9" ht="47.25">
      <c r="A498" s="26"/>
      <c r="B498" s="21"/>
      <c r="C498" s="11" t="s">
        <v>6</v>
      </c>
      <c r="D498" s="72" t="s">
        <v>608</v>
      </c>
      <c r="E498" s="87"/>
      <c r="F498" s="73" t="s">
        <v>599</v>
      </c>
      <c r="G498" s="49"/>
      <c r="H498" s="39">
        <v>1</v>
      </c>
      <c r="I498" s="42">
        <v>0.3</v>
      </c>
    </row>
    <row r="499" spans="1:9" ht="47.25">
      <c r="A499" s="26"/>
      <c r="B499" s="21"/>
      <c r="C499" s="11" t="s">
        <v>6</v>
      </c>
      <c r="D499" s="74" t="s">
        <v>428</v>
      </c>
      <c r="E499" s="87"/>
      <c r="F499" s="73" t="s">
        <v>599</v>
      </c>
      <c r="G499" s="49"/>
      <c r="H499" s="39">
        <v>1</v>
      </c>
      <c r="I499" s="42">
        <v>0.3</v>
      </c>
    </row>
    <row r="500" spans="1:9" ht="47.25">
      <c r="A500" s="26"/>
      <c r="B500" s="21"/>
      <c r="C500" s="11" t="s">
        <v>6</v>
      </c>
      <c r="D500" s="74" t="s">
        <v>609</v>
      </c>
      <c r="E500" s="87"/>
      <c r="F500" s="73" t="s">
        <v>599</v>
      </c>
      <c r="G500" s="49"/>
      <c r="H500" s="39">
        <v>1</v>
      </c>
      <c r="I500" s="42">
        <v>0.3</v>
      </c>
    </row>
    <row r="501" spans="1:9" ht="47.25">
      <c r="A501" s="26"/>
      <c r="B501" s="21"/>
      <c r="C501" s="11" t="s">
        <v>6</v>
      </c>
      <c r="D501" s="74" t="s">
        <v>429</v>
      </c>
      <c r="E501" s="87"/>
      <c r="F501" s="73" t="s">
        <v>599</v>
      </c>
      <c r="G501" s="49"/>
      <c r="H501" s="39">
        <v>1</v>
      </c>
      <c r="I501" s="42">
        <v>0.3</v>
      </c>
    </row>
    <row r="502" spans="1:9" ht="47.25">
      <c r="A502" s="26"/>
      <c r="B502" s="21"/>
      <c r="C502" s="11" t="s">
        <v>6</v>
      </c>
      <c r="D502" s="72" t="s">
        <v>610</v>
      </c>
      <c r="E502" s="87"/>
      <c r="F502" s="73" t="s">
        <v>599</v>
      </c>
      <c r="G502" s="49"/>
      <c r="H502" s="39">
        <v>1</v>
      </c>
      <c r="I502" s="42">
        <v>0.3</v>
      </c>
    </row>
    <row r="503" spans="1:9" ht="47.25">
      <c r="A503" s="26"/>
      <c r="B503" s="21"/>
      <c r="C503" s="11" t="s">
        <v>6</v>
      </c>
      <c r="D503" s="72" t="s">
        <v>603</v>
      </c>
      <c r="E503" s="87"/>
      <c r="F503" s="73" t="s">
        <v>496</v>
      </c>
      <c r="G503" s="49"/>
      <c r="H503" s="39">
        <v>1</v>
      </c>
      <c r="I503" s="42">
        <v>0.2</v>
      </c>
    </row>
    <row r="504" spans="1:9" ht="47.25">
      <c r="A504" s="26"/>
      <c r="B504" s="21"/>
      <c r="C504" s="11" t="s">
        <v>6</v>
      </c>
      <c r="D504" s="72" t="s">
        <v>611</v>
      </c>
      <c r="E504" s="87"/>
      <c r="F504" s="73" t="s">
        <v>602</v>
      </c>
      <c r="G504" s="49"/>
      <c r="H504" s="39">
        <v>1</v>
      </c>
      <c r="I504" s="42">
        <v>0.4</v>
      </c>
    </row>
    <row r="505" spans="1:9" s="78" customFormat="1" ht="78.75">
      <c r="A505" s="76"/>
      <c r="B505" s="77"/>
      <c r="C505" s="26" t="s">
        <v>6</v>
      </c>
      <c r="D505" s="53" t="s">
        <v>349</v>
      </c>
      <c r="E505" s="70" t="s">
        <v>37</v>
      </c>
      <c r="F505" s="33" t="s">
        <v>424</v>
      </c>
      <c r="G505" s="51"/>
      <c r="H505" s="39">
        <v>3</v>
      </c>
      <c r="I505" s="42">
        <v>0.5</v>
      </c>
    </row>
    <row r="506" spans="1:9" ht="47.25">
      <c r="A506" s="26"/>
      <c r="B506" s="21"/>
      <c r="C506" s="11" t="s">
        <v>6</v>
      </c>
      <c r="D506" s="75" t="s">
        <v>421</v>
      </c>
      <c r="E506" s="87"/>
      <c r="F506" s="73" t="s">
        <v>599</v>
      </c>
      <c r="G506" s="49"/>
      <c r="H506" s="39">
        <v>3</v>
      </c>
      <c r="I506" s="42">
        <v>0.2</v>
      </c>
    </row>
    <row r="507" spans="1:9" ht="47.25">
      <c r="A507" s="26"/>
      <c r="B507" s="21"/>
      <c r="C507" s="11" t="s">
        <v>6</v>
      </c>
      <c r="D507" s="75" t="s">
        <v>422</v>
      </c>
      <c r="E507" s="87"/>
      <c r="F507" s="73" t="s">
        <v>599</v>
      </c>
      <c r="G507" s="49"/>
      <c r="H507" s="39">
        <v>3</v>
      </c>
      <c r="I507" s="42">
        <v>0.2</v>
      </c>
    </row>
    <row r="508" spans="1:9" ht="47.25">
      <c r="A508" s="26"/>
      <c r="B508" s="21"/>
      <c r="C508" s="11" t="s">
        <v>6</v>
      </c>
      <c r="D508" s="75" t="s">
        <v>423</v>
      </c>
      <c r="E508" s="87"/>
      <c r="F508" s="73" t="s">
        <v>599</v>
      </c>
      <c r="G508" s="49"/>
      <c r="H508" s="39">
        <v>3</v>
      </c>
      <c r="I508" s="42">
        <v>0.2</v>
      </c>
    </row>
    <row r="509" spans="1:9" ht="47.25">
      <c r="A509" s="26"/>
      <c r="B509" s="21"/>
      <c r="C509" s="11" t="s">
        <v>6</v>
      </c>
      <c r="D509" s="75" t="s">
        <v>604</v>
      </c>
      <c r="E509" s="87"/>
      <c r="F509" s="73" t="s">
        <v>599</v>
      </c>
      <c r="G509" s="49"/>
      <c r="H509" s="39">
        <v>3</v>
      </c>
      <c r="I509" s="42">
        <v>0.2</v>
      </c>
    </row>
    <row r="510" spans="1:9" ht="47.25">
      <c r="A510" s="26"/>
      <c r="B510" s="21"/>
      <c r="C510" s="11" t="s">
        <v>6</v>
      </c>
      <c r="D510" s="75" t="s">
        <v>430</v>
      </c>
      <c r="E510" s="87"/>
      <c r="F510" s="73" t="s">
        <v>599</v>
      </c>
      <c r="G510" s="49"/>
      <c r="H510" s="39">
        <v>3</v>
      </c>
      <c r="I510" s="42">
        <v>0.2</v>
      </c>
    </row>
    <row r="511" spans="1:9" ht="47.25">
      <c r="A511" s="26"/>
      <c r="B511" s="21"/>
      <c r="C511" s="11" t="s">
        <v>6</v>
      </c>
      <c r="D511" s="75" t="s">
        <v>605</v>
      </c>
      <c r="E511" s="87"/>
      <c r="F511" s="73" t="s">
        <v>606</v>
      </c>
      <c r="G511" s="49"/>
      <c r="H511" s="39">
        <v>3</v>
      </c>
      <c r="I511" s="42">
        <v>0.2</v>
      </c>
    </row>
    <row r="512" spans="1:9" ht="47.25">
      <c r="A512" s="26"/>
      <c r="B512" s="21"/>
      <c r="C512" s="11" t="s">
        <v>6</v>
      </c>
      <c r="D512" s="75" t="s">
        <v>200</v>
      </c>
      <c r="E512" s="87"/>
      <c r="F512" s="73" t="s">
        <v>599</v>
      </c>
      <c r="G512" s="49"/>
      <c r="H512" s="39">
        <v>1</v>
      </c>
      <c r="I512" s="42">
        <v>0.3</v>
      </c>
    </row>
    <row r="513" spans="1:9" ht="47.25">
      <c r="A513" s="26"/>
      <c r="B513" s="21"/>
      <c r="C513" s="11" t="s">
        <v>6</v>
      </c>
      <c r="D513" s="75" t="s">
        <v>607</v>
      </c>
      <c r="E513" s="87"/>
      <c r="F513" s="73" t="s">
        <v>599</v>
      </c>
      <c r="G513" s="49"/>
      <c r="H513" s="39">
        <v>1</v>
      </c>
      <c r="I513" s="42">
        <v>0.3</v>
      </c>
    </row>
    <row r="514" spans="1:9" ht="47.25">
      <c r="A514" s="26"/>
      <c r="B514" s="21"/>
      <c r="C514" s="11" t="s">
        <v>6</v>
      </c>
      <c r="D514" s="52" t="s">
        <v>612</v>
      </c>
      <c r="E514" s="87"/>
      <c r="F514" s="73" t="s">
        <v>497</v>
      </c>
      <c r="G514" s="49"/>
      <c r="H514" s="39">
        <v>3</v>
      </c>
      <c r="I514" s="42">
        <v>0.1</v>
      </c>
    </row>
    <row r="515" spans="1:9" ht="47.25">
      <c r="A515" s="26"/>
      <c r="B515" s="21"/>
      <c r="C515" s="11" t="s">
        <v>6</v>
      </c>
      <c r="D515" s="73" t="s">
        <v>363</v>
      </c>
      <c r="E515" s="87"/>
      <c r="F515" s="73" t="s">
        <v>497</v>
      </c>
      <c r="G515" s="49"/>
      <c r="H515" s="39">
        <v>2</v>
      </c>
      <c r="I515" s="42">
        <v>0.1</v>
      </c>
    </row>
    <row r="516" spans="1:9" ht="47.25">
      <c r="A516" s="26"/>
      <c r="B516" s="21"/>
      <c r="C516" s="11" t="s">
        <v>6</v>
      </c>
      <c r="D516" s="73" t="s">
        <v>431</v>
      </c>
      <c r="E516" s="87"/>
      <c r="F516" s="73" t="s">
        <v>497</v>
      </c>
      <c r="G516" s="49"/>
      <c r="H516" s="39">
        <v>3</v>
      </c>
      <c r="I516" s="42">
        <v>0.1</v>
      </c>
    </row>
    <row r="517" spans="1:9">
      <c r="F517" s="27" t="s">
        <v>11</v>
      </c>
      <c r="G517" s="27"/>
      <c r="H517" s="9"/>
      <c r="I517" s="28">
        <f>SUM(I431+I319+I240+I147+I10)</f>
        <v>100.00000000000001</v>
      </c>
    </row>
  </sheetData>
  <pageMargins left="0.11811023622047245" right="0.11811023622047245" top="0.19685039370078741" bottom="0.15748031496062992" header="0.31496062992125984" footer="0.31496062992125984"/>
  <pageSetup paperSize="9" scale="5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'C:\Users\yalaev\Library\Containers\com.microsoft.Excel\Data\Documents\C:\Users\user1\Desktop\World Skills\КО 2022\В1\[Критерии оценки 2022 В.1.xlsx]Справочник валидация'!#REF!</xm:f>
          </x14:formula1>
          <xm:sqref>H494</xm:sqref>
        </x14:dataValidation>
        <x14:dataValidation type="list" allowBlank="1" showErrorMessage="1">
          <x14:formula1>
            <xm:f>'C:\Users\BikmetovUN\Desktop\Доки РЧ 2023\[Критерии с 30% изменениями+.xlsx]Справочник валидация'!#REF!</xm:f>
          </x14:formula1>
          <xm:sqref>H368 H384 H351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23" sqref="B23"/>
    </sheetView>
  </sheetViews>
  <sheetFormatPr defaultRowHeight="15.75"/>
  <cols>
    <col min="2" max="2" width="58.375" customWidth="1"/>
  </cols>
  <sheetData>
    <row r="1" spans="1:2">
      <c r="A1" s="90" t="s">
        <v>692</v>
      </c>
      <c r="B1" s="91"/>
    </row>
    <row r="2" spans="1:2" ht="15.75" customHeight="1">
      <c r="A2" s="88">
        <v>1</v>
      </c>
      <c r="B2" s="89" t="s">
        <v>693</v>
      </c>
    </row>
    <row r="3" spans="1:2">
      <c r="A3" s="88">
        <v>2</v>
      </c>
      <c r="B3" s="32" t="s">
        <v>694</v>
      </c>
    </row>
    <row r="4" spans="1:2">
      <c r="A4" s="88">
        <v>3</v>
      </c>
      <c r="B4" s="32" t="s">
        <v>695</v>
      </c>
    </row>
    <row r="5" spans="1:2">
      <c r="A5" s="88">
        <v>4</v>
      </c>
      <c r="B5" s="32" t="s">
        <v>696</v>
      </c>
    </row>
    <row r="6" spans="1:2">
      <c r="A6" s="88">
        <v>5</v>
      </c>
      <c r="B6" s="32" t="s">
        <v>697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Instructor</cp:lastModifiedBy>
  <cp:lastPrinted>2023-04-02T07:51:52Z</cp:lastPrinted>
  <dcterms:created xsi:type="dcterms:W3CDTF">2022-11-09T22:53:43Z</dcterms:created>
  <dcterms:modified xsi:type="dcterms:W3CDTF">2023-06-15T12:14:05Z</dcterms:modified>
</cp:coreProperties>
</file>