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емпионат ОС-2023-Оренбург\НА СОГЛАСОВАНИЕ\"/>
    </mc:Choice>
  </mc:AlternateContent>
  <bookViews>
    <workbookView xWindow="0" yWindow="0" windowWidth="23040" windowHeight="8688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1" l="1"/>
  <c r="I11" i="1"/>
  <c r="I97" i="1" l="1"/>
  <c r="I172" i="1" s="1"/>
</calcChain>
</file>

<file path=xl/sharedStrings.xml><?xml version="1.0" encoding="utf-8"?>
<sst xmlns="http://schemas.openxmlformats.org/spreadsheetml/2006/main" count="369" uniqueCount="240">
  <si>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</si>
  <si>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</si>
  <si>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</si>
  <si>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</si>
  <si>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</si>
  <si>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</si>
  <si>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</si>
  <si>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</si>
  <si>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</si>
  <si>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</si>
  <si>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</si>
  <si>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</si>
  <si>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</si>
  <si>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</si>
  <si>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</si>
  <si>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</si>
  <si>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</si>
  <si>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</si>
  <si>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</si>
  <si>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</si>
  <si>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</si>
  <si>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</si>
  <si>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соревнования.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</si>
  <si>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</si>
  <si>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</si>
  <si>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</t>
  </si>
  <si>
    <t>Выполнение процедуры судейства игровых видов спорта</t>
  </si>
  <si>
    <t>Вовлечение населения в занятия фитнесом. Реализация мероприятий по мотивации населения к занятиям фитнесом</t>
  </si>
  <si>
    <t>Речь</t>
  </si>
  <si>
    <t>Речь неразборчива, тихая, полностью нарушается логическая цепочка в построении предложения</t>
  </si>
  <si>
    <t>Речь четкая, громкая, могут присутствовать слова паразиты, мысль может иметь незаконченный характер, наличие неоправданно длительных пауз между сообщаемой информацией</t>
  </si>
  <si>
    <t>Речь четкая, громкая, но мысль может иметь незаконченный характер</t>
  </si>
  <si>
    <t>Четкая, громкая, грамотная</t>
  </si>
  <si>
    <t>Физическая культура, спорт и фитнес (ЮНИОРЫ)</t>
  </si>
  <si>
    <t>Реализация просветительских программ и информационных
мероприятий для целевых аудиторий (молодежь, родители, взрослые спортсмены, организаторы спортивных мероприятий, тренеры, инструкторы-методисты, медицинский персонал)</t>
  </si>
  <si>
    <t>Содержание визуального контента</t>
  </si>
  <si>
    <t>Визуальный контент сдан в установленное по алгоритму время</t>
  </si>
  <si>
    <t>Если данный аспект обнулен, дальнейшая проверка содержания визуального контента не производится</t>
  </si>
  <si>
    <t>Содержание визуального контента соответствует заявленной тематике</t>
  </si>
  <si>
    <t>Креативность представления визуального контента</t>
  </si>
  <si>
    <t>Преобладает текстовая составляющая над визуальной, добавлены обычные картинки не содержащие индивидуальной обработки / доработки в соответствии с заданной тематикой и содержанием устного сопровождения</t>
  </si>
  <si>
    <t xml:space="preserve">Созданы коллажи из картинок/фотографий для устного сопровождения </t>
  </si>
  <si>
    <t>Созданы пиктограммы отражающие тематику содержания повествования</t>
  </si>
  <si>
    <t>сопровождение представлено в виде лекции</t>
  </si>
  <si>
    <t>сопровождение представлено в виде повести, рассказа, сказки, былины или частично стихотворной формы</t>
  </si>
  <si>
    <t>содержание представлено в виде текста и/или обычных картинок</t>
  </si>
  <si>
    <t>в содержании применено не менее 3-х разных СКУС</t>
  </si>
  <si>
    <t>в содержании применено 4-5 разных СКУС</t>
  </si>
  <si>
    <t>в содержании применено 6 и более разных СКУС</t>
  </si>
  <si>
    <t>Выполнение требований к оформлению визуального контента</t>
  </si>
  <si>
    <t>Требования: 
1. Отсутствие орфографических ошибок (считается ошибка допущенная в каждом слове или словах);
2. Отсутствие пунктуационных ошибок;
3. Шрифт имеет размер достаточный для его прочтения;
4. Визуальные картинки имеют размер достаточный для их рассмотрения;
5. Цвет шрифта и фона - контрастны, и читабельны</t>
  </si>
  <si>
    <t>Наличие 3-х и более ошибок</t>
  </si>
  <si>
    <t>Наличие 2-х ошибок</t>
  </si>
  <si>
    <t>Требования выполнены в полном объеме</t>
  </si>
  <si>
    <t>Проведение просветительского мероприятия (далее - ПМ)</t>
  </si>
  <si>
    <t>Подготовка площадки произведена  полноценно</t>
  </si>
  <si>
    <t>Подготовка площадки произведена  самостоятельно или с привлечением волонтеров-актеров для расстановки спортивного и иного необходимого оборудования. Цифровое оборудование конкурсант готовит самостоятельно.
Аспект обнуляется, если в процессе очной демонстрации конкурсант или волонтер по его указанию до оснащал площадку дополнительно</t>
  </si>
  <si>
    <t>Вводная часть произведена согласно алгоритма</t>
  </si>
  <si>
    <t>Дан анонс запланированного ПМ</t>
  </si>
  <si>
    <t>краткое информирование о предстоящих видах деятельности и форме организации</t>
  </si>
  <si>
    <t xml:space="preserve">Содержание обучающей части соответствует заданной теме ПМ </t>
  </si>
  <si>
    <t>при обнулении данного аспекта, дальнейшая оценка содержания не применяется</t>
  </si>
  <si>
    <t>Содержание обучающей части направлено на решение задачи</t>
  </si>
  <si>
    <t>Содержание обучающей части доступно в изложении</t>
  </si>
  <si>
    <t>Отсутствуют сложные термины, если они необходимы, требуется дать их расшифровку с опорой на примеры</t>
  </si>
  <si>
    <t>Содержание двигательной активности направлено на решение задачи</t>
  </si>
  <si>
    <t>Содержание СКУС направлено на проверку полученных знаний</t>
  </si>
  <si>
    <t>Подведение итогов проведения ПМ соответствует структуре</t>
  </si>
  <si>
    <t xml:space="preserve">подведены итоги ПМ /  сформулированы краткие выводы / даны краткие рекомендации </t>
  </si>
  <si>
    <t>Проведение ПМ соответствует структуре</t>
  </si>
  <si>
    <t>Соблюдение хронометража согласно алгоритма</t>
  </si>
  <si>
    <t>Аспект обнуляется, если конкурсантом задействовано менее 90% времени согласно алгоритма (13 мин. 30 сек) или превышен лимит времени</t>
  </si>
  <si>
    <t>Формы организации ПМ для поддержания интереса и включенности волонтеров-актеров</t>
  </si>
  <si>
    <t>Проведение ПМ в форме не связанных между собой заданий или не отражающих суть заданных условий, данная часть отсутствует</t>
  </si>
  <si>
    <t>Проведение ПМ в форме эстафет, соревнования</t>
  </si>
  <si>
    <t>Проведение ПМ в форме заданий (станций)</t>
  </si>
  <si>
    <t>Проведение ПМ в форме квеста</t>
  </si>
  <si>
    <t>Коммуникация в процессе проведения ПМ</t>
  </si>
  <si>
    <t>диалог, элементов поощрения, подбадривания</t>
  </si>
  <si>
    <t>Преобладает монолог</t>
  </si>
  <si>
    <t>Выстраивает диалог, эпизодично появляются элементы поощрения, похвалы</t>
  </si>
  <si>
    <t>Выстраивает диалог, эпизодично появляются элементы поощрения, мотивирования и оценочных суждений</t>
  </si>
  <si>
    <t>Выстраивает диалог, неоднократно использует элементы поощрения, мотивирования и оценочных суждений</t>
  </si>
  <si>
    <t>Аргументированность ответа на вопрос аудитории в процессе проведения ПМ</t>
  </si>
  <si>
    <t>Вопрос не задан /вопрос остался без ответа / ответ не соответствует действительности и не противоречит основным существующим нормам</t>
  </si>
  <si>
    <t>Ответ на вопрос носит односложный или не законченный, отсутствует аргументация ответа</t>
  </si>
  <si>
    <t>Ответ на вопрос не имеет опоры на конкретные примеры и факты, но позволяет получить интересующую информацию</t>
  </si>
  <si>
    <t>Ответ на вопрос носит исчерпывающий характер с  опорой на примеры, рекомендации</t>
  </si>
  <si>
    <t xml:space="preserve">Соблюдение требований ТБ и ОТ </t>
  </si>
  <si>
    <t>получена красная карточка, участник отстраняется от выполнения задания</t>
  </si>
  <si>
    <t>получена желтая карточка</t>
  </si>
  <si>
    <t>получена зеленая карточка</t>
  </si>
  <si>
    <t>отсутствие карточек за нарушения ТБ и ОТ</t>
  </si>
  <si>
    <t>Содержание визитки</t>
  </si>
  <si>
    <t>Формат представления визитки</t>
  </si>
  <si>
    <t>2,0 - видео-визитка; 
1,0 - фото+описание</t>
  </si>
  <si>
    <t>Содержание визитки соответствует теме марафона (заданным условиям)</t>
  </si>
  <si>
    <t>При обнулении аспекта, далее содержание визитки не оценивается</t>
  </si>
  <si>
    <t>Наличие приветствия</t>
  </si>
  <si>
    <t xml:space="preserve">Сообщено кто и зачем обращается к клиентам? </t>
  </si>
  <si>
    <t>Сообщение значения (важности)</t>
  </si>
  <si>
    <t>Сообщение планируемых результатов</t>
  </si>
  <si>
    <t>что получит клиент после марафона</t>
  </si>
  <si>
    <t>Анонс содержания марафона</t>
  </si>
  <si>
    <t>что будет происходить на марафоне</t>
  </si>
  <si>
    <t>Опыт проведения марафонов</t>
  </si>
  <si>
    <t>Почему клиент должен выбрать именно Вас</t>
  </si>
  <si>
    <t>обозначены преимущества, плюсы, особенности и т.д.</t>
  </si>
  <si>
    <t>Содержание марафона соответствует заданным условиям</t>
  </si>
  <si>
    <t>При обнулении аспекта, далее содержание марафона не оценивается</t>
  </si>
  <si>
    <t>Наличие названия каждого дня марафона</t>
  </si>
  <si>
    <t>Наличие даты и времени проведения каждого дня марафона</t>
  </si>
  <si>
    <t>Описаны условия доступа к марафону</t>
  </si>
  <si>
    <t>Форма участия: онлайн или в записи, использования какой ВКС платформы, ссылка на личный кабинет, нужно пройти регистрацию</t>
  </si>
  <si>
    <t>Видео первого дня марафона</t>
  </si>
  <si>
    <t>Продолжительность видео-марафона первого дня имеет продолжительность не менее 10 и не более 15 минут</t>
  </si>
  <si>
    <t>При обнулении аспекта, далее видео-марафона первого дня не оценивается</t>
  </si>
  <si>
    <t>Содержание вводной части соответствует заданной структуре</t>
  </si>
  <si>
    <t xml:space="preserve">Вычесть по 0,25 за каждый не представленный пункт (порядок не учитывается):
- приветствие; 
- анонс дней марафона для клиента;
- с какой целью проводится марафон и для кого он будет полезен; 
- что получит клиента на выходе из марафона (планируемые результаты); 
- какая будет занятость; 
- какие предполагаются формы работы на марафоне; 
- каким образом и с помощью каких программ будет организована коммуникация и обратная связь;
- что нужно приготовить перед началом марафона  </t>
  </si>
  <si>
    <t>Содержание теоретической части соответствует заданной структуре</t>
  </si>
  <si>
    <t>Количество упражнений практической части соответствуют содержанию марафона</t>
  </si>
  <si>
    <t>Содержание практической части соответствует заданной структуре</t>
  </si>
  <si>
    <t>техника выполнения упражнений с учетом ТБ;
методические указания способствующие правильности выполнения упражнений;
озвучивание мотиваторов (подбадривания, похвала, стимулирование и т.п.); наличие музыкального фона</t>
  </si>
  <si>
    <t>Содержание заключительной части соответствует заданной структуре</t>
  </si>
  <si>
    <t>Наличие логических переходов между структурными частями марафона</t>
  </si>
  <si>
    <t>Наличие визуализации в процессе проведения марафона</t>
  </si>
  <si>
    <t>Рекламный контент (видео, текст и т.д.)</t>
  </si>
  <si>
    <t>4 упражнения - 0,50; 5 упражнений - 1,00; 6 упражнений - 2,00</t>
  </si>
  <si>
    <t>Содержание сайта</t>
  </si>
  <si>
    <t>Продукт опубликован</t>
  </si>
  <si>
    <t>Кнопки навигации кликабельны</t>
  </si>
  <si>
    <t xml:space="preserve">Творческий подход к оформлению визуального ряда сайта </t>
  </si>
  <si>
    <t>Содержание описанных вариантов участия в полном курсе</t>
  </si>
  <si>
    <t>Отсутствие орфографических ошибок</t>
  </si>
  <si>
    <t>Грамотное оформление при наличие одной- двух стилистических ошибок</t>
  </si>
  <si>
    <t>Наличие блока "Меню"</t>
  </si>
  <si>
    <t>Наличие блока "Новостная лента"</t>
  </si>
  <si>
    <t>Наличие блока "Акции"</t>
  </si>
  <si>
    <t>Наличие блока "Картинки и галереи"</t>
  </si>
  <si>
    <t>опыт проведения и результаты клиентов прошедших марафон представлен визуально (видео или фото сравнения) - 2,00; озвучены - 0,50</t>
  </si>
  <si>
    <t>Продукт не подлежит оценке, если публикация отсутствует</t>
  </si>
  <si>
    <t>Сообщение направленности на целевую аудиторию</t>
  </si>
  <si>
    <t>Для кого предназначен марафон, для кого может подойти?</t>
  </si>
  <si>
    <t>Наличие плана с указанием видов работ проведения каждого дня марафона</t>
  </si>
  <si>
    <t>Освещение "болевых" точек связанных с темой марафона и проектирование путей их устранения</t>
  </si>
  <si>
    <t xml:space="preserve">Аспект обнуляется, если в меня отсутствуют кликабельные кнопки </t>
  </si>
  <si>
    <t>Зафиксированные  нарушения правил/ причина остановки игры в мини-футбол соответствуют эталону</t>
  </si>
  <si>
    <t>Зафиксированная жестовая визуализация в мини-футболе соответствует эталону</t>
  </si>
  <si>
    <t>Зафиксированные возможные дисциплинарные наказания / изменения игровой ситуации за нарушение правил игры в мини-футбол соответствуют эталону</t>
  </si>
  <si>
    <t>Зафиксированные  нарушения правил/ причина остановки игры в волейбол  соответствуют эталону</t>
  </si>
  <si>
    <t>Зафиксированная жестовая визуализация в волейбол  соответствует эталону</t>
  </si>
  <si>
    <t>Зафиксированные возможные дисциплинарные наказания / изменения игровой ситуации за нарушение правил игры в волейбол соответствуют эталону</t>
  </si>
  <si>
    <t>Зафиксированные  нарушения правил/ причина остановки игры в баскетбол  соответствуют эталону</t>
  </si>
  <si>
    <t>Зафиксированная жестовая визуализация в баскетбол  соответствует эталону</t>
  </si>
  <si>
    <t>Зафиксированные возможные дисциплинарные наказания / изменения игровой ситуации за нарушение правил игры в баскетбол соответствуют эталону</t>
  </si>
  <si>
    <t>Отборочный этап чемпионата ВЧДПМ 2023 среди юниоров</t>
  </si>
  <si>
    <t>Зафиксированное  время нарушения правил/ причина остановки игры в мини-футбол соответствуют эталону (+/- 5 сек.)</t>
  </si>
  <si>
    <t>Фиксация времени нарушения правил/ причины остановки игры в соответствии с эталоном.</t>
  </si>
  <si>
    <t>Зафиксированное  время нарушения правил/ причина остановки игры в волейбол соответствуют эталону (+/- 5 сек.)</t>
  </si>
  <si>
    <t xml:space="preserve">Фиксация времени нарушения правил/ причины остановки игры в соответствии с эталоном. </t>
  </si>
  <si>
    <t>Зафиксированное  время нарушения правил/ причина остановки игры в баскетбол соответствуют эталону (+/- 5 сек.)</t>
  </si>
  <si>
    <t>Фиксация  нарушения правил/ причины остановки игры в соответствии с эталоном. При правильном определении нарушения правил от 100% - 2,00; 75-99 % - 1,50 б; 74-50% - 0,50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</si>
  <si>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100% - 1,40; 75-99 % - 0,90 б; 74-50% - 0,30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</si>
  <si>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от 100% - 1,00; 75-99 % - 0,70 б; 74-50% - 0,20 б; 49% и менее - 0,00 б.</t>
  </si>
  <si>
    <t>Фиксация жестовой визуализации в соответствии с эталоном. При правильном определении жестов от 100% - 0,30; 75-99 % - 0,20 б; 74-50% - 0,10 б; 49% и менее - 0,00 б.</t>
  </si>
  <si>
    <t>Фиксация жестовой визуализации в соответствии с эталоном. При правильном определении жестов от 100% - 0,60; 75-99 % - 0,30 б; 74-50% - 0,10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</si>
  <si>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100% - 1,80; 75-99 % - 1,00 б; 74-50% - 0,50 б; 49% и менее - 0,00 б.</t>
  </si>
  <si>
    <t>Конкурсант самостоятельно создает (рисует) иллюстрации по ходу ПМ</t>
  </si>
  <si>
    <t>Творческий подход к представлению разнообразных средств контроля усвоения содержания рассматриваемого материала</t>
  </si>
  <si>
    <t>средства контроля усвоения содержания (далее СКУС) разнообразны и не повторяются: викторины, загадки, головоломки, игры-соревнования, опросники, анкеты, экспресс-тесты и др..</t>
  </si>
  <si>
    <t>Конкурсант представился, познакомился с волонтерами</t>
  </si>
  <si>
    <t xml:space="preserve">Визуальный контент соответствует этапам повествования </t>
  </si>
  <si>
    <t>Визуальный контент содержит картинки, пиктограммы, графики, символы и др., которые способствуют созданию образа по ходу повествования</t>
  </si>
  <si>
    <t>Творческий подход к представлению  устного сопровождения на протяжении всего мероприятия</t>
  </si>
  <si>
    <t>Наличие 1 ошибки</t>
  </si>
  <si>
    <t>сопровождение представлено в стихотворной форме, песни или театрализованной постановки</t>
  </si>
  <si>
    <t>сопровождение представлено в разнообразных формах и имеет единую сюжетную линию</t>
  </si>
  <si>
    <t>Наличие обратной связи со стороны волонтеров</t>
  </si>
  <si>
    <t>ПМ не вызывает у волонтеров интереса, их деятельность формальна, волонтеры скованы, стеснены, вопросы к конкурсанту отсутствуют</t>
  </si>
  <si>
    <t xml:space="preserve">Обучающая часть ПМ воспринимается волонтерами без энтузиазма. Интерактивная часть на основе физической активности вызывает определенное оживление, при этом часть волонтеров скованы, не могут преодолеть стеснение </t>
  </si>
  <si>
    <t>Волонтеры демонстрируют интерес по время проведения интерактивной  и контрольной частей ПМ, оживлены, отвечают на вопросы конкурсанта</t>
  </si>
  <si>
    <t>Волонтеры на протяжении всего ПМ демонстрируют заинтересованность, активно участвуют в обсуждении темы, сами задают вопросы конкурсанту</t>
  </si>
  <si>
    <t xml:space="preserve">Содержание двигательной активности соответствует заданным условиям ПМ </t>
  </si>
  <si>
    <t>обучающая часть, контрольная часть и двигательная активность, логично взаимосвязаны между собой: 1,00 - представлена полная структура ПМ; 2,00 - структурные компоненты ПМ логично взаимосвязаны и представлены в полном объеме</t>
  </si>
  <si>
    <t>зачем нужен марафон (обозначены болевые точки)</t>
  </si>
  <si>
    <t xml:space="preserve">Продукт представлен в виде лэндинга или сайта </t>
  </si>
  <si>
    <t>Лэндинг (одностраничный сайт)- 0,10; Многостраничный сайт: 4 и более переходов на разные страницы - 2,0; 3 перехода на разные страницы - 1,0; 2 перехода на разные страницы - 0,50; 1 переход на разные страницы - 0,25</t>
  </si>
  <si>
    <t>Каждая кнопка на странице имеет якорь или переход на другую страницу</t>
  </si>
  <si>
    <t>анонс предлагаемых услуг для каждого варианта участия с указанием ценовой политики из которого клиенту должно быть понятно что он получит в случае приобретения выбранного пакета: 1 вариант - 0,50; 2 варианта - 1,0; 3 варианта - 1,5; 4 варианта - 2,0</t>
  </si>
  <si>
    <t>Проведение экспресс-диагностики/опроса</t>
  </si>
  <si>
    <t>Вычесть по 0,40 за каждый не выполненный пункт:
актуальность занятия: что, зачем и когда; техника выполнения упражнений с учетом ТБ;
методические указания способствующие правильности выполнения упражнений;
озвучивание мотиваторов (подбадривания, похвала, стимулирование и т.п.);
наличие музыкального фона</t>
  </si>
  <si>
    <t>Все кнопки имеют русско-язычный формат</t>
  </si>
  <si>
    <t>Применение оригинальных (собственных) фото - 1,8; Применение фото из интернета - 0,50</t>
  </si>
  <si>
    <t>Содержание блока "Новостная лента"</t>
  </si>
  <si>
    <t>Содержание блока "Картинки и галереи"</t>
  </si>
  <si>
    <t>Содержание блока "Акции"</t>
  </si>
  <si>
    <t>Картинки или галерея должны позволять познакомиться с разнообразием деятельности на курсе - 0,10; результатами клиентов - 0,10</t>
  </si>
  <si>
    <t>Наличие блока "Команда"</t>
  </si>
  <si>
    <t>Содержание блока "Команда"</t>
  </si>
  <si>
    <t>Содержание блока "Отзывы"</t>
  </si>
  <si>
    <t>Наличие блока "Отзывы"</t>
  </si>
  <si>
    <t>Наличие блока "Обратная связь или контакты"</t>
  </si>
  <si>
    <t>Содержание блока "Обратная связь или контакты"</t>
  </si>
  <si>
    <t>Аспект обнуляется, если использован готовый материал, не создан самим участником. Наличие разных продуктов, соответствующих теме марафона: 1 продукт - 0,50; 2 продукта- 1,0; 3 продукта - 1,5; 4 продукта - 2,0</t>
  </si>
  <si>
    <t>При обнулении аспекта, далее видео промо-тренировки не оценивается</t>
  </si>
  <si>
    <t>Структура промо-тренировки</t>
  </si>
  <si>
    <t>Количество упражнений промо-тренировки</t>
  </si>
  <si>
    <t>Промо-тренировка соответствует теме марафона и имеет продолжительность не более 10 минут</t>
  </si>
  <si>
    <t>Полезные материалы по здоровому стилю жизни современного человека соответствующие теме марафона и созданных участником самостоятельно (гайды / чек-листы / рецепты и другие)</t>
  </si>
  <si>
    <t>Данный аспект подлежит оценке если результаты тестов/ анкет/ опросников и т.п. будут интерпретированы и использованы для выстраивания дальнейшей деятельности</t>
  </si>
  <si>
    <t>презентация - 0,20; открытый документ или сайт - 0,10</t>
  </si>
  <si>
    <t>Текстовая информация, транслируемая в видео не зачитывается ведущим полностью, а выступает как опора или дополнение для аудитории</t>
  </si>
  <si>
    <t>Содержание презентации</t>
  </si>
  <si>
    <t>3 и менее - 0,00; 4 упражнения - 0,50; 5 упражнений - 1,00; 6 упражнений - 2,00</t>
  </si>
  <si>
    <t>подведение итогов (обобщение материалов) - 1,00;
анонс подготовки к следующему дню марафона - 1,00</t>
  </si>
  <si>
    <t>Каждая акция должна иметь разнообразные идеи и  условия для участия, сроки проведения, конкретную информацию связанную с тематикой марафона. 
3 акции созданные по всем условиям - 1,00;
2 акции созданные по всем условиям - 0,60;
1 акция созданная по всем условиям - 0,30</t>
  </si>
  <si>
    <t>Структура и содержание марафона (описание 4-6 цикла)</t>
  </si>
  <si>
    <t>Продолжительность марафона содержит 6 дней</t>
  </si>
  <si>
    <t>Каждый день марафона содержит информацию о порядке подготовке к нему: инвентарь, помещение и т.д.</t>
  </si>
  <si>
    <t xml:space="preserve">Информация представлена для 4-х дней - 0,50; для 5-ти дней - 1,00; для 6-ти дней - 2,00 </t>
  </si>
  <si>
    <t>Включает описание спикеров не менее 3-х, привлекаемых для реализации полного курса с описанием их функционала (сферы деятельности) - 0,30; опыта работы - 0,30; роли на курсе - 0,30; для каждого члена команды подобрано фото - 10.</t>
  </si>
  <si>
    <t>Грамотность оформления сайта и визуального контента (презентации)</t>
  </si>
  <si>
    <t>Наличие ошибок при оформлении сайта и презентации</t>
  </si>
  <si>
    <t>Отсутствие орфографических и стилистических ошибок в оформлении сайта и презентации</t>
  </si>
  <si>
    <t>Качественный показ всех двигательных действий</t>
  </si>
  <si>
    <t>Спикер создает ощущение присутствия аудитории</t>
  </si>
  <si>
    <t>ведет монолог, как лекцию</t>
  </si>
  <si>
    <t>ведет монолог с опорой на примеры, интересные факты</t>
  </si>
  <si>
    <t>создает впечатление коммуникации с реальной аудиторией через ответы на вопросы из виртуального чата, при ответе на которые опирается на примеры, интересные факты</t>
  </si>
  <si>
    <t>создает впечатление коммуникации с реальной аудиторией через ответы на вопросы из виртуального чата, однако ответы односложны и не применяются/ не связаны для подачи дальнейшей информации</t>
  </si>
  <si>
    <t>Нет ощущения раздельности, присутствует лаконичность в изложении и взаимосвязь при переходе от теории к практике</t>
  </si>
  <si>
    <t>Презентация содержит информацию и опору на визуальный контент, который позволяет узнать:
- о самом создателе курса и ведущим марафона;
- о том кому подходит курс;
- структура марафона;
- диагностика / опрос;
- материал по направлению курса;
- информацию о покупке полного курса;
- контакты для связи.</t>
  </si>
  <si>
    <t>Речь не разборчива, присутствуют слова паразиты, уменьшительно-ласкательные суффиксы, полностью нарушена логическая цепочка в построении предложений</t>
  </si>
  <si>
    <t>Речь разборчивая, присутствуют слова паразиты, частичное нарушение логической цепочки в построении предложения</t>
  </si>
  <si>
    <t>Речь четкая, грамотная, разборчивая, отсутствуют  слова паразиты и уменьшительно-ласкательные суффиксы, четкое построение логической цепочки предложений</t>
  </si>
  <si>
    <t>Речь четкая, грамотная, разборчивая, отсутствуют  слова паразиты и уменьшительно-ласкательные суффиксы, присутствует варьирование тона, расстановка акцентов в речи, четкое построение логической цепочки предложений</t>
  </si>
  <si>
    <t xml:space="preserve">Содержит контактную информацию для связи с ведущим марафона или с отделом продаж (менеджером), описаны дни и часы работы, представлены разные формы связи: телефон, почта, мессенджеры </t>
  </si>
  <si>
    <t>Аспект подлежит оценке если представлено не менее 3-х новостей, которые связаны с темой марафона. Содержание должно отражать будущие или прошедшие события, описывая рекламу событий. Каждая новость должна иметь не менее 5 распространенных предложений</t>
  </si>
  <si>
    <t>Не менее 3-х отзывов, которые содержат обратную связь: об участие в полном курсе - 0,60; об участие в марафоне - 0,60; о полезности тренировок - 0,60. Каждый отзыв должен быть целостным и иметь не менее 5 распространенных предложений</t>
  </si>
  <si>
    <t>Для каждого отзыва подобрана визуализация с указанием имени и города респондента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</si>
</sst>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2" fontId="0" fillId="0" borderId="1" xfId="0" applyNumberFormat="1" applyBorder="1"/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justify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4" borderId="1" xfId="0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8" fillId="0" borderId="0" xfId="0" quotePrefix="1" applyFont="1" applyAlignment="1">
      <alignment wrapText="1"/>
    </xf>
    <xf numFmtId="0" fontId="8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/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2"/>
  <sheetViews>
    <sheetView tabSelected="1" topLeftCell="A65" zoomScale="70" zoomScaleNormal="70" workbookViewId="0">
      <selection activeCell="F70" sqref="F70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4" bestFit="1" customWidth="1"/>
    <col min="4" max="4" width="34.69921875" style="3" customWidth="1"/>
    <col min="5" max="5" width="10.296875" style="4" customWidth="1"/>
    <col min="6" max="6" width="33.796875" style="3" customWidth="1"/>
    <col min="7" max="7" width="20.69921875" style="3" bestFit="1" customWidth="1"/>
    <col min="8" max="8" width="7.19921875" style="3" bestFit="1" customWidth="1"/>
    <col min="9" max="9" width="8.296875" customWidth="1"/>
  </cols>
  <sheetData>
    <row r="2" spans="1:9" ht="31.2" x14ac:dyDescent="0.3">
      <c r="B2" s="2" t="s">
        <v>15</v>
      </c>
      <c r="D2" s="69" t="s">
        <v>155</v>
      </c>
      <c r="E2" s="18"/>
    </row>
    <row r="3" spans="1:9" x14ac:dyDescent="0.3">
      <c r="B3" s="2" t="s">
        <v>20</v>
      </c>
      <c r="D3" s="18"/>
      <c r="E3" s="18"/>
    </row>
    <row r="4" spans="1:9" x14ac:dyDescent="0.3">
      <c r="B4" s="2" t="s">
        <v>17</v>
      </c>
      <c r="D4" s="23" t="s">
        <v>33</v>
      </c>
      <c r="E4" s="18"/>
    </row>
    <row r="5" spans="1:9" x14ac:dyDescent="0.3">
      <c r="B5" s="2" t="s">
        <v>5</v>
      </c>
      <c r="D5" s="23" t="s">
        <v>18</v>
      </c>
      <c r="E5" s="17"/>
    </row>
    <row r="6" spans="1:9" x14ac:dyDescent="0.3">
      <c r="B6" s="2" t="s">
        <v>14</v>
      </c>
      <c r="D6" s="23" t="s">
        <v>18</v>
      </c>
      <c r="E6" s="17"/>
    </row>
    <row r="8" spans="1:9" s="5" customFormat="1" ht="34.049999999999997" customHeight="1" x14ac:dyDescent="0.3">
      <c r="A8" s="8" t="s">
        <v>1</v>
      </c>
      <c r="B8" s="8" t="s">
        <v>13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16</v>
      </c>
      <c r="H8" s="8" t="s">
        <v>21</v>
      </c>
      <c r="I8" s="8" t="s">
        <v>9</v>
      </c>
    </row>
    <row r="9" spans="1:9" x14ac:dyDescent="0.3">
      <c r="H9"/>
    </row>
    <row r="10" spans="1:9" x14ac:dyDescent="0.3">
      <c r="A10" s="26"/>
      <c r="B10" s="27"/>
      <c r="C10" s="26"/>
      <c r="D10" s="28"/>
      <c r="E10" s="26"/>
      <c r="F10" s="28"/>
      <c r="G10" s="28"/>
      <c r="H10" s="26"/>
      <c r="I10" s="27"/>
    </row>
    <row r="11" spans="1:9" ht="124.8" customHeight="1" x14ac:dyDescent="0.35">
      <c r="A11" s="36" t="s">
        <v>0</v>
      </c>
      <c r="B11" s="35" t="s">
        <v>25</v>
      </c>
      <c r="C11" s="10"/>
      <c r="D11" s="12"/>
      <c r="E11" s="10"/>
      <c r="F11" s="12"/>
      <c r="G11" s="12"/>
      <c r="H11" s="10"/>
      <c r="I11" s="21">
        <f>SUM(I12:I24)</f>
        <v>12</v>
      </c>
    </row>
    <row r="12" spans="1:9" ht="31.2" x14ac:dyDescent="0.3">
      <c r="A12" s="7">
        <v>1</v>
      </c>
      <c r="B12" s="34" t="s">
        <v>26</v>
      </c>
      <c r="C12" s="14"/>
      <c r="D12" s="14"/>
      <c r="E12" s="14"/>
      <c r="F12" s="14"/>
      <c r="G12" s="14"/>
      <c r="H12" s="16"/>
      <c r="I12" s="15"/>
    </row>
    <row r="13" spans="1:9" ht="45" customHeight="1" x14ac:dyDescent="0.3">
      <c r="A13" s="7"/>
      <c r="B13" s="6"/>
      <c r="C13" s="37" t="s">
        <v>6</v>
      </c>
      <c r="D13" s="41" t="s">
        <v>156</v>
      </c>
      <c r="E13" s="42"/>
      <c r="F13" s="43" t="s">
        <v>157</v>
      </c>
      <c r="G13" s="43"/>
      <c r="H13" s="42">
        <v>1</v>
      </c>
      <c r="I13" s="44">
        <v>0.2</v>
      </c>
    </row>
    <row r="14" spans="1:9" ht="95.4" customHeight="1" x14ac:dyDescent="0.3">
      <c r="A14" s="7"/>
      <c r="B14" s="6"/>
      <c r="C14" s="37" t="s">
        <v>6</v>
      </c>
      <c r="D14" s="41" t="s">
        <v>146</v>
      </c>
      <c r="E14" s="42"/>
      <c r="F14" s="43" t="s">
        <v>161</v>
      </c>
      <c r="G14" s="43"/>
      <c r="H14" s="42">
        <v>1</v>
      </c>
      <c r="I14" s="44">
        <v>2</v>
      </c>
    </row>
    <row r="15" spans="1:9" ht="78" x14ac:dyDescent="0.3">
      <c r="A15" s="7"/>
      <c r="B15" s="6"/>
      <c r="C15" s="37" t="s">
        <v>6</v>
      </c>
      <c r="D15" s="45" t="s">
        <v>147</v>
      </c>
      <c r="E15" s="42"/>
      <c r="F15" s="70" t="s">
        <v>164</v>
      </c>
      <c r="G15" s="43"/>
      <c r="H15" s="42">
        <v>1</v>
      </c>
      <c r="I15" s="44">
        <v>0.3</v>
      </c>
    </row>
    <row r="16" spans="1:9" ht="124.8" x14ac:dyDescent="0.3">
      <c r="A16" s="7"/>
      <c r="B16" s="6"/>
      <c r="C16" s="37" t="s">
        <v>6</v>
      </c>
      <c r="D16" s="45" t="s">
        <v>148</v>
      </c>
      <c r="E16" s="42"/>
      <c r="F16" s="43" t="s">
        <v>162</v>
      </c>
      <c r="G16" s="43"/>
      <c r="H16" s="42">
        <v>1</v>
      </c>
      <c r="I16" s="44">
        <v>1.4</v>
      </c>
    </row>
    <row r="17" spans="1:9" ht="52.8" x14ac:dyDescent="0.3">
      <c r="A17" s="7"/>
      <c r="B17" s="6"/>
      <c r="C17" s="37" t="s">
        <v>6</v>
      </c>
      <c r="D17" s="41" t="s">
        <v>158</v>
      </c>
      <c r="E17" s="42"/>
      <c r="F17" s="43" t="s">
        <v>159</v>
      </c>
      <c r="G17" s="43"/>
      <c r="H17" s="42">
        <v>1</v>
      </c>
      <c r="I17" s="44">
        <v>0.2</v>
      </c>
    </row>
    <row r="18" spans="1:9" ht="109.2" x14ac:dyDescent="0.3">
      <c r="A18" s="7"/>
      <c r="B18" s="6"/>
      <c r="C18" s="37" t="s">
        <v>6</v>
      </c>
      <c r="D18" s="41" t="s">
        <v>149</v>
      </c>
      <c r="E18" s="42"/>
      <c r="F18" s="43" t="s">
        <v>161</v>
      </c>
      <c r="G18" s="43"/>
      <c r="H18" s="42">
        <v>1</v>
      </c>
      <c r="I18" s="44">
        <v>2</v>
      </c>
    </row>
    <row r="19" spans="1:9" ht="78" x14ac:dyDescent="0.3">
      <c r="A19" s="7"/>
      <c r="B19" s="6"/>
      <c r="C19" s="37" t="s">
        <v>6</v>
      </c>
      <c r="D19" s="45" t="s">
        <v>150</v>
      </c>
      <c r="E19" s="42"/>
      <c r="F19" s="70" t="s">
        <v>164</v>
      </c>
      <c r="G19" s="43"/>
      <c r="H19" s="42">
        <v>1</v>
      </c>
      <c r="I19" s="44">
        <v>0.3</v>
      </c>
    </row>
    <row r="20" spans="1:9" ht="124.8" x14ac:dyDescent="0.3">
      <c r="A20" s="7"/>
      <c r="B20" s="6"/>
      <c r="C20" s="37" t="s">
        <v>6</v>
      </c>
      <c r="D20" s="45" t="s">
        <v>151</v>
      </c>
      <c r="E20" s="42"/>
      <c r="F20" s="70" t="s">
        <v>163</v>
      </c>
      <c r="G20" s="43"/>
      <c r="H20" s="42">
        <v>1</v>
      </c>
      <c r="I20" s="44">
        <v>1</v>
      </c>
    </row>
    <row r="21" spans="1:9" ht="52.8" x14ac:dyDescent="0.3">
      <c r="A21" s="7"/>
      <c r="B21" s="6"/>
      <c r="C21" s="37" t="s">
        <v>6</v>
      </c>
      <c r="D21" s="41" t="s">
        <v>160</v>
      </c>
      <c r="E21" s="42"/>
      <c r="F21" s="43" t="s">
        <v>159</v>
      </c>
      <c r="G21" s="43"/>
      <c r="H21" s="42">
        <v>1</v>
      </c>
      <c r="I21" s="44">
        <v>0.2</v>
      </c>
    </row>
    <row r="22" spans="1:9" ht="109.2" x14ac:dyDescent="0.3">
      <c r="A22" s="7"/>
      <c r="B22" s="6"/>
      <c r="C22" s="37" t="s">
        <v>6</v>
      </c>
      <c r="D22" s="41" t="s">
        <v>152</v>
      </c>
      <c r="E22" s="42"/>
      <c r="F22" s="43" t="s">
        <v>161</v>
      </c>
      <c r="G22" s="43"/>
      <c r="H22" s="42">
        <v>1</v>
      </c>
      <c r="I22" s="44">
        <v>2</v>
      </c>
    </row>
    <row r="23" spans="1:9" ht="78" x14ac:dyDescent="0.3">
      <c r="A23" s="7"/>
      <c r="B23" s="6"/>
      <c r="C23" s="37" t="s">
        <v>6</v>
      </c>
      <c r="D23" s="45" t="s">
        <v>153</v>
      </c>
      <c r="E23" s="42"/>
      <c r="F23" s="43" t="s">
        <v>165</v>
      </c>
      <c r="G23" s="43"/>
      <c r="H23" s="42">
        <v>1</v>
      </c>
      <c r="I23" s="44">
        <v>0.6</v>
      </c>
    </row>
    <row r="24" spans="1:9" ht="124.8" x14ac:dyDescent="0.3">
      <c r="A24" s="7"/>
      <c r="B24" s="6"/>
      <c r="C24" s="37" t="s">
        <v>6</v>
      </c>
      <c r="D24" s="45" t="s">
        <v>154</v>
      </c>
      <c r="E24" s="42"/>
      <c r="F24" s="43" t="s">
        <v>166</v>
      </c>
      <c r="G24" s="43"/>
      <c r="H24" s="42">
        <v>1</v>
      </c>
      <c r="I24" s="44">
        <v>1.8</v>
      </c>
    </row>
    <row r="25" spans="1:9" x14ac:dyDescent="0.3">
      <c r="A25" s="26"/>
      <c r="B25" s="27"/>
      <c r="C25" s="26"/>
      <c r="D25" s="28"/>
      <c r="E25" s="26"/>
      <c r="F25" s="28"/>
      <c r="G25" s="28"/>
      <c r="H25" s="26"/>
      <c r="I25" s="27"/>
    </row>
    <row r="26" spans="1:9" x14ac:dyDescent="0.3">
      <c r="A26" s="26"/>
      <c r="B26" s="27"/>
      <c r="C26" s="26"/>
      <c r="D26" s="28"/>
      <c r="E26" s="26"/>
      <c r="F26" s="28"/>
      <c r="G26" s="28"/>
      <c r="H26" s="26"/>
      <c r="I26" s="27"/>
    </row>
    <row r="27" spans="1:9" ht="140.55000000000001" customHeight="1" x14ac:dyDescent="0.35">
      <c r="A27" s="10" t="s">
        <v>10</v>
      </c>
      <c r="B27" s="35" t="s">
        <v>34</v>
      </c>
      <c r="C27" s="10"/>
      <c r="D27" s="12"/>
      <c r="E27" s="10"/>
      <c r="F27" s="12"/>
      <c r="G27" s="12"/>
      <c r="H27" s="10"/>
      <c r="I27" s="21">
        <f>SUM(I29:I91)</f>
        <v>32</v>
      </c>
    </row>
    <row r="28" spans="1:9" ht="31.2" x14ac:dyDescent="0.3">
      <c r="A28" s="48">
        <v>1</v>
      </c>
      <c r="B28" s="49" t="s">
        <v>35</v>
      </c>
      <c r="C28" s="6"/>
      <c r="D28" s="49"/>
      <c r="E28" s="6"/>
      <c r="F28" s="9"/>
      <c r="G28" s="15"/>
      <c r="H28" s="6"/>
      <c r="I28" s="50"/>
    </row>
    <row r="29" spans="1:9" ht="62.4" x14ac:dyDescent="0.3">
      <c r="A29" s="7"/>
      <c r="B29" s="6"/>
      <c r="C29" s="48" t="s">
        <v>6</v>
      </c>
      <c r="D29" s="49" t="s">
        <v>36</v>
      </c>
      <c r="E29" s="7"/>
      <c r="F29" s="49" t="s">
        <v>37</v>
      </c>
      <c r="G29" s="15"/>
      <c r="H29" s="6">
        <v>2</v>
      </c>
      <c r="I29" s="50">
        <v>0.1</v>
      </c>
    </row>
    <row r="30" spans="1:9" ht="62.4" x14ac:dyDescent="0.3">
      <c r="A30" s="7"/>
      <c r="B30" s="6"/>
      <c r="C30" s="48" t="s">
        <v>6</v>
      </c>
      <c r="D30" s="49" t="s">
        <v>38</v>
      </c>
      <c r="E30" s="6"/>
      <c r="F30" s="49" t="s">
        <v>37</v>
      </c>
      <c r="G30" s="15"/>
      <c r="H30" s="6">
        <v>2</v>
      </c>
      <c r="I30" s="50">
        <v>2</v>
      </c>
    </row>
    <row r="31" spans="1:9" ht="31.2" x14ac:dyDescent="0.3">
      <c r="A31" s="7"/>
      <c r="B31" s="6"/>
      <c r="C31" s="48" t="s">
        <v>6</v>
      </c>
      <c r="D31" s="49" t="s">
        <v>171</v>
      </c>
      <c r="E31" s="6"/>
      <c r="F31" s="49"/>
      <c r="G31" s="15"/>
      <c r="H31" s="6">
        <v>2</v>
      </c>
      <c r="I31" s="50">
        <v>1</v>
      </c>
    </row>
    <row r="32" spans="1:9" ht="78" x14ac:dyDescent="0.3">
      <c r="A32" s="7"/>
      <c r="B32" s="6"/>
      <c r="C32" s="48" t="s">
        <v>6</v>
      </c>
      <c r="D32" s="49" t="s">
        <v>172</v>
      </c>
      <c r="E32" s="6"/>
      <c r="F32" s="49"/>
      <c r="G32" s="15"/>
      <c r="H32" s="6">
        <v>2</v>
      </c>
      <c r="I32" s="50">
        <v>1</v>
      </c>
    </row>
    <row r="33" spans="1:9" ht="31.2" x14ac:dyDescent="0.3">
      <c r="A33" s="7"/>
      <c r="B33" s="6"/>
      <c r="C33" s="48" t="s">
        <v>7</v>
      </c>
      <c r="D33" s="49" t="s">
        <v>39</v>
      </c>
      <c r="E33" s="6"/>
      <c r="F33" s="49"/>
      <c r="G33" s="15"/>
      <c r="H33" s="6">
        <v>2</v>
      </c>
      <c r="I33" s="50">
        <v>2</v>
      </c>
    </row>
    <row r="34" spans="1:9" ht="124.8" x14ac:dyDescent="0.3">
      <c r="A34" s="7"/>
      <c r="B34" s="6"/>
      <c r="C34" s="48"/>
      <c r="D34" s="49"/>
      <c r="E34" s="51">
        <v>0</v>
      </c>
      <c r="F34" s="49" t="s">
        <v>40</v>
      </c>
      <c r="G34" s="15"/>
      <c r="H34" s="6"/>
      <c r="I34" s="50"/>
    </row>
    <row r="35" spans="1:9" ht="46.8" x14ac:dyDescent="0.3">
      <c r="A35" s="7"/>
      <c r="B35" s="6"/>
      <c r="C35" s="48"/>
      <c r="D35" s="49"/>
      <c r="E35" s="51">
        <v>1</v>
      </c>
      <c r="F35" s="49" t="s">
        <v>41</v>
      </c>
      <c r="G35" s="15"/>
      <c r="H35" s="6"/>
      <c r="I35" s="50"/>
    </row>
    <row r="36" spans="1:9" ht="31.2" x14ac:dyDescent="0.3">
      <c r="A36" s="7"/>
      <c r="B36" s="6"/>
      <c r="C36" s="48"/>
      <c r="D36" s="49"/>
      <c r="E36" s="51">
        <v>2</v>
      </c>
      <c r="F36" s="49" t="s">
        <v>42</v>
      </c>
      <c r="G36" s="15"/>
      <c r="H36" s="6"/>
      <c r="I36" s="50"/>
    </row>
    <row r="37" spans="1:9" ht="31.2" x14ac:dyDescent="0.3">
      <c r="A37" s="7"/>
      <c r="B37" s="6"/>
      <c r="C37" s="48"/>
      <c r="D37" s="49"/>
      <c r="E37" s="51">
        <v>3</v>
      </c>
      <c r="F37" s="71" t="s">
        <v>167</v>
      </c>
      <c r="G37" s="15"/>
      <c r="H37" s="6"/>
      <c r="I37" s="50"/>
    </row>
    <row r="38" spans="1:9" ht="46.8" x14ac:dyDescent="0.3">
      <c r="A38" s="7"/>
      <c r="B38" s="6"/>
      <c r="C38" s="48" t="s">
        <v>7</v>
      </c>
      <c r="D38" s="49" t="s">
        <v>173</v>
      </c>
      <c r="E38" s="52"/>
      <c r="F38" s="53"/>
      <c r="G38" s="15"/>
      <c r="H38" s="6">
        <v>2</v>
      </c>
      <c r="I38" s="50">
        <v>2</v>
      </c>
    </row>
    <row r="39" spans="1:9" ht="31.2" x14ac:dyDescent="0.3">
      <c r="A39" s="7"/>
      <c r="B39" s="6"/>
      <c r="C39" s="40" t="s">
        <v>24</v>
      </c>
      <c r="D39" s="53"/>
      <c r="E39" s="51">
        <v>0</v>
      </c>
      <c r="F39" s="49" t="s">
        <v>43</v>
      </c>
      <c r="G39" s="15"/>
      <c r="H39" s="6"/>
      <c r="I39" s="50"/>
    </row>
    <row r="40" spans="1:9" ht="46.8" x14ac:dyDescent="0.3">
      <c r="A40" s="7"/>
      <c r="B40" s="6"/>
      <c r="C40" s="40" t="s">
        <v>24</v>
      </c>
      <c r="D40" s="53"/>
      <c r="E40" s="51">
        <v>1</v>
      </c>
      <c r="F40" s="49" t="s">
        <v>44</v>
      </c>
      <c r="G40" s="15"/>
      <c r="H40" s="6"/>
      <c r="I40" s="50"/>
    </row>
    <row r="41" spans="1:9" ht="46.8" x14ac:dyDescent="0.3">
      <c r="A41" s="7"/>
      <c r="B41" s="6"/>
      <c r="C41" s="40" t="s">
        <v>24</v>
      </c>
      <c r="D41" s="53"/>
      <c r="E41" s="51">
        <v>2</v>
      </c>
      <c r="F41" s="49" t="s">
        <v>175</v>
      </c>
      <c r="G41" s="15"/>
      <c r="H41" s="6"/>
      <c r="I41" s="50"/>
    </row>
    <row r="42" spans="1:9" ht="46.8" x14ac:dyDescent="0.3">
      <c r="A42" s="7"/>
      <c r="B42" s="6"/>
      <c r="C42" s="40" t="s">
        <v>24</v>
      </c>
      <c r="D42" s="39"/>
      <c r="E42" s="51">
        <v>3</v>
      </c>
      <c r="F42" s="49" t="s">
        <v>176</v>
      </c>
      <c r="G42" s="15"/>
      <c r="H42" s="6"/>
      <c r="I42" s="50"/>
    </row>
    <row r="43" spans="1:9" ht="92.4" customHeight="1" x14ac:dyDescent="0.3">
      <c r="B43" s="6"/>
      <c r="C43" s="48" t="s">
        <v>7</v>
      </c>
      <c r="D43" s="49" t="s">
        <v>168</v>
      </c>
      <c r="E43" s="38"/>
      <c r="F43" s="49" t="s">
        <v>169</v>
      </c>
      <c r="G43" s="15"/>
      <c r="H43" s="6">
        <v>2</v>
      </c>
      <c r="I43" s="50">
        <v>2</v>
      </c>
    </row>
    <row r="44" spans="1:9" ht="31.2" x14ac:dyDescent="0.3">
      <c r="A44" s="7"/>
      <c r="B44" s="55"/>
      <c r="C44" s="56" t="s">
        <v>24</v>
      </c>
      <c r="D44" s="57"/>
      <c r="E44" s="51">
        <v>0</v>
      </c>
      <c r="F44" s="49" t="s">
        <v>45</v>
      </c>
      <c r="G44" s="6"/>
      <c r="H44" s="6"/>
      <c r="I44" s="50"/>
    </row>
    <row r="45" spans="1:9" ht="31.2" x14ac:dyDescent="0.3">
      <c r="A45" s="54"/>
      <c r="B45" s="6"/>
      <c r="C45" s="40" t="s">
        <v>24</v>
      </c>
      <c r="D45" s="39"/>
      <c r="E45" s="51">
        <v>1</v>
      </c>
      <c r="F45" s="49" t="s">
        <v>46</v>
      </c>
      <c r="G45" s="6"/>
      <c r="H45" s="6"/>
      <c r="I45" s="50"/>
    </row>
    <row r="46" spans="1:9" ht="31.2" x14ac:dyDescent="0.3">
      <c r="A46" s="7"/>
      <c r="B46" s="6"/>
      <c r="C46" s="40" t="s">
        <v>24</v>
      </c>
      <c r="D46" s="39"/>
      <c r="E46" s="51">
        <v>2</v>
      </c>
      <c r="F46" s="49" t="s">
        <v>47</v>
      </c>
      <c r="G46" s="6"/>
      <c r="H46" s="6"/>
      <c r="I46" s="50"/>
    </row>
    <row r="47" spans="1:9" ht="31.2" x14ac:dyDescent="0.3">
      <c r="A47" s="7"/>
      <c r="B47" s="6"/>
      <c r="C47" s="40" t="s">
        <v>24</v>
      </c>
      <c r="D47" s="39"/>
      <c r="E47" s="51">
        <v>3</v>
      </c>
      <c r="F47" s="49" t="s">
        <v>48</v>
      </c>
      <c r="G47" s="6"/>
      <c r="H47" s="6"/>
      <c r="I47" s="50"/>
    </row>
    <row r="48" spans="1:9" ht="218.4" x14ac:dyDescent="0.3">
      <c r="A48" s="7"/>
      <c r="B48" s="6"/>
      <c r="C48" s="48" t="s">
        <v>7</v>
      </c>
      <c r="D48" s="49" t="s">
        <v>49</v>
      </c>
      <c r="E48" s="38"/>
      <c r="F48" s="58" t="s">
        <v>50</v>
      </c>
      <c r="G48" s="6"/>
      <c r="H48" s="6">
        <v>2</v>
      </c>
      <c r="I48" s="50">
        <v>1</v>
      </c>
    </row>
    <row r="49" spans="1:9" x14ac:dyDescent="0.3">
      <c r="A49" s="7"/>
      <c r="B49" s="6"/>
      <c r="C49" s="40" t="s">
        <v>24</v>
      </c>
      <c r="D49" s="39"/>
      <c r="E49" s="51">
        <v>0</v>
      </c>
      <c r="F49" s="49" t="s">
        <v>51</v>
      </c>
      <c r="G49" s="6"/>
      <c r="H49" s="6"/>
      <c r="I49" s="50"/>
    </row>
    <row r="50" spans="1:9" x14ac:dyDescent="0.3">
      <c r="A50" s="7"/>
      <c r="B50" s="6"/>
      <c r="C50" s="40" t="s">
        <v>24</v>
      </c>
      <c r="D50" s="39"/>
      <c r="E50" s="51">
        <v>1</v>
      </c>
      <c r="F50" s="49" t="s">
        <v>52</v>
      </c>
      <c r="G50" s="6"/>
      <c r="H50" s="6"/>
      <c r="I50" s="50"/>
    </row>
    <row r="51" spans="1:9" x14ac:dyDescent="0.3">
      <c r="A51" s="7"/>
      <c r="B51" s="6"/>
      <c r="C51" s="40" t="s">
        <v>24</v>
      </c>
      <c r="D51" s="39"/>
      <c r="E51" s="51">
        <v>2</v>
      </c>
      <c r="F51" s="49" t="s">
        <v>174</v>
      </c>
      <c r="G51" s="6"/>
      <c r="H51" s="6"/>
      <c r="I51" s="50"/>
    </row>
    <row r="52" spans="1:9" ht="31.2" x14ac:dyDescent="0.3">
      <c r="A52" s="7"/>
      <c r="B52" s="6"/>
      <c r="C52" s="40" t="s">
        <v>24</v>
      </c>
      <c r="D52" s="39"/>
      <c r="E52" s="51">
        <v>3</v>
      </c>
      <c r="F52" s="49" t="s">
        <v>53</v>
      </c>
      <c r="G52" s="6"/>
      <c r="H52" s="6"/>
      <c r="I52" s="50"/>
    </row>
    <row r="53" spans="1:9" ht="31.2" x14ac:dyDescent="0.3">
      <c r="A53" s="7">
        <v>2</v>
      </c>
      <c r="B53" s="49" t="s">
        <v>54</v>
      </c>
      <c r="C53" s="40"/>
      <c r="D53" s="39"/>
      <c r="E53" s="51"/>
      <c r="F53" s="49"/>
      <c r="G53" s="6"/>
      <c r="H53" s="6"/>
      <c r="I53" s="50"/>
    </row>
    <row r="54" spans="1:9" ht="171.6" x14ac:dyDescent="0.3">
      <c r="A54" s="7"/>
      <c r="B54" s="6"/>
      <c r="C54" s="48" t="s">
        <v>6</v>
      </c>
      <c r="D54" s="49" t="s">
        <v>55</v>
      </c>
      <c r="E54" s="6"/>
      <c r="F54" s="58" t="s">
        <v>56</v>
      </c>
      <c r="G54" s="6"/>
      <c r="H54" s="6">
        <v>2</v>
      </c>
      <c r="I54" s="74">
        <v>0.1</v>
      </c>
    </row>
    <row r="55" spans="1:9" ht="31.2" x14ac:dyDescent="0.3">
      <c r="A55" s="7"/>
      <c r="B55" s="6"/>
      <c r="C55" s="48" t="s">
        <v>6</v>
      </c>
      <c r="D55" s="49" t="s">
        <v>57</v>
      </c>
      <c r="E55" s="6"/>
      <c r="F55" s="49" t="s">
        <v>170</v>
      </c>
      <c r="G55" s="6"/>
      <c r="H55" s="6">
        <v>2</v>
      </c>
      <c r="I55" s="50">
        <v>0.3</v>
      </c>
    </row>
    <row r="56" spans="1:9" ht="46.8" x14ac:dyDescent="0.3">
      <c r="A56" s="7"/>
      <c r="B56" s="6"/>
      <c r="C56" s="48" t="s">
        <v>6</v>
      </c>
      <c r="D56" s="59" t="s">
        <v>58</v>
      </c>
      <c r="E56" s="6"/>
      <c r="F56" s="49" t="s">
        <v>59</v>
      </c>
      <c r="G56" s="6"/>
      <c r="H56" s="6">
        <v>2</v>
      </c>
      <c r="I56" s="50">
        <v>2</v>
      </c>
    </row>
    <row r="57" spans="1:9" ht="46.8" x14ac:dyDescent="0.3">
      <c r="A57" s="60"/>
      <c r="B57" s="61"/>
      <c r="C57" s="48" t="s">
        <v>6</v>
      </c>
      <c r="D57" s="49" t="s">
        <v>60</v>
      </c>
      <c r="E57" s="38"/>
      <c r="F57" s="49" t="s">
        <v>61</v>
      </c>
      <c r="G57" s="61"/>
      <c r="H57" s="61">
        <v>2</v>
      </c>
      <c r="I57" s="62">
        <v>0.5</v>
      </c>
    </row>
    <row r="58" spans="1:9" ht="31.2" x14ac:dyDescent="0.3">
      <c r="A58" s="60"/>
      <c r="B58" s="61"/>
      <c r="C58" s="48" t="s">
        <v>6</v>
      </c>
      <c r="D58" s="49" t="s">
        <v>62</v>
      </c>
      <c r="E58" s="38"/>
      <c r="F58" s="49"/>
      <c r="G58" s="61"/>
      <c r="H58" s="61">
        <v>2</v>
      </c>
      <c r="I58" s="62">
        <v>1.5</v>
      </c>
    </row>
    <row r="59" spans="1:9" ht="62.4" x14ac:dyDescent="0.3">
      <c r="A59" s="60"/>
      <c r="B59" s="61"/>
      <c r="C59" s="48" t="s">
        <v>6</v>
      </c>
      <c r="D59" s="49" t="s">
        <v>63</v>
      </c>
      <c r="E59" s="38"/>
      <c r="F59" s="49" t="s">
        <v>64</v>
      </c>
      <c r="G59" s="61"/>
      <c r="H59" s="61">
        <v>2</v>
      </c>
      <c r="I59" s="62">
        <v>0.5</v>
      </c>
    </row>
    <row r="60" spans="1:9" ht="46.8" x14ac:dyDescent="0.3">
      <c r="A60" s="60"/>
      <c r="B60" s="61"/>
      <c r="C60" s="48" t="s">
        <v>6</v>
      </c>
      <c r="D60" s="49" t="s">
        <v>182</v>
      </c>
      <c r="E60" s="38"/>
      <c r="F60" s="49" t="s">
        <v>61</v>
      </c>
      <c r="G60" s="61"/>
      <c r="H60" s="61">
        <v>2</v>
      </c>
      <c r="I60" s="62">
        <v>0.5</v>
      </c>
    </row>
    <row r="61" spans="1:9" ht="46.8" x14ac:dyDescent="0.3">
      <c r="A61" s="60"/>
      <c r="B61" s="61"/>
      <c r="C61" s="48" t="s">
        <v>6</v>
      </c>
      <c r="D61" s="49" t="s">
        <v>65</v>
      </c>
      <c r="E61" s="38"/>
      <c r="F61" s="49"/>
      <c r="G61" s="61"/>
      <c r="H61" s="61">
        <v>2</v>
      </c>
      <c r="I61" s="62">
        <v>1.5</v>
      </c>
    </row>
    <row r="62" spans="1:9" ht="31.2" x14ac:dyDescent="0.3">
      <c r="A62" s="7"/>
      <c r="B62" s="6"/>
      <c r="C62" s="48" t="s">
        <v>6</v>
      </c>
      <c r="D62" s="49" t="s">
        <v>66</v>
      </c>
      <c r="E62" s="6"/>
      <c r="F62" s="49"/>
      <c r="G62" s="6"/>
      <c r="H62" s="6">
        <v>2</v>
      </c>
      <c r="I62" s="50">
        <v>1</v>
      </c>
    </row>
    <row r="63" spans="1:9" ht="46.8" x14ac:dyDescent="0.3">
      <c r="A63" s="7"/>
      <c r="B63" s="6"/>
      <c r="C63" s="48" t="s">
        <v>6</v>
      </c>
      <c r="D63" s="49" t="s">
        <v>67</v>
      </c>
      <c r="E63" s="38"/>
      <c r="F63" s="49" t="s">
        <v>68</v>
      </c>
      <c r="G63" s="6"/>
      <c r="H63" s="6">
        <v>2</v>
      </c>
      <c r="I63" s="50">
        <v>1</v>
      </c>
    </row>
    <row r="64" spans="1:9" ht="109.2" x14ac:dyDescent="0.3">
      <c r="A64" s="7"/>
      <c r="B64" s="6"/>
      <c r="C64" s="48" t="s">
        <v>6</v>
      </c>
      <c r="D64" s="49" t="s">
        <v>69</v>
      </c>
      <c r="E64" s="38"/>
      <c r="F64" s="49" t="s">
        <v>183</v>
      </c>
      <c r="G64" s="6"/>
      <c r="H64" s="6">
        <v>2</v>
      </c>
      <c r="I64" s="50">
        <v>2</v>
      </c>
    </row>
    <row r="65" spans="1:9" ht="78" x14ac:dyDescent="0.3">
      <c r="A65" s="7"/>
      <c r="B65" s="6"/>
      <c r="C65" s="48" t="s">
        <v>6</v>
      </c>
      <c r="D65" s="49" t="s">
        <v>70</v>
      </c>
      <c r="E65" s="38"/>
      <c r="F65" s="49" t="s">
        <v>71</v>
      </c>
      <c r="G65" s="6"/>
      <c r="H65" s="6">
        <v>2</v>
      </c>
      <c r="I65" s="50">
        <v>0.5</v>
      </c>
    </row>
    <row r="66" spans="1:9" ht="46.8" x14ac:dyDescent="0.3">
      <c r="A66" s="7"/>
      <c r="B66" s="6"/>
      <c r="C66" s="48" t="s">
        <v>7</v>
      </c>
      <c r="D66" s="49" t="s">
        <v>72</v>
      </c>
      <c r="E66" s="47"/>
      <c r="F66" s="49"/>
      <c r="G66" s="6"/>
      <c r="H66" s="6">
        <v>2</v>
      </c>
      <c r="I66" s="50">
        <v>2</v>
      </c>
    </row>
    <row r="67" spans="1:9" ht="62.4" x14ac:dyDescent="0.3">
      <c r="A67" s="7"/>
      <c r="B67" s="6"/>
      <c r="C67" s="48"/>
      <c r="D67" s="49"/>
      <c r="E67" s="38">
        <v>0</v>
      </c>
      <c r="F67" s="49" t="s">
        <v>73</v>
      </c>
      <c r="G67" s="6"/>
      <c r="H67" s="6"/>
      <c r="I67" s="50"/>
    </row>
    <row r="68" spans="1:9" ht="31.2" x14ac:dyDescent="0.3">
      <c r="A68" s="7"/>
      <c r="B68" s="6"/>
      <c r="C68" s="48"/>
      <c r="D68" s="49"/>
      <c r="E68" s="38">
        <v>1</v>
      </c>
      <c r="F68" s="49" t="s">
        <v>74</v>
      </c>
      <c r="G68" s="6"/>
      <c r="H68" s="6"/>
      <c r="I68" s="50"/>
    </row>
    <row r="69" spans="1:9" ht="31.2" x14ac:dyDescent="0.3">
      <c r="A69" s="7"/>
      <c r="B69" s="6"/>
      <c r="C69" s="48"/>
      <c r="D69" s="49"/>
      <c r="E69" s="38">
        <v>2</v>
      </c>
      <c r="F69" s="49" t="s">
        <v>75</v>
      </c>
      <c r="G69" s="6"/>
      <c r="H69" s="6"/>
      <c r="I69" s="50"/>
    </row>
    <row r="70" spans="1:9" x14ac:dyDescent="0.3">
      <c r="A70" s="7"/>
      <c r="B70" s="6"/>
      <c r="C70" s="48"/>
      <c r="D70" s="49"/>
      <c r="E70" s="38">
        <v>3</v>
      </c>
      <c r="F70" s="49" t="s">
        <v>76</v>
      </c>
      <c r="G70" s="6"/>
      <c r="H70" s="6"/>
      <c r="I70" s="50"/>
    </row>
    <row r="71" spans="1:9" ht="31.2" x14ac:dyDescent="0.3">
      <c r="A71" s="7"/>
      <c r="B71" s="6"/>
      <c r="C71" s="48" t="s">
        <v>7</v>
      </c>
      <c r="D71" s="49" t="s">
        <v>77</v>
      </c>
      <c r="E71" s="38"/>
      <c r="F71" s="49" t="s">
        <v>78</v>
      </c>
      <c r="G71" s="6"/>
      <c r="H71" s="6">
        <v>2</v>
      </c>
      <c r="I71" s="50">
        <v>2</v>
      </c>
    </row>
    <row r="72" spans="1:9" x14ac:dyDescent="0.3">
      <c r="A72" s="7"/>
      <c r="B72" s="6"/>
      <c r="C72" s="48"/>
      <c r="D72" s="49"/>
      <c r="E72" s="38">
        <v>0</v>
      </c>
      <c r="F72" s="49" t="s">
        <v>79</v>
      </c>
      <c r="G72" s="6"/>
      <c r="H72" s="6"/>
      <c r="I72" s="50"/>
    </row>
    <row r="73" spans="1:9" ht="46.8" x14ac:dyDescent="0.3">
      <c r="A73" s="7"/>
      <c r="B73" s="6"/>
      <c r="C73" s="48"/>
      <c r="D73" s="49"/>
      <c r="E73" s="38">
        <v>1</v>
      </c>
      <c r="F73" s="49" t="s">
        <v>80</v>
      </c>
      <c r="G73" s="6"/>
      <c r="H73" s="6"/>
      <c r="I73" s="50"/>
    </row>
    <row r="74" spans="1:9" ht="62.4" x14ac:dyDescent="0.3">
      <c r="A74" s="7"/>
      <c r="B74" s="6"/>
      <c r="C74" s="48"/>
      <c r="D74" s="49"/>
      <c r="E74" s="38">
        <v>2</v>
      </c>
      <c r="F74" s="49" t="s">
        <v>81</v>
      </c>
      <c r="G74" s="6"/>
      <c r="H74" s="6"/>
      <c r="I74" s="50"/>
    </row>
    <row r="75" spans="1:9" ht="62.4" x14ac:dyDescent="0.3">
      <c r="A75" s="7"/>
      <c r="B75" s="6"/>
      <c r="C75" s="48"/>
      <c r="D75" s="49"/>
      <c r="E75" s="38">
        <v>3</v>
      </c>
      <c r="F75" s="49" t="s">
        <v>82</v>
      </c>
      <c r="G75" s="6"/>
      <c r="H75" s="6"/>
      <c r="I75" s="50"/>
    </row>
    <row r="76" spans="1:9" x14ac:dyDescent="0.3">
      <c r="A76" s="7"/>
      <c r="B76" s="6"/>
      <c r="C76" s="48" t="s">
        <v>7</v>
      </c>
      <c r="D76" s="49" t="s">
        <v>28</v>
      </c>
      <c r="E76" s="49" t="s">
        <v>24</v>
      </c>
      <c r="F76" s="49" t="s">
        <v>24</v>
      </c>
      <c r="G76" s="6"/>
      <c r="H76" s="6">
        <v>2</v>
      </c>
      <c r="I76" s="50">
        <v>1</v>
      </c>
    </row>
    <row r="77" spans="1:9" ht="46.8" x14ac:dyDescent="0.3">
      <c r="A77" s="7"/>
      <c r="B77" s="6"/>
      <c r="C77" s="40" t="s">
        <v>24</v>
      </c>
      <c r="D77" s="49" t="s">
        <v>24</v>
      </c>
      <c r="E77" s="51">
        <v>0</v>
      </c>
      <c r="F77" s="49" t="s">
        <v>29</v>
      </c>
      <c r="G77" s="6"/>
      <c r="H77" s="6"/>
      <c r="I77" s="50"/>
    </row>
    <row r="78" spans="1:9" ht="93.6" x14ac:dyDescent="0.3">
      <c r="A78" s="7"/>
      <c r="B78" s="6"/>
      <c r="C78" s="40" t="s">
        <v>24</v>
      </c>
      <c r="D78" s="49" t="s">
        <v>24</v>
      </c>
      <c r="E78" s="51">
        <v>1</v>
      </c>
      <c r="F78" s="49" t="s">
        <v>30</v>
      </c>
      <c r="G78" s="6"/>
      <c r="H78" s="6"/>
      <c r="I78" s="50"/>
    </row>
    <row r="79" spans="1:9" ht="46.8" x14ac:dyDescent="0.3">
      <c r="A79" s="7"/>
      <c r="B79" s="6"/>
      <c r="C79" s="40" t="s">
        <v>24</v>
      </c>
      <c r="D79" s="49" t="s">
        <v>24</v>
      </c>
      <c r="E79" s="51">
        <v>2</v>
      </c>
      <c r="F79" s="49" t="s">
        <v>31</v>
      </c>
      <c r="G79" s="6"/>
      <c r="H79" s="6"/>
      <c r="I79" s="50"/>
    </row>
    <row r="80" spans="1:9" x14ac:dyDescent="0.3">
      <c r="A80" s="7"/>
      <c r="B80" s="6"/>
      <c r="C80" s="40" t="s">
        <v>24</v>
      </c>
      <c r="D80" s="49" t="s">
        <v>24</v>
      </c>
      <c r="E80" s="51">
        <v>3</v>
      </c>
      <c r="F80" s="49" t="s">
        <v>32</v>
      </c>
      <c r="G80" s="6"/>
      <c r="H80" s="6"/>
      <c r="I80" s="50"/>
    </row>
    <row r="81" spans="1:9" ht="31.2" x14ac:dyDescent="0.3">
      <c r="A81" s="7"/>
      <c r="B81" s="6"/>
      <c r="C81" s="72" t="s">
        <v>7</v>
      </c>
      <c r="D81" s="71" t="s">
        <v>177</v>
      </c>
      <c r="E81" s="71"/>
      <c r="F81" s="71"/>
      <c r="G81" s="73"/>
      <c r="H81" s="73">
        <v>2</v>
      </c>
      <c r="I81" s="74">
        <v>2</v>
      </c>
    </row>
    <row r="82" spans="1:9" ht="78" x14ac:dyDescent="0.3">
      <c r="A82" s="7"/>
      <c r="B82" s="6"/>
      <c r="C82" s="75"/>
      <c r="D82" s="71"/>
      <c r="E82" s="72">
        <v>0</v>
      </c>
      <c r="F82" s="71" t="s">
        <v>178</v>
      </c>
      <c r="G82" s="73"/>
      <c r="H82" s="73"/>
      <c r="I82" s="74"/>
    </row>
    <row r="83" spans="1:9" ht="109.2" x14ac:dyDescent="0.3">
      <c r="A83" s="7"/>
      <c r="B83" s="6"/>
      <c r="C83" s="75"/>
      <c r="D83" s="71"/>
      <c r="E83" s="72">
        <v>1</v>
      </c>
      <c r="F83" s="71" t="s">
        <v>179</v>
      </c>
      <c r="G83" s="73"/>
      <c r="H83" s="73"/>
      <c r="I83" s="74"/>
    </row>
    <row r="84" spans="1:9" ht="78" x14ac:dyDescent="0.3">
      <c r="A84" s="7"/>
      <c r="B84" s="6"/>
      <c r="C84" s="75"/>
      <c r="D84" s="71"/>
      <c r="E84" s="72">
        <v>2</v>
      </c>
      <c r="F84" s="71" t="s">
        <v>180</v>
      </c>
      <c r="G84" s="73"/>
      <c r="H84" s="73"/>
      <c r="I84" s="74"/>
    </row>
    <row r="85" spans="1:9" ht="78" x14ac:dyDescent="0.3">
      <c r="A85" s="7"/>
      <c r="B85" s="6"/>
      <c r="C85" s="75"/>
      <c r="D85" s="71"/>
      <c r="E85" s="72">
        <v>3</v>
      </c>
      <c r="F85" s="71" t="s">
        <v>181</v>
      </c>
      <c r="G85" s="73"/>
      <c r="H85" s="73"/>
      <c r="I85" s="74"/>
    </row>
    <row r="86" spans="1:9" ht="46.8" x14ac:dyDescent="0.3">
      <c r="A86" s="7"/>
      <c r="B86" s="6"/>
      <c r="C86" s="48" t="s">
        <v>7</v>
      </c>
      <c r="D86" s="49" t="s">
        <v>83</v>
      </c>
      <c r="E86" s="49"/>
      <c r="F86" s="49"/>
      <c r="G86" s="6"/>
      <c r="H86" s="6">
        <v>2</v>
      </c>
      <c r="I86" s="50">
        <v>2</v>
      </c>
    </row>
    <row r="87" spans="1:9" ht="62.4" x14ac:dyDescent="0.3">
      <c r="A87" s="7"/>
      <c r="B87" s="6"/>
      <c r="C87" s="40"/>
      <c r="D87" s="49"/>
      <c r="E87" s="51">
        <v>0</v>
      </c>
      <c r="F87" s="49" t="s">
        <v>84</v>
      </c>
      <c r="G87" s="6"/>
      <c r="H87" s="6"/>
      <c r="I87" s="50"/>
    </row>
    <row r="88" spans="1:9" ht="46.8" x14ac:dyDescent="0.3">
      <c r="A88" s="7"/>
      <c r="B88" s="6"/>
      <c r="C88" s="40"/>
      <c r="D88" s="49"/>
      <c r="E88" s="51">
        <v>1</v>
      </c>
      <c r="F88" s="49" t="s">
        <v>85</v>
      </c>
      <c r="G88" s="6"/>
      <c r="H88" s="6"/>
      <c r="I88" s="50"/>
    </row>
    <row r="89" spans="1:9" ht="62.4" x14ac:dyDescent="0.3">
      <c r="A89" s="7"/>
      <c r="B89" s="6"/>
      <c r="C89" s="40"/>
      <c r="D89" s="49"/>
      <c r="E89" s="51">
        <v>2</v>
      </c>
      <c r="F89" s="49" t="s">
        <v>86</v>
      </c>
      <c r="G89" s="6"/>
      <c r="H89" s="6"/>
      <c r="I89" s="50"/>
    </row>
    <row r="90" spans="1:9" ht="46.8" x14ac:dyDescent="0.3">
      <c r="A90" s="7"/>
      <c r="B90" s="6"/>
      <c r="C90" s="40"/>
      <c r="D90" s="49"/>
      <c r="E90" s="51">
        <v>3</v>
      </c>
      <c r="F90" s="49" t="s">
        <v>87</v>
      </c>
      <c r="G90" s="6"/>
      <c r="H90" s="6"/>
      <c r="I90" s="50"/>
    </row>
    <row r="91" spans="1:9" x14ac:dyDescent="0.3">
      <c r="A91" s="7"/>
      <c r="B91" s="6"/>
      <c r="C91" s="48" t="s">
        <v>7</v>
      </c>
      <c r="D91" s="49" t="s">
        <v>88</v>
      </c>
      <c r="E91" s="49" t="s">
        <v>24</v>
      </c>
      <c r="F91" s="49" t="s">
        <v>24</v>
      </c>
      <c r="G91" s="6"/>
      <c r="H91" s="6">
        <v>2</v>
      </c>
      <c r="I91" s="50">
        <v>0.5</v>
      </c>
    </row>
    <row r="92" spans="1:9" ht="46.8" x14ac:dyDescent="0.3">
      <c r="A92" s="7"/>
      <c r="B92" s="6"/>
      <c r="C92" s="40"/>
      <c r="D92" s="49" t="s">
        <v>24</v>
      </c>
      <c r="E92" s="49">
        <v>0</v>
      </c>
      <c r="F92" s="49" t="s">
        <v>89</v>
      </c>
      <c r="G92" s="6"/>
      <c r="H92" s="6"/>
      <c r="I92" s="50"/>
    </row>
    <row r="93" spans="1:9" x14ac:dyDescent="0.3">
      <c r="A93" s="7"/>
      <c r="B93" s="6"/>
      <c r="C93" s="40"/>
      <c r="D93" s="49" t="s">
        <v>24</v>
      </c>
      <c r="E93" s="49">
        <v>1</v>
      </c>
      <c r="F93" s="49" t="s">
        <v>90</v>
      </c>
      <c r="G93" s="6"/>
      <c r="H93" s="6"/>
      <c r="I93" s="50"/>
    </row>
    <row r="94" spans="1:9" x14ac:dyDescent="0.3">
      <c r="A94" s="7"/>
      <c r="B94" s="6"/>
      <c r="C94" s="40"/>
      <c r="D94" s="49" t="s">
        <v>24</v>
      </c>
      <c r="E94" s="49">
        <v>2</v>
      </c>
      <c r="F94" s="49" t="s">
        <v>91</v>
      </c>
      <c r="G94" s="6"/>
      <c r="H94" s="6"/>
      <c r="I94" s="50"/>
    </row>
    <row r="95" spans="1:9" ht="31.2" x14ac:dyDescent="0.3">
      <c r="A95" s="7"/>
      <c r="B95" s="6"/>
      <c r="C95" s="40"/>
      <c r="D95" s="49" t="s">
        <v>24</v>
      </c>
      <c r="E95" s="49">
        <v>3</v>
      </c>
      <c r="F95" s="49" t="s">
        <v>92</v>
      </c>
      <c r="G95" s="6"/>
      <c r="H95" s="6"/>
      <c r="I95" s="50"/>
    </row>
    <row r="96" spans="1:9" x14ac:dyDescent="0.3">
      <c r="A96" s="26"/>
      <c r="B96" s="27"/>
      <c r="C96" s="26"/>
      <c r="D96" s="28"/>
      <c r="E96" s="26"/>
      <c r="F96" s="28"/>
      <c r="G96" s="28"/>
      <c r="H96" s="26"/>
      <c r="I96" s="27"/>
    </row>
    <row r="97" spans="1:9" ht="18" x14ac:dyDescent="0.35">
      <c r="A97" s="10" t="s">
        <v>11</v>
      </c>
      <c r="B97" s="11" t="s">
        <v>27</v>
      </c>
      <c r="C97" s="10"/>
      <c r="D97" s="12"/>
      <c r="E97" s="10"/>
      <c r="F97" s="12"/>
      <c r="G97" s="12"/>
      <c r="H97" s="10"/>
      <c r="I97" s="21">
        <f>SUM(I98:I169)</f>
        <v>55.999999999999986</v>
      </c>
    </row>
    <row r="98" spans="1:9" ht="24.45" customHeight="1" x14ac:dyDescent="0.3">
      <c r="A98" s="7">
        <v>1</v>
      </c>
      <c r="B98" s="13" t="s">
        <v>93</v>
      </c>
      <c r="C98" s="14"/>
      <c r="D98" s="14"/>
      <c r="E98" s="14"/>
      <c r="F98" s="14"/>
      <c r="G98" s="14"/>
      <c r="H98" s="14"/>
      <c r="I98" s="15"/>
    </row>
    <row r="99" spans="1:9" ht="31.2" x14ac:dyDescent="0.3">
      <c r="A99" s="7"/>
      <c r="B99" s="9"/>
      <c r="C99" s="37" t="s">
        <v>6</v>
      </c>
      <c r="D99" s="63" t="s">
        <v>94</v>
      </c>
      <c r="E99" s="6"/>
      <c r="F99" s="9" t="s">
        <v>95</v>
      </c>
      <c r="G99" s="6"/>
      <c r="H99" s="6">
        <v>3</v>
      </c>
      <c r="I99" s="50">
        <v>2</v>
      </c>
    </row>
    <row r="100" spans="1:9" ht="31.2" x14ac:dyDescent="0.3">
      <c r="A100" s="7"/>
      <c r="B100" s="9"/>
      <c r="C100" s="37" t="s">
        <v>6</v>
      </c>
      <c r="D100" s="63" t="s">
        <v>96</v>
      </c>
      <c r="E100" s="6"/>
      <c r="F100" s="9" t="s">
        <v>97</v>
      </c>
      <c r="G100" s="6"/>
      <c r="H100" s="6">
        <v>3</v>
      </c>
      <c r="I100" s="50">
        <v>0.2</v>
      </c>
    </row>
    <row r="101" spans="1:9" ht="31.2" x14ac:dyDescent="0.3">
      <c r="A101" s="7"/>
      <c r="B101" s="9"/>
      <c r="C101" s="37" t="s">
        <v>6</v>
      </c>
      <c r="D101" s="30" t="s">
        <v>98</v>
      </c>
      <c r="E101" s="6"/>
      <c r="F101" s="9" t="s">
        <v>99</v>
      </c>
      <c r="G101" s="6"/>
      <c r="H101" s="6">
        <v>3</v>
      </c>
      <c r="I101" s="50">
        <v>0.2</v>
      </c>
    </row>
    <row r="102" spans="1:9" ht="31.2" x14ac:dyDescent="0.3">
      <c r="A102" s="7"/>
      <c r="B102" s="9"/>
      <c r="C102" s="37" t="s">
        <v>6</v>
      </c>
      <c r="D102" s="30" t="s">
        <v>141</v>
      </c>
      <c r="E102" s="6"/>
      <c r="F102" s="9" t="s">
        <v>142</v>
      </c>
      <c r="G102" s="6"/>
      <c r="H102" s="6">
        <v>3</v>
      </c>
      <c r="I102" s="50">
        <v>1</v>
      </c>
    </row>
    <row r="103" spans="1:9" ht="31.2" x14ac:dyDescent="0.3">
      <c r="A103" s="7"/>
      <c r="B103" s="9"/>
      <c r="C103" s="37" t="s">
        <v>6</v>
      </c>
      <c r="D103" s="31" t="s">
        <v>100</v>
      </c>
      <c r="E103" s="6"/>
      <c r="F103" s="9" t="s">
        <v>184</v>
      </c>
      <c r="G103" s="6"/>
      <c r="H103" s="6">
        <v>3</v>
      </c>
      <c r="I103" s="50">
        <v>1.2</v>
      </c>
    </row>
    <row r="104" spans="1:9" x14ac:dyDescent="0.3">
      <c r="A104" s="7"/>
      <c r="B104" s="9"/>
      <c r="C104" s="37" t="s">
        <v>6</v>
      </c>
      <c r="D104" s="31" t="s">
        <v>101</v>
      </c>
      <c r="E104" s="6"/>
      <c r="F104" s="6" t="s">
        <v>102</v>
      </c>
      <c r="G104" s="6"/>
      <c r="H104" s="6">
        <v>3</v>
      </c>
      <c r="I104" s="50">
        <v>0.5</v>
      </c>
    </row>
    <row r="105" spans="1:9" x14ac:dyDescent="0.3">
      <c r="A105" s="7"/>
      <c r="B105" s="34"/>
      <c r="C105" s="37" t="s">
        <v>6</v>
      </c>
      <c r="D105" s="31" t="s">
        <v>103</v>
      </c>
      <c r="E105" s="6"/>
      <c r="F105" s="6" t="s">
        <v>104</v>
      </c>
      <c r="G105" s="6"/>
      <c r="H105" s="6">
        <v>3</v>
      </c>
      <c r="I105" s="50">
        <v>1</v>
      </c>
    </row>
    <row r="106" spans="1:9" ht="64.2" customHeight="1" x14ac:dyDescent="0.3">
      <c r="A106" s="7"/>
      <c r="B106" s="34"/>
      <c r="C106" s="37" t="s">
        <v>6</v>
      </c>
      <c r="D106" s="31" t="s">
        <v>105</v>
      </c>
      <c r="E106" s="6"/>
      <c r="F106" s="9" t="s">
        <v>139</v>
      </c>
      <c r="G106" s="6"/>
      <c r="H106" s="6">
        <v>3</v>
      </c>
      <c r="I106" s="50">
        <v>2</v>
      </c>
    </row>
    <row r="107" spans="1:9" ht="31.2" x14ac:dyDescent="0.3">
      <c r="A107" s="7"/>
      <c r="B107" s="34"/>
      <c r="C107" s="37" t="s">
        <v>6</v>
      </c>
      <c r="D107" s="9" t="s">
        <v>106</v>
      </c>
      <c r="E107" s="6"/>
      <c r="F107" s="9" t="s">
        <v>107</v>
      </c>
      <c r="G107" s="6"/>
      <c r="H107" s="6">
        <v>3</v>
      </c>
      <c r="I107" s="50">
        <v>1</v>
      </c>
    </row>
    <row r="108" spans="1:9" ht="31.2" x14ac:dyDescent="0.3">
      <c r="A108" s="7">
        <v>2</v>
      </c>
      <c r="B108" s="9" t="s">
        <v>216</v>
      </c>
      <c r="C108" s="6"/>
      <c r="D108" s="6"/>
      <c r="E108" s="6"/>
      <c r="F108" s="9"/>
      <c r="G108" s="6"/>
      <c r="H108" s="6"/>
      <c r="I108" s="50"/>
    </row>
    <row r="109" spans="1:9" ht="31.2" customHeight="1" x14ac:dyDescent="0.3">
      <c r="A109" s="7"/>
      <c r="B109" s="9"/>
      <c r="C109" s="37" t="s">
        <v>6</v>
      </c>
      <c r="D109" s="63" t="s">
        <v>217</v>
      </c>
      <c r="E109" s="7"/>
      <c r="F109" s="63"/>
      <c r="G109" s="6"/>
      <c r="H109" s="6">
        <v>3</v>
      </c>
      <c r="I109" s="50">
        <v>0.1</v>
      </c>
    </row>
    <row r="110" spans="1:9" ht="46.8" x14ac:dyDescent="0.3">
      <c r="A110" s="7"/>
      <c r="B110" s="9"/>
      <c r="C110" s="37" t="s">
        <v>6</v>
      </c>
      <c r="D110" s="63" t="s">
        <v>108</v>
      </c>
      <c r="E110" s="6"/>
      <c r="F110" s="9" t="s">
        <v>109</v>
      </c>
      <c r="G110" s="6"/>
      <c r="H110" s="6">
        <v>3</v>
      </c>
      <c r="I110" s="50">
        <v>0.1</v>
      </c>
    </row>
    <row r="111" spans="1:9" ht="31.2" x14ac:dyDescent="0.3">
      <c r="A111" s="7"/>
      <c r="B111" s="9"/>
      <c r="C111" s="37" t="s">
        <v>6</v>
      </c>
      <c r="D111" s="63" t="s">
        <v>110</v>
      </c>
      <c r="E111" s="6"/>
      <c r="F111" s="63"/>
      <c r="G111" s="6"/>
      <c r="H111" s="6">
        <v>3</v>
      </c>
      <c r="I111" s="50">
        <v>0.2</v>
      </c>
    </row>
    <row r="112" spans="1:9" ht="31.2" x14ac:dyDescent="0.3">
      <c r="A112" s="7"/>
      <c r="B112" s="9"/>
      <c r="C112" s="37" t="s">
        <v>6</v>
      </c>
      <c r="D112" s="63" t="s">
        <v>111</v>
      </c>
      <c r="E112" s="6"/>
      <c r="F112" s="63"/>
      <c r="G112" s="6"/>
      <c r="H112" s="6">
        <v>3</v>
      </c>
      <c r="I112" s="50">
        <v>0.2</v>
      </c>
    </row>
    <row r="113" spans="1:9" ht="46.8" x14ac:dyDescent="0.3">
      <c r="A113" s="7"/>
      <c r="B113" s="9"/>
      <c r="C113" s="37" t="s">
        <v>6</v>
      </c>
      <c r="D113" s="63" t="s">
        <v>143</v>
      </c>
      <c r="E113" s="6"/>
      <c r="F113" s="63" t="s">
        <v>219</v>
      </c>
      <c r="G113" s="6"/>
      <c r="H113" s="6">
        <v>3</v>
      </c>
      <c r="I113" s="50">
        <v>2</v>
      </c>
    </row>
    <row r="114" spans="1:9" ht="46.8" x14ac:dyDescent="0.3">
      <c r="A114" s="7"/>
      <c r="B114" s="9"/>
      <c r="C114" s="37" t="s">
        <v>6</v>
      </c>
      <c r="D114" s="63" t="s">
        <v>218</v>
      </c>
      <c r="E114" s="6"/>
      <c r="F114" s="63" t="s">
        <v>219</v>
      </c>
      <c r="G114" s="6"/>
      <c r="H114" s="6">
        <v>3</v>
      </c>
      <c r="I114" s="50">
        <v>2</v>
      </c>
    </row>
    <row r="115" spans="1:9" ht="62.4" x14ac:dyDescent="0.3">
      <c r="A115" s="7"/>
      <c r="B115" s="9"/>
      <c r="C115" s="37" t="s">
        <v>6</v>
      </c>
      <c r="D115" s="63" t="s">
        <v>112</v>
      </c>
      <c r="E115" s="6"/>
      <c r="F115" s="9" t="s">
        <v>113</v>
      </c>
      <c r="G115" s="6"/>
      <c r="H115" s="6">
        <v>3</v>
      </c>
      <c r="I115" s="50">
        <v>0.2</v>
      </c>
    </row>
    <row r="116" spans="1:9" x14ac:dyDescent="0.3">
      <c r="A116" s="7">
        <v>3</v>
      </c>
      <c r="B116" s="13" t="s">
        <v>114</v>
      </c>
      <c r="C116" s="37"/>
      <c r="D116" s="6"/>
      <c r="E116" s="6"/>
      <c r="F116" s="9"/>
      <c r="G116" s="6"/>
      <c r="H116" s="6"/>
      <c r="I116" s="50"/>
    </row>
    <row r="117" spans="1:9" ht="62.4" x14ac:dyDescent="0.3">
      <c r="A117" s="7"/>
      <c r="B117" s="9"/>
      <c r="C117" s="37" t="s">
        <v>6</v>
      </c>
      <c r="D117" s="63" t="s">
        <v>115</v>
      </c>
      <c r="E117" s="6"/>
      <c r="F117" s="9" t="s">
        <v>116</v>
      </c>
      <c r="G117" s="6"/>
      <c r="H117" s="6">
        <v>3</v>
      </c>
      <c r="I117" s="50">
        <v>0.3</v>
      </c>
    </row>
    <row r="118" spans="1:9" ht="234.6" x14ac:dyDescent="0.3">
      <c r="A118" s="7"/>
      <c r="B118" s="34"/>
      <c r="C118" s="37" t="s">
        <v>6</v>
      </c>
      <c r="D118" s="64" t="s">
        <v>117</v>
      </c>
      <c r="E118" s="7"/>
      <c r="F118" s="65" t="s">
        <v>118</v>
      </c>
      <c r="G118" s="9"/>
      <c r="H118" s="7">
        <v>3</v>
      </c>
      <c r="I118" s="50">
        <v>2</v>
      </c>
    </row>
    <row r="119" spans="1:9" ht="41.4" x14ac:dyDescent="0.3">
      <c r="A119" s="7"/>
      <c r="B119" s="34"/>
      <c r="C119" s="37" t="s">
        <v>6</v>
      </c>
      <c r="D119" s="46" t="s">
        <v>119</v>
      </c>
      <c r="E119" s="7"/>
      <c r="F119" s="65" t="s">
        <v>144</v>
      </c>
      <c r="G119" s="9"/>
      <c r="H119" s="7">
        <v>3</v>
      </c>
      <c r="I119" s="50">
        <v>2</v>
      </c>
    </row>
    <row r="120" spans="1:9" ht="93.6" x14ac:dyDescent="0.3">
      <c r="A120" s="7"/>
      <c r="B120" s="34"/>
      <c r="C120" s="37" t="s">
        <v>6</v>
      </c>
      <c r="D120" s="46" t="s">
        <v>189</v>
      </c>
      <c r="E120" s="46"/>
      <c r="F120" s="46" t="s">
        <v>209</v>
      </c>
      <c r="G120" s="9"/>
      <c r="H120" s="7">
        <v>3</v>
      </c>
      <c r="I120" s="50">
        <v>2</v>
      </c>
    </row>
    <row r="121" spans="1:9" ht="46.8" x14ac:dyDescent="0.3">
      <c r="A121" s="7"/>
      <c r="B121" s="34"/>
      <c r="C121" s="37" t="s">
        <v>6</v>
      </c>
      <c r="D121" s="46" t="s">
        <v>120</v>
      </c>
      <c r="E121" s="7"/>
      <c r="F121" s="65" t="s">
        <v>213</v>
      </c>
      <c r="G121" s="9"/>
      <c r="H121" s="7">
        <v>3</v>
      </c>
      <c r="I121" s="50">
        <v>2</v>
      </c>
    </row>
    <row r="122" spans="1:9" ht="31.2" x14ac:dyDescent="0.3">
      <c r="A122" s="7"/>
      <c r="B122" s="34"/>
      <c r="C122" s="37" t="s">
        <v>6</v>
      </c>
      <c r="D122" s="46" t="s">
        <v>224</v>
      </c>
      <c r="E122" s="7"/>
      <c r="F122" s="65"/>
      <c r="G122" s="9"/>
      <c r="H122" s="7">
        <v>3</v>
      </c>
      <c r="I122" s="50">
        <v>1</v>
      </c>
    </row>
    <row r="123" spans="1:9" ht="96.6" x14ac:dyDescent="0.3">
      <c r="A123" s="7"/>
      <c r="B123" s="34"/>
      <c r="C123" s="37" t="s">
        <v>6</v>
      </c>
      <c r="D123" s="64" t="s">
        <v>121</v>
      </c>
      <c r="E123" s="7"/>
      <c r="F123" s="65" t="s">
        <v>122</v>
      </c>
      <c r="G123" s="9"/>
      <c r="H123" s="7">
        <v>3</v>
      </c>
      <c r="I123" s="50">
        <v>2</v>
      </c>
    </row>
    <row r="124" spans="1:9" ht="55.2" x14ac:dyDescent="0.3">
      <c r="A124" s="7"/>
      <c r="B124" s="34"/>
      <c r="C124" s="37" t="s">
        <v>6</v>
      </c>
      <c r="D124" s="46" t="s">
        <v>123</v>
      </c>
      <c r="E124" s="7"/>
      <c r="F124" s="65" t="s">
        <v>214</v>
      </c>
      <c r="G124" s="9"/>
      <c r="H124" s="7">
        <v>3</v>
      </c>
      <c r="I124" s="50">
        <v>2</v>
      </c>
    </row>
    <row r="125" spans="1:9" ht="57.6" x14ac:dyDescent="0.3">
      <c r="A125" s="7"/>
      <c r="B125" s="34"/>
      <c r="C125" s="37" t="s">
        <v>6</v>
      </c>
      <c r="D125" s="46" t="s">
        <v>124</v>
      </c>
      <c r="E125" s="7"/>
      <c r="F125" s="79" t="s">
        <v>230</v>
      </c>
      <c r="G125" s="9"/>
      <c r="H125" s="7">
        <v>3</v>
      </c>
      <c r="I125" s="50">
        <v>1</v>
      </c>
    </row>
    <row r="126" spans="1:9" ht="31.2" x14ac:dyDescent="0.3">
      <c r="A126" s="7"/>
      <c r="B126" s="13"/>
      <c r="C126" s="37" t="s">
        <v>6</v>
      </c>
      <c r="D126" s="66" t="s">
        <v>125</v>
      </c>
      <c r="E126" s="32"/>
      <c r="F126" s="33" t="s">
        <v>210</v>
      </c>
      <c r="G126" s="9"/>
      <c r="H126" s="7">
        <v>3</v>
      </c>
      <c r="I126" s="50">
        <v>0.2</v>
      </c>
    </row>
    <row r="127" spans="1:9" ht="187.2" x14ac:dyDescent="0.3">
      <c r="A127" s="7"/>
      <c r="B127" s="13"/>
      <c r="C127" s="37" t="s">
        <v>6</v>
      </c>
      <c r="D127" s="66" t="s">
        <v>212</v>
      </c>
      <c r="E127" s="32"/>
      <c r="F127" s="33" t="s">
        <v>231</v>
      </c>
      <c r="G127" s="9"/>
      <c r="H127" s="7">
        <v>3</v>
      </c>
      <c r="I127" s="50">
        <v>2</v>
      </c>
    </row>
    <row r="128" spans="1:9" ht="61.8" customHeight="1" x14ac:dyDescent="0.3">
      <c r="A128" s="7"/>
      <c r="B128" s="13"/>
      <c r="C128" s="37" t="s">
        <v>6</v>
      </c>
      <c r="D128" s="66" t="s">
        <v>211</v>
      </c>
      <c r="E128" s="32"/>
      <c r="F128" s="33"/>
      <c r="G128" s="9"/>
      <c r="H128" s="7">
        <v>3</v>
      </c>
      <c r="I128" s="50">
        <v>0.3</v>
      </c>
    </row>
    <row r="129" spans="1:9" ht="66" x14ac:dyDescent="0.3">
      <c r="A129" s="7"/>
      <c r="B129" s="13"/>
      <c r="C129" s="37" t="s">
        <v>7</v>
      </c>
      <c r="D129" s="66" t="s">
        <v>28</v>
      </c>
      <c r="E129" s="32">
        <v>0</v>
      </c>
      <c r="F129" s="77" t="s">
        <v>232</v>
      </c>
      <c r="G129" s="9"/>
      <c r="H129" s="7">
        <v>3</v>
      </c>
      <c r="I129" s="50">
        <v>1.5</v>
      </c>
    </row>
    <row r="130" spans="1:9" ht="52.8" x14ac:dyDescent="0.3">
      <c r="A130" s="7"/>
      <c r="B130" s="13"/>
      <c r="C130" s="37"/>
      <c r="D130" s="66"/>
      <c r="E130" s="32">
        <v>1</v>
      </c>
      <c r="F130" s="77" t="s">
        <v>233</v>
      </c>
      <c r="G130" s="9"/>
      <c r="H130" s="7"/>
      <c r="I130" s="50"/>
    </row>
    <row r="131" spans="1:9" ht="66" x14ac:dyDescent="0.3">
      <c r="A131" s="7"/>
      <c r="B131" s="13"/>
      <c r="C131" s="37"/>
      <c r="D131" s="66"/>
      <c r="E131" s="32">
        <v>2</v>
      </c>
      <c r="F131" s="77" t="s">
        <v>234</v>
      </c>
      <c r="G131" s="9"/>
      <c r="H131" s="7"/>
      <c r="I131" s="50"/>
    </row>
    <row r="132" spans="1:9" ht="92.4" x14ac:dyDescent="0.3">
      <c r="A132" s="7"/>
      <c r="B132" s="13"/>
      <c r="C132" s="37"/>
      <c r="D132" s="66"/>
      <c r="E132" s="32">
        <v>3</v>
      </c>
      <c r="F132" s="77" t="s">
        <v>235</v>
      </c>
      <c r="G132" s="9"/>
      <c r="H132" s="7"/>
      <c r="I132" s="50"/>
    </row>
    <row r="133" spans="1:9" ht="31.2" x14ac:dyDescent="0.3">
      <c r="A133" s="7"/>
      <c r="B133" s="13"/>
      <c r="C133" s="37" t="s">
        <v>7</v>
      </c>
      <c r="D133" s="66" t="s">
        <v>225</v>
      </c>
      <c r="E133" s="32"/>
      <c r="F133" s="77"/>
      <c r="G133" s="9"/>
      <c r="H133" s="7">
        <v>3</v>
      </c>
      <c r="I133" s="50">
        <v>1</v>
      </c>
    </row>
    <row r="134" spans="1:9" x14ac:dyDescent="0.3">
      <c r="A134" s="7"/>
      <c r="B134" s="13"/>
      <c r="C134" s="37"/>
      <c r="D134" s="66"/>
      <c r="E134" s="32">
        <v>0</v>
      </c>
      <c r="F134" s="77" t="s">
        <v>226</v>
      </c>
      <c r="G134" s="9"/>
      <c r="H134" s="7"/>
      <c r="I134" s="50"/>
    </row>
    <row r="135" spans="1:9" ht="26.4" x14ac:dyDescent="0.3">
      <c r="A135" s="7"/>
      <c r="B135" s="13"/>
      <c r="C135" s="37"/>
      <c r="D135" s="66"/>
      <c r="E135" s="32">
        <v>1</v>
      </c>
      <c r="F135" s="77" t="s">
        <v>227</v>
      </c>
      <c r="G135" s="9"/>
      <c r="H135" s="7"/>
      <c r="I135" s="50"/>
    </row>
    <row r="136" spans="1:9" ht="79.2" x14ac:dyDescent="0.3">
      <c r="A136" s="7"/>
      <c r="B136" s="13"/>
      <c r="C136" s="37"/>
      <c r="D136" s="66"/>
      <c r="E136" s="32">
        <v>2</v>
      </c>
      <c r="F136" s="77" t="s">
        <v>229</v>
      </c>
      <c r="G136" s="9"/>
      <c r="H136" s="7"/>
      <c r="I136" s="50"/>
    </row>
    <row r="137" spans="1:9" ht="66" x14ac:dyDescent="0.3">
      <c r="A137" s="7"/>
      <c r="B137" s="13"/>
      <c r="C137" s="37"/>
      <c r="D137" s="66"/>
      <c r="E137" s="32">
        <v>3</v>
      </c>
      <c r="F137" s="77" t="s">
        <v>228</v>
      </c>
      <c r="G137" s="9"/>
      <c r="H137" s="7"/>
      <c r="I137" s="50"/>
    </row>
    <row r="138" spans="1:9" ht="31.2" x14ac:dyDescent="0.3">
      <c r="A138" s="7">
        <v>4</v>
      </c>
      <c r="B138" s="34" t="s">
        <v>126</v>
      </c>
      <c r="C138" s="37"/>
      <c r="D138" s="63"/>
      <c r="E138" s="32"/>
      <c r="F138" s="63"/>
      <c r="G138" s="9"/>
      <c r="H138" s="7"/>
      <c r="I138" s="50"/>
    </row>
    <row r="139" spans="1:9" ht="49.2" customHeight="1" x14ac:dyDescent="0.3">
      <c r="A139" s="7"/>
      <c r="B139" s="34"/>
      <c r="C139" s="37" t="s">
        <v>6</v>
      </c>
      <c r="D139" s="66" t="s">
        <v>207</v>
      </c>
      <c r="E139" s="7"/>
      <c r="F139" s="9" t="s">
        <v>204</v>
      </c>
      <c r="G139" s="9"/>
      <c r="H139" s="7">
        <v>3</v>
      </c>
      <c r="I139" s="50">
        <v>0.3</v>
      </c>
    </row>
    <row r="140" spans="1:9" ht="31.2" x14ac:dyDescent="0.3">
      <c r="A140" s="7"/>
      <c r="B140" s="34"/>
      <c r="C140" s="37" t="s">
        <v>6</v>
      </c>
      <c r="D140" s="63" t="s">
        <v>206</v>
      </c>
      <c r="E140" s="7"/>
      <c r="F140" s="65" t="s">
        <v>127</v>
      </c>
      <c r="G140" s="9"/>
      <c r="H140" s="7">
        <v>3</v>
      </c>
      <c r="I140" s="50">
        <v>2</v>
      </c>
    </row>
    <row r="141" spans="1:9" ht="31.2" x14ac:dyDescent="0.3">
      <c r="A141" s="7"/>
      <c r="B141" s="34"/>
      <c r="C141" s="37" t="s">
        <v>6</v>
      </c>
      <c r="D141" s="63" t="s">
        <v>224</v>
      </c>
      <c r="E141" s="7"/>
      <c r="F141" s="65"/>
      <c r="G141" s="9"/>
      <c r="H141" s="7">
        <v>3</v>
      </c>
      <c r="I141" s="50">
        <v>1.1000000000000001</v>
      </c>
    </row>
    <row r="142" spans="1:9" ht="127.2" customHeight="1" x14ac:dyDescent="0.3">
      <c r="A142" s="7"/>
      <c r="B142" s="34"/>
      <c r="C142" s="37" t="s">
        <v>6</v>
      </c>
      <c r="D142" s="64" t="s">
        <v>205</v>
      </c>
      <c r="E142" s="7"/>
      <c r="F142" s="65" t="s">
        <v>190</v>
      </c>
      <c r="G142" s="9"/>
      <c r="H142" s="7">
        <v>3</v>
      </c>
      <c r="I142" s="50">
        <v>2</v>
      </c>
    </row>
    <row r="143" spans="1:9" ht="79.8" customHeight="1" x14ac:dyDescent="0.3">
      <c r="A143" s="7"/>
      <c r="B143" s="34"/>
      <c r="C143" s="37" t="s">
        <v>6</v>
      </c>
      <c r="D143" s="63" t="s">
        <v>208</v>
      </c>
      <c r="E143" s="7"/>
      <c r="F143" s="67" t="s">
        <v>203</v>
      </c>
      <c r="G143" s="9"/>
      <c r="H143" s="7">
        <v>3</v>
      </c>
      <c r="I143" s="50">
        <v>2</v>
      </c>
    </row>
    <row r="144" spans="1:9" x14ac:dyDescent="0.3">
      <c r="A144" s="7">
        <v>5</v>
      </c>
      <c r="B144" s="13" t="s">
        <v>128</v>
      </c>
      <c r="C144" s="7"/>
      <c r="D144" s="6"/>
      <c r="E144" s="6"/>
      <c r="F144" s="9"/>
      <c r="G144" s="6"/>
      <c r="H144" s="7"/>
      <c r="I144" s="50"/>
    </row>
    <row r="145" spans="1:9" ht="31.2" x14ac:dyDescent="0.3">
      <c r="A145" s="7"/>
      <c r="B145" s="13"/>
      <c r="C145" s="37" t="s">
        <v>6</v>
      </c>
      <c r="D145" s="6" t="s">
        <v>129</v>
      </c>
      <c r="E145" s="6"/>
      <c r="F145" s="9" t="s">
        <v>140</v>
      </c>
      <c r="G145" s="6"/>
      <c r="H145" s="7">
        <v>3</v>
      </c>
      <c r="I145" s="50">
        <v>0.4</v>
      </c>
    </row>
    <row r="146" spans="1:9" ht="82.8" x14ac:dyDescent="0.3">
      <c r="A146" s="7"/>
      <c r="B146" s="13"/>
      <c r="C146" s="37" t="s">
        <v>6</v>
      </c>
      <c r="D146" s="9" t="s">
        <v>185</v>
      </c>
      <c r="E146" s="6"/>
      <c r="F146" s="65" t="s">
        <v>186</v>
      </c>
      <c r="G146" s="6"/>
      <c r="H146" s="7">
        <v>3</v>
      </c>
      <c r="I146" s="50">
        <v>2</v>
      </c>
    </row>
    <row r="147" spans="1:9" ht="27.6" x14ac:dyDescent="0.3">
      <c r="A147" s="7"/>
      <c r="B147" s="13"/>
      <c r="C147" s="76" t="s">
        <v>6</v>
      </c>
      <c r="D147" s="46" t="s">
        <v>135</v>
      </c>
      <c r="E147" s="6"/>
      <c r="F147" s="65" t="s">
        <v>145</v>
      </c>
      <c r="G147" s="6"/>
      <c r="H147" s="7">
        <v>3</v>
      </c>
      <c r="I147" s="50">
        <v>0.2</v>
      </c>
    </row>
    <row r="148" spans="1:9" ht="31.2" x14ac:dyDescent="0.3">
      <c r="A148" s="7"/>
      <c r="B148" s="13"/>
      <c r="C148" s="76" t="s">
        <v>6</v>
      </c>
      <c r="D148" s="46" t="s">
        <v>201</v>
      </c>
      <c r="E148" s="6"/>
      <c r="F148" s="65"/>
      <c r="G148" s="6"/>
      <c r="H148" s="7">
        <v>3</v>
      </c>
      <c r="I148" s="50">
        <v>0.05</v>
      </c>
    </row>
    <row r="149" spans="1:9" ht="69" x14ac:dyDescent="0.3">
      <c r="A149" s="7"/>
      <c r="B149" s="13"/>
      <c r="C149" s="76" t="s">
        <v>6</v>
      </c>
      <c r="D149" s="46" t="s">
        <v>202</v>
      </c>
      <c r="E149" s="6"/>
      <c r="F149" s="65" t="s">
        <v>236</v>
      </c>
      <c r="G149" s="6"/>
      <c r="H149" s="7">
        <v>3</v>
      </c>
      <c r="I149" s="50">
        <v>0.3</v>
      </c>
    </row>
    <row r="150" spans="1:9" x14ac:dyDescent="0.3">
      <c r="A150" s="7"/>
      <c r="B150" s="13"/>
      <c r="C150" s="76" t="s">
        <v>6</v>
      </c>
      <c r="D150" s="46" t="s">
        <v>136</v>
      </c>
      <c r="E150" s="6"/>
      <c r="F150" s="65"/>
      <c r="G150" s="6"/>
      <c r="H150" s="7">
        <v>3</v>
      </c>
      <c r="I150" s="50">
        <v>0.05</v>
      </c>
    </row>
    <row r="151" spans="1:9" ht="96.6" x14ac:dyDescent="0.3">
      <c r="A151" s="7"/>
      <c r="B151" s="13"/>
      <c r="C151" s="76" t="s">
        <v>6</v>
      </c>
      <c r="D151" s="46" t="s">
        <v>193</v>
      </c>
      <c r="E151" s="6"/>
      <c r="F151" s="65" t="s">
        <v>237</v>
      </c>
      <c r="G151" s="6"/>
      <c r="H151" s="7">
        <v>3</v>
      </c>
      <c r="I151" s="50">
        <v>2</v>
      </c>
    </row>
    <row r="152" spans="1:9" x14ac:dyDescent="0.3">
      <c r="A152" s="7"/>
      <c r="B152" s="13"/>
      <c r="C152" s="76" t="s">
        <v>6</v>
      </c>
      <c r="D152" s="46" t="s">
        <v>137</v>
      </c>
      <c r="E152" s="6"/>
      <c r="F152" s="65"/>
      <c r="G152" s="6"/>
      <c r="H152" s="7">
        <v>3</v>
      </c>
      <c r="I152" s="50">
        <v>0.05</v>
      </c>
    </row>
    <row r="153" spans="1:9" ht="100.8" customHeight="1" x14ac:dyDescent="0.3">
      <c r="A153" s="7"/>
      <c r="B153" s="13"/>
      <c r="C153" s="76" t="s">
        <v>6</v>
      </c>
      <c r="D153" s="46" t="s">
        <v>195</v>
      </c>
      <c r="E153" s="6"/>
      <c r="F153" s="65" t="s">
        <v>215</v>
      </c>
      <c r="G153" s="6"/>
      <c r="H153" s="7">
        <v>3</v>
      </c>
      <c r="I153" s="50">
        <v>1</v>
      </c>
    </row>
    <row r="154" spans="1:9" x14ac:dyDescent="0.3">
      <c r="A154" s="7"/>
      <c r="B154" s="13"/>
      <c r="C154" s="76" t="s">
        <v>6</v>
      </c>
      <c r="D154" s="46" t="s">
        <v>138</v>
      </c>
      <c r="E154" s="6"/>
      <c r="F154" s="65"/>
      <c r="G154" s="6"/>
      <c r="H154" s="7">
        <v>3</v>
      </c>
      <c r="I154" s="50">
        <v>0.05</v>
      </c>
    </row>
    <row r="155" spans="1:9" ht="42.6" customHeight="1" x14ac:dyDescent="0.3">
      <c r="A155" s="7"/>
      <c r="B155" s="13"/>
      <c r="C155" s="76" t="s">
        <v>6</v>
      </c>
      <c r="D155" s="46" t="s">
        <v>194</v>
      </c>
      <c r="E155" s="6"/>
      <c r="F155" s="65" t="s">
        <v>196</v>
      </c>
      <c r="G155" s="6"/>
      <c r="H155" s="7">
        <v>3</v>
      </c>
      <c r="I155" s="50">
        <v>0.2</v>
      </c>
    </row>
    <row r="156" spans="1:9" ht="42.6" customHeight="1" x14ac:dyDescent="0.3">
      <c r="A156" s="7"/>
      <c r="B156" s="13"/>
      <c r="C156" s="76" t="s">
        <v>6</v>
      </c>
      <c r="D156" s="46" t="s">
        <v>197</v>
      </c>
      <c r="E156" s="6"/>
      <c r="F156" s="65"/>
      <c r="G156" s="6"/>
      <c r="H156" s="7">
        <v>3</v>
      </c>
      <c r="I156" s="50">
        <v>0.05</v>
      </c>
    </row>
    <row r="157" spans="1:9" ht="81.599999999999994" customHeight="1" x14ac:dyDescent="0.3">
      <c r="A157" s="7"/>
      <c r="B157" s="13"/>
      <c r="C157" s="76" t="s">
        <v>6</v>
      </c>
      <c r="D157" s="46" t="s">
        <v>198</v>
      </c>
      <c r="E157" s="6"/>
      <c r="F157" s="65" t="s">
        <v>220</v>
      </c>
      <c r="G157" s="6"/>
      <c r="H157" s="7">
        <v>3</v>
      </c>
      <c r="I157" s="50">
        <v>1</v>
      </c>
    </row>
    <row r="158" spans="1:9" ht="42.6" customHeight="1" x14ac:dyDescent="0.3">
      <c r="A158" s="7"/>
      <c r="B158" s="13"/>
      <c r="C158" s="76" t="s">
        <v>6</v>
      </c>
      <c r="D158" s="46" t="s">
        <v>200</v>
      </c>
      <c r="E158" s="6"/>
      <c r="F158" s="65"/>
      <c r="G158" s="6"/>
      <c r="H158" s="7">
        <v>3</v>
      </c>
      <c r="I158" s="50">
        <v>0.05</v>
      </c>
    </row>
    <row r="159" spans="1:9" ht="85.8" customHeight="1" x14ac:dyDescent="0.3">
      <c r="A159" s="7"/>
      <c r="B159" s="13"/>
      <c r="C159" s="76" t="s">
        <v>6</v>
      </c>
      <c r="D159" s="46" t="s">
        <v>199</v>
      </c>
      <c r="E159" s="6"/>
      <c r="F159" s="65" t="s">
        <v>238</v>
      </c>
      <c r="G159" s="6"/>
      <c r="H159" s="7">
        <v>3</v>
      </c>
      <c r="I159" s="50">
        <v>1.8</v>
      </c>
    </row>
    <row r="160" spans="1:9" ht="49.2" customHeight="1" x14ac:dyDescent="0.3">
      <c r="A160" s="7"/>
      <c r="B160" s="13"/>
      <c r="C160" s="76"/>
      <c r="D160" s="46" t="s">
        <v>239</v>
      </c>
      <c r="E160" s="6"/>
      <c r="F160" s="65"/>
      <c r="G160" s="6"/>
      <c r="H160" s="7">
        <v>3</v>
      </c>
      <c r="I160" s="50">
        <v>0.2</v>
      </c>
    </row>
    <row r="161" spans="1:9" ht="24.6" x14ac:dyDescent="0.3">
      <c r="A161" s="7"/>
      <c r="B161" s="13"/>
      <c r="C161" s="37" t="s">
        <v>6</v>
      </c>
      <c r="D161" s="63" t="s">
        <v>130</v>
      </c>
      <c r="E161" s="7"/>
      <c r="F161" s="68" t="s">
        <v>187</v>
      </c>
      <c r="G161" s="9"/>
      <c r="H161" s="7">
        <v>3</v>
      </c>
      <c r="I161" s="50">
        <v>1</v>
      </c>
    </row>
    <row r="162" spans="1:9" ht="31.2" x14ac:dyDescent="0.3">
      <c r="A162" s="7"/>
      <c r="B162" s="13"/>
      <c r="C162" s="37" t="s">
        <v>6</v>
      </c>
      <c r="D162" s="63" t="s">
        <v>191</v>
      </c>
      <c r="E162" s="7"/>
      <c r="F162" s="68"/>
      <c r="G162" s="9"/>
      <c r="H162" s="7">
        <v>3</v>
      </c>
      <c r="I162" s="50">
        <v>0.2</v>
      </c>
    </row>
    <row r="163" spans="1:9" ht="31.2" x14ac:dyDescent="0.3">
      <c r="A163" s="7"/>
      <c r="B163" s="13"/>
      <c r="C163" s="37" t="s">
        <v>6</v>
      </c>
      <c r="D163" s="63" t="s">
        <v>131</v>
      </c>
      <c r="E163" s="7"/>
      <c r="F163" s="68" t="s">
        <v>192</v>
      </c>
      <c r="G163" s="9"/>
      <c r="H163" s="7">
        <v>3</v>
      </c>
      <c r="I163" s="74">
        <v>1.8</v>
      </c>
    </row>
    <row r="164" spans="1:9" ht="96.6" x14ac:dyDescent="0.3">
      <c r="A164" s="7"/>
      <c r="B164" s="13"/>
      <c r="C164" s="29" t="s">
        <v>6</v>
      </c>
      <c r="D164" s="30" t="s">
        <v>132</v>
      </c>
      <c r="E164" s="7"/>
      <c r="F164" s="65" t="s">
        <v>188</v>
      </c>
      <c r="G164" s="9"/>
      <c r="H164" s="7">
        <v>3</v>
      </c>
      <c r="I164" s="74">
        <v>2</v>
      </c>
    </row>
    <row r="165" spans="1:9" ht="31.2" x14ac:dyDescent="0.3">
      <c r="A165" s="7"/>
      <c r="B165" s="13"/>
      <c r="C165" s="37" t="s">
        <v>7</v>
      </c>
      <c r="D165" s="9" t="s">
        <v>221</v>
      </c>
      <c r="E165" s="29"/>
      <c r="F165" s="9"/>
      <c r="G165" s="9"/>
      <c r="H165" s="7">
        <v>3</v>
      </c>
      <c r="I165" s="74">
        <v>1</v>
      </c>
    </row>
    <row r="166" spans="1:9" ht="31.2" x14ac:dyDescent="0.3">
      <c r="A166" s="7"/>
      <c r="B166" s="13"/>
      <c r="C166" s="37"/>
      <c r="D166" s="9"/>
      <c r="E166" s="29">
        <v>0</v>
      </c>
      <c r="F166" s="9" t="s">
        <v>222</v>
      </c>
      <c r="G166" s="9"/>
      <c r="H166" s="7"/>
      <c r="I166" s="50"/>
    </row>
    <row r="167" spans="1:9" x14ac:dyDescent="0.3">
      <c r="A167" s="7"/>
      <c r="B167" s="13"/>
      <c r="C167" s="37"/>
      <c r="D167" s="9"/>
      <c r="E167" s="29">
        <v>1</v>
      </c>
      <c r="F167" s="9" t="s">
        <v>133</v>
      </c>
      <c r="G167" s="9"/>
      <c r="H167" s="7"/>
      <c r="I167" s="50"/>
    </row>
    <row r="168" spans="1:9" ht="32.4" customHeight="1" x14ac:dyDescent="0.3">
      <c r="A168" s="7"/>
      <c r="B168" s="13"/>
      <c r="C168" s="37"/>
      <c r="D168" s="9"/>
      <c r="E168" s="29">
        <v>2</v>
      </c>
      <c r="F168" s="9" t="s">
        <v>134</v>
      </c>
      <c r="G168" s="9"/>
      <c r="H168" s="7"/>
      <c r="I168" s="50"/>
    </row>
    <row r="169" spans="1:9" ht="46.8" x14ac:dyDescent="0.3">
      <c r="A169" s="7"/>
      <c r="B169" s="13"/>
      <c r="C169" s="37"/>
      <c r="D169" s="9"/>
      <c r="E169" s="29">
        <v>3</v>
      </c>
      <c r="F169" s="9" t="s">
        <v>223</v>
      </c>
      <c r="G169" s="9"/>
      <c r="H169" s="7"/>
      <c r="I169" s="50"/>
    </row>
    <row r="170" spans="1:9" x14ac:dyDescent="0.3">
      <c r="A170" s="26"/>
      <c r="B170" s="27"/>
      <c r="C170" s="26"/>
      <c r="D170" s="28"/>
      <c r="E170" s="26"/>
      <c r="F170" s="28"/>
      <c r="G170" s="28"/>
      <c r="H170" s="26"/>
      <c r="I170" s="27"/>
    </row>
    <row r="172" spans="1:9" ht="18" x14ac:dyDescent="0.3">
      <c r="F172" s="20" t="s">
        <v>12</v>
      </c>
      <c r="G172" s="20"/>
      <c r="H172" s="19"/>
      <c r="I172" s="22">
        <f>I11+I27+I97</f>
        <v>99.999999999999986</v>
      </c>
    </row>
  </sheetData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0" sqref="B20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78" t="s">
        <v>19</v>
      </c>
      <c r="B1" s="78"/>
    </row>
    <row r="2" spans="1:2" ht="62.4" x14ac:dyDescent="0.3">
      <c r="A2" s="24">
        <v>1</v>
      </c>
      <c r="B2" s="25" t="s">
        <v>22</v>
      </c>
    </row>
    <row r="3" spans="1:2" ht="64.2" customHeight="1" x14ac:dyDescent="0.3">
      <c r="A3" s="24">
        <v>2</v>
      </c>
      <c r="B3" s="25" t="s">
        <v>34</v>
      </c>
    </row>
    <row r="4" spans="1:2" ht="31.2" x14ac:dyDescent="0.3">
      <c r="A4" s="24">
        <v>3</v>
      </c>
      <c r="B4" s="25" t="s">
        <v>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2023-06-21T07:03:14Z</dcterms:modified>
</cp:coreProperties>
</file>