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с рабочего компьютера\2022-2023\Профессионалы 2023\Итоги года\Юниоры ЛД(Ф) ИГ-23\КД\КД ОЭ ЛД(Ф) Юниоры\"/>
    </mc:Choice>
  </mc:AlternateContent>
  <bookViews>
    <workbookView xWindow="0" yWindow="0" windowWidth="23040" windowHeight="8820"/>
  </bookViews>
  <sheets>
    <sheet name="Критерии оценки" sheetId="1" r:id="rId1"/>
    <sheet name="Перечень профессиональных задач" sheetId="2" r:id="rId2"/>
  </sheets>
  <calcPr calcId="162913"/>
</workbook>
</file>

<file path=xl/calcChain.xml><?xml version="1.0" encoding="utf-8"?>
<calcChain xmlns="http://schemas.openxmlformats.org/spreadsheetml/2006/main">
  <c r="I529" i="1" l="1"/>
  <c r="I10" i="1"/>
  <c r="I270" i="1"/>
  <c r="I360" i="1" l="1"/>
  <c r="I223" i="1" l="1"/>
  <c r="I140" i="1" l="1"/>
</calcChain>
</file>

<file path=xl/sharedStrings.xml><?xml version="1.0" encoding="utf-8"?>
<sst xmlns="http://schemas.openxmlformats.org/spreadsheetml/2006/main" count="1206" uniqueCount="582">
  <si>
    <t>А</t>
  </si>
  <si>
    <t>Код</t>
  </si>
  <si>
    <t>Тип аспекта</t>
  </si>
  <si>
    <t>Методика проверки аспекта</t>
  </si>
  <si>
    <t>Аспект</t>
  </si>
  <si>
    <t>Наименование квалификации</t>
  </si>
  <si>
    <t>И</t>
  </si>
  <si>
    <t>С</t>
  </si>
  <si>
    <t>Судейский балл</t>
  </si>
  <si>
    <t>Макс. балл</t>
  </si>
  <si>
    <t>Б</t>
  </si>
  <si>
    <t>В</t>
  </si>
  <si>
    <t>Итого</t>
  </si>
  <si>
    <t>Подкритерий</t>
  </si>
  <si>
    <t>Шифр КОД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</si>
  <si>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</si>
  <si>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</si>
  <si>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</si>
  <si>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</si>
  <si>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Номер компетенции</t>
  </si>
  <si>
    <t>Проф. задача</t>
  </si>
  <si>
    <t>Чемпионат по профессиональному мастерству "Профессионалы" (Отборочный этап)</t>
  </si>
  <si>
    <t>Диагностическая деятельность</t>
  </si>
  <si>
    <t>Организация работы</t>
  </si>
  <si>
    <t>Лечебная деятельность</t>
  </si>
  <si>
    <t>Медицинская реабилитация</t>
  </si>
  <si>
    <t>Г</t>
  </si>
  <si>
    <t>Профилактическая деятельность</t>
  </si>
  <si>
    <t>Д</t>
  </si>
  <si>
    <t xml:space="preserve">Оказание медицинской помощи в экстренной форме </t>
  </si>
  <si>
    <t>Оказание скорой медицинской помощи в экстренной и неотложной формах вне медицинской организации</t>
  </si>
  <si>
    <t>да/нет</t>
  </si>
  <si>
    <t>Установление контакта с пациентом</t>
  </si>
  <si>
    <t xml:space="preserve">Идентификация пациента </t>
  </si>
  <si>
    <t>Сверил  Ф.И.О и возраст пациента с паспортной частью формы  N 025/У "Медицинская карта пациента, получающего медицинскую помощь в амбулаторных условиях"</t>
  </si>
  <si>
    <t>Организация рабочего места</t>
  </si>
  <si>
    <t>Измерение артериального давления</t>
  </si>
  <si>
    <t/>
  </si>
  <si>
    <t>№</t>
  </si>
  <si>
    <t>Проведение обследования пациентов с целью диагностики неосложненных острых заболеваний и (или) состояний, хронических заболеваний и их обострений, травм, отравлений</t>
  </si>
  <si>
    <t>Назначение и проведение лечения неосложненных заболеваний и (или) состояний, хронических заболеваний и их обострений, травм, отравлений у взрослых и детей</t>
  </si>
  <si>
    <t>Проведение мероприятий по медицинской реабилитации, в том числе при реализации индивидуальных программ реабилитации или абилитации инвалидов</t>
  </si>
  <si>
    <t>Проведение мероприятий по профилактике инфекционных и неинфекционных заболеваний, укреплению здоровья и пропаганде здорового образа жизни</t>
  </si>
  <si>
    <t>Оказание медицинской помощи в экстренной форме</t>
  </si>
  <si>
    <t>Проведение термометрии</t>
  </si>
  <si>
    <t>Мытье и обработка рук гигиеническим способом</t>
  </si>
  <si>
    <t>Проведение пульсоксиметрии</t>
  </si>
  <si>
    <t>Измерение АД</t>
  </si>
  <si>
    <t>Поздоровался с пациентом, представился, обозначил свою роль. Попросил пациента представиться</t>
  </si>
  <si>
    <t>Измерил АД по алгоритму</t>
  </si>
  <si>
    <t>Снял колпачок с иглы и поместил в емкость для отходов класса «А»</t>
  </si>
  <si>
    <t xml:space="preserve">Проверил  герметичность упаковки и срок годности одноразового шприца, иглы для инъекций, одноразовых салфеток </t>
  </si>
  <si>
    <t>Сверил упаковку с лекарственным препаратом,  проверил дозировку, объем и срок годности</t>
  </si>
  <si>
    <t>Вскрыл  поочередно 4 одноразовые спиртовые салфетки</t>
  </si>
  <si>
    <t>Встряхнул  ампулу, чтобы весь лекарственный препарат оказался в ее широкой части. Обработал шейку ампулы первой стерильной спиртовой салфеткой</t>
  </si>
  <si>
    <t>Обернул  этой же спиртовой салфеткой головку ампулы. Вскрыл  ампулу резким движением пальцев руки "от себя"</t>
  </si>
  <si>
    <t>Вскрыл  упаковку одноразового стерильного шприца со стороны поршня</t>
  </si>
  <si>
    <t>Взял собранный шприц из упаковки, снял колпачок с иглы, придерживая иглу за канюлю</t>
  </si>
  <si>
    <t>Поместил  колпачок из-под иглы в емкость для медицинских отходов класса «А»</t>
  </si>
  <si>
    <t>Ввел  иглу в ампулу и набрал  нужное количество препарата, избегая попадания воздуха в цилиндр шприца</t>
  </si>
  <si>
    <t>Поместил  пустую ампулу в емкость для медицинских отходов класса «А»</t>
  </si>
  <si>
    <t>Снял  двумя пальцами одной руки иглу с цилиндра шприца</t>
  </si>
  <si>
    <t>Поместил  иглу в непрокалываемый контейнер отходов касса «Б»</t>
  </si>
  <si>
    <t>Выложил шприц без иглы на стерильную поверхность упаковки от шприца или в стерильный лоток</t>
  </si>
  <si>
    <t>Вскрыл  стерильную упаковку иглы для инъекции со стороны канюли и взяв шприц, присоединил  шприц к канюле иглы</t>
  </si>
  <si>
    <t>Поместил упаковку от иглы в емкость для медицинских отходов класса «А»</t>
  </si>
  <si>
    <t>Вытеснил  воздух из шприца в колпачок до появления первой капли из иглы</t>
  </si>
  <si>
    <t>Положил собранный шприц с лекарственным препаратом в упаковку или лоток</t>
  </si>
  <si>
    <t>Помог  пациенту освободить от одежды ягодичную область для инъекции (верхний наружный квадрант ягодицы)</t>
  </si>
  <si>
    <t>Обработал двукратно место инъекции 2 и 3 спиртовыми салфетками</t>
  </si>
  <si>
    <t>Ввел иглу быстрым движением руки под углом 900 на 2/3 её длины</t>
  </si>
  <si>
    <t xml:space="preserve">Потянул  поршень на себя и убедился в отсутствии крови в конюле иглы. Медленно ввел  лекарственный препарат в мышцу </t>
  </si>
  <si>
    <t>Извлек  иглу, прижав к месту инъекции 4-ю спиртовую салфетку, не отрывая руки с салфеткой, слегка помассировал  место введения лекарственного препарата</t>
  </si>
  <si>
    <t>Поместил  спиртовую салфетку, использованную при инъекции в емкость для медицинских отходов класса «Б»</t>
  </si>
  <si>
    <t>Отсоединил  иглу от шприца с помощью иглосъемника и поместить в непрокалываемый контейнер отходов класса «Б»</t>
  </si>
  <si>
    <t>Уточнил у пациента о его самочувствии</t>
  </si>
  <si>
    <t>Обработал руки в перчатках антисептиком</t>
  </si>
  <si>
    <t>Обработка раны на голове</t>
  </si>
  <si>
    <t>Заполнил п. 1-8,10, 11 талона к сопроводительному листу ф №114/у</t>
  </si>
  <si>
    <t>Обработал руки гигиеническим способом, осушил</t>
  </si>
  <si>
    <t>Взял мазок из ротоглотки сухим стерильным зондом из полистирола с вискозным тампоном вращательными движениями с поверхности миндалин, небных дужек и задней стенки ротоглотки, прижимая язык пациента шпателем</t>
  </si>
  <si>
    <t>Обработал руки антисептиком</t>
  </si>
  <si>
    <t>Проведение сердечно-легочной реанимации</t>
  </si>
  <si>
    <t>Приблизил ухо к губам пострадавшего, глазами наблюдая экскурсию грудной клетки пострадавшего</t>
  </si>
  <si>
    <t>Проведение искусственной вентиляции легких</t>
  </si>
  <si>
    <t>Ладонь одной руки положил  на лоб пострадавшего, 1-ым и 2-ым пальцами этой руки зажал нос пострадавшему</t>
  </si>
  <si>
    <t>Подхватил нижнюю челюсть пострадавшего двумя пальцами другой руки</t>
  </si>
  <si>
    <t>Запрокинул голову пострадавшего, освобождая дыхательные пути, набрал воздух в лёгкие</t>
  </si>
  <si>
    <t>Обхватил губы пострадавшего своими губами. Произвел выдох в рот  пострадавшего</t>
  </si>
  <si>
    <t>Освободил  губы пострадавшего на 1-2 секунды. Повторил  выдох в пострадавшего</t>
  </si>
  <si>
    <t>Оказание помощи при анафилактическом шоке</t>
  </si>
  <si>
    <t>Обеспечение венозного доступа</t>
  </si>
  <si>
    <t>Проверил герметичность, визуальную целостность и срок годности периферического катетера, салфеток</t>
  </si>
  <si>
    <t>Подложил под локоть подушечку, наложил жгут в средней трети плеча</t>
  </si>
  <si>
    <t>Определил пульсацию на лучевой артерии. Обработал двукратно место венепункции</t>
  </si>
  <si>
    <t>Поместил использованные салфетки с антисептиком  в емкость для отходов класса «Б». Поместил упаковки от салфеток в емкость для отходов класса «А»</t>
  </si>
  <si>
    <t>Натянул свободной рукой кожу, фиксируя вену. Пунктировал локтевую вену, держа иглу срезом  вверх</t>
  </si>
  <si>
    <t>Снял жгут. Пережал вену  пальцем выше кончика катетера</t>
  </si>
  <si>
    <t>Зафиксировал катетер лейкопластырем</t>
  </si>
  <si>
    <t>Собрал шприц, наполнил его стерильным физиологическим раствором</t>
  </si>
  <si>
    <t>Снял заглушку  с катетера. Наружный конец катетера обработал салфеткой с антисептиком</t>
  </si>
  <si>
    <t>Подключил шприц без иглы. Потянул поршень на себя до появления крови в шприце</t>
  </si>
  <si>
    <t>Спросил  у пациента о его состоянии  и отсутствии  боли, чувство жжения в области вены</t>
  </si>
  <si>
    <t xml:space="preserve">Отсоединил  шприц.  Закрыл заглушку катетера </t>
  </si>
  <si>
    <t>Проверил герметичность, визуальную целостность и срок годности системы для в\в вливания,  салфеток с антисептиком</t>
  </si>
  <si>
    <t>Вскрыл упаковку с системой, извлек систему</t>
  </si>
  <si>
    <t>Снял колпачок с иглы воздуховода, ввел иглу до упора в пробку флакона</t>
  </si>
  <si>
    <t>Закрепил систему лейкопластырем</t>
  </si>
  <si>
    <t>Открыл зажим, наблюдая за скоростью введения лекарственного раствора</t>
  </si>
  <si>
    <t>Измерил артериальное давление по алгоритму, прощупал пульс</t>
  </si>
  <si>
    <t>Хорошо встряхнул контейнер вертикальными движениями</t>
  </si>
  <si>
    <t>Перевернул  контейнер насадкой‑ингалятором вниз, держа контейнер вертикально между большим пальцем, средним и указательным пальцами так, чтобы большой палец находился под насадкой‑ингалятора</t>
  </si>
  <si>
    <t>Попросил пациента сделать максимально глубокий выдох, поместил насадку‑ингалятор в рот между зубами, попросив пациента  охватить ее губами, не прикусывая при этом</t>
  </si>
  <si>
    <t>Закрыл  насадку‑ингалятор защитным колпачком</t>
  </si>
  <si>
    <t>Снял перчатки, вымыл руки, обработал антисептиком</t>
  </si>
  <si>
    <t>Подготовка рабочего места</t>
  </si>
  <si>
    <t>Соблюдение санитарно - эпидемического режима на ФАПе</t>
  </si>
  <si>
    <t>Надел одноразовый халат, перчатки, маску, шапочку</t>
  </si>
  <si>
    <t>Согласно инструкции приготовил раствор для дезнифекции ветоши</t>
  </si>
  <si>
    <t>Согласно инструкции подготовил раствор для дезинфекции медицинского инструментария однократного применения</t>
  </si>
  <si>
    <t>Обработал горизонтальные поверхности методом протирания ветошью двухкратно, с интервалом 15 минут</t>
  </si>
  <si>
    <t>Снял перчатки, утилизировал их в отходы класса Б</t>
  </si>
  <si>
    <t>Снял халат, маску, шапочку, утилизировал в отходы класса Б</t>
  </si>
  <si>
    <t>Мытье рук на гигиеническом уровне</t>
  </si>
  <si>
    <t xml:space="preserve">Увлажнил руки водой, нанес на ладони необходимое количество мыла </t>
  </si>
  <si>
    <t xml:space="preserve">Потер одну ладонь о другую, правой ладонью растер мыло по тыльной поверхности левой кисти и наоборот </t>
  </si>
  <si>
    <t>Переплел пальцы, растирая ладонь о ладонь</t>
  </si>
  <si>
    <t xml:space="preserve">Соединил пальцы в "замок", тыльной стороной пальцев растирать ладонь другой руки </t>
  </si>
  <si>
    <t xml:space="preserve">Охватил большой палец левой руки правой ладонью и потер его круговыми движениями, поменял руки </t>
  </si>
  <si>
    <t xml:space="preserve">Круговыми движениями в направлении вперед и назад сомкнутыми пальцами правой руки потер левую ладонь, поменял руки </t>
  </si>
  <si>
    <t>Тщательно смыл мыло под проточной водопроводной водой</t>
  </si>
  <si>
    <t xml:space="preserve">Тщательно промокнул руки одноразовым полотенцем (салфеткой) </t>
  </si>
  <si>
    <t xml:space="preserve">Использовал полотенце или локоть для закрытия крана </t>
  </si>
  <si>
    <t>Обработал руки кожным антисесптиком</t>
  </si>
  <si>
    <t>Проверка наличия и исправности оборудования</t>
  </si>
  <si>
    <t>Проверил наличие и исправность тонометра, пульсоксиметра, бесконтактного термометра, электрокардиографа</t>
  </si>
  <si>
    <t>Попросил пациента присесть на стул</t>
  </si>
  <si>
    <t>Объяснил пациенту план проведения диагностических манипуляций. Обозначил цель</t>
  </si>
  <si>
    <t xml:space="preserve">Успокоил пациента </t>
  </si>
  <si>
    <t>Выполнение диагностических манипуляций</t>
  </si>
  <si>
    <t>Измерение частоты сердечных сокращений</t>
  </si>
  <si>
    <t>Предложил  пациенту или помог принять удобное положение, сидя или лежа</t>
  </si>
  <si>
    <t>Поместил на обоих руках первые пальцы рук на тыльную сторону выше кисти пациента, а второй, третий и четвертый – по ходу лучевой артерии, начиная с основания первого пальца пациента</t>
  </si>
  <si>
    <t>Определил  интервалы между пульсовыми волнами (ритм пульса), отметив, что пульс ритмичный. Посмотрел на часы с секундомером</t>
  </si>
  <si>
    <t xml:space="preserve">Провел  подсчет пульсовых волн на артерии в течение 30 секунд, или  1-ой минуты.Озвучил частоту сердечных сокращений за 1 минуту </t>
  </si>
  <si>
    <t>Определил  наполнение пульса, озвучил результат</t>
  </si>
  <si>
    <t>Определил  напряжение пульса, озвучил результат</t>
  </si>
  <si>
    <t>Сообщил пациенту результат исследования пульса (чсс составляет….., пульс симметричный, ритмичный, умеренного наполнения, удовлетворительного напряжения)</t>
  </si>
  <si>
    <t>Измерение  частоты дыхательных движений</t>
  </si>
  <si>
    <t>Взял пациента за руку. Положил  руки (свою и пациента) на грудную клетку (у женщин) или эпигастральную область (у мужчин)</t>
  </si>
  <si>
    <t>Положил  руки (свою и пациента) на грудную клетку (у женщин) или эпигастральную область (у мужчин)</t>
  </si>
  <si>
    <t>Обнажил руку пациента, расположив ее ладонью вверх, на уровне сердца.</t>
  </si>
  <si>
    <t>Наложил  манжету  на  плечо  пациента, так, что между  манжетой  и  поверхностью  плеча    помещается  два  пальца, а ее нижний край располагается на 2,5 см выше локтевой ямки</t>
  </si>
  <si>
    <t>Постепенно произвел  нагнетание воздуха грушей тонометра  до  исчезновения  пульса</t>
  </si>
  <si>
    <t>Спустил воздух  из  манжеты  и подготовил прибор для повторного накачивания воздуха</t>
  </si>
  <si>
    <t>Поместил мембрану стетофонендоскопа у нижнего края  манжеты над проекцией  плечевой  артерии  в  области  локтевой  впадины,  слегка  прижав  к коже,  но не прилагая для этого усилий</t>
  </si>
  <si>
    <t>Накачал повторно    манжету  до уровня, превышающего полученный результат при пальцевом измерении по пульсу на 30  мм  рт.ст</t>
  </si>
  <si>
    <t xml:space="preserve">Начал  спускать  воздух  из манжеты, сохраняя  положение  стетофонендоскопа </t>
  </si>
  <si>
    <t>Обработал  мембрану тонометра антисептическим или дезинфицирующим средством</t>
  </si>
  <si>
    <t>Убрал упаковку от салфетки в отходы класса А, салфетку в отходы класса Б</t>
  </si>
  <si>
    <t>Навел бесконтактный медицинский термометр на лоб пациента на расстоянии 3 – 5 см</t>
  </si>
  <si>
    <t>Нажал курок/кнопку бесконтактного медицинского термометра однократно</t>
  </si>
  <si>
    <t xml:space="preserve">Убрал упаковку от салфетки в отходы класса А, салфетки в отходы класса Б  </t>
  </si>
  <si>
    <t>Обработал руки кожным антисептиком</t>
  </si>
  <si>
    <t xml:space="preserve">Включил  пульсоксиметр. Подождал несколько секунд, пока пульсоксиметр завершит самотестирование
</t>
  </si>
  <si>
    <t>Закрепил  датчик на пальце пациента так, чтобы фиксация была надежной, но отсутствовало излишнее давление</t>
  </si>
  <si>
    <t>Подождал 5-20 секунд пока пульсоксиметр выведет на дисплей данные по сатурации и пульсу</t>
  </si>
  <si>
    <t>Снял пульсоксиметр, провел обработку салфеткой, смоченной антисептиком</t>
  </si>
  <si>
    <t xml:space="preserve">Убрал упаковку от салфетки в отходы класса А, салфетку в отходы класса Б </t>
  </si>
  <si>
    <t>Проведение регистрации ЭКГ</t>
  </si>
  <si>
    <t>Застелил кушетку одноразовой простыней</t>
  </si>
  <si>
    <t>Перед наложением грудных электродов смочил их гелем (Акугель) или раствором электролита</t>
  </si>
  <si>
    <t>Нажал  кнопку «пуск» и провел последовательно запись ЭКГ во всех стандартных и грудных отведениях</t>
  </si>
  <si>
    <t>По завершению процедуры выключил тумблер электрокардиографа</t>
  </si>
  <si>
    <t xml:space="preserve">Снял электроды с пациента, завершая процесс снятием черного электрода </t>
  </si>
  <si>
    <t>Предложил  пациенту удалить излишки геля Акугель бумажной одноразовой салфеткой, одеться</t>
  </si>
  <si>
    <t>Поместил бумажную салфетку в емкость для отходов класса Б</t>
  </si>
  <si>
    <t>Обработал  электроды салфеткой с антисептиком</t>
  </si>
  <si>
    <t>Уточнил у пациента самочувствие</t>
  </si>
  <si>
    <t>Взятие крови из периферической вены</t>
  </si>
  <si>
    <t>Предложить или помочь пациенту занять удобное положение сидя или лежа на спине</t>
  </si>
  <si>
    <t>Открыл упаковку вакуумной системы, извлек иглу и держатель</t>
  </si>
  <si>
    <t>Взял  иглу вакуумной системы одной рукой за цветной колпачок, другой рукой снять короткий защитный колпачок с резиновой мембраны</t>
  </si>
  <si>
    <t>Положил  вакуумную систему для забора крови в собранном виде на  лоток</t>
  </si>
  <si>
    <t>Надел средства защиты: маску, защитные очки, нестерильные перчатки</t>
  </si>
  <si>
    <t>Вскрыл поочередно 3 упаковки салфеток с антисептиком</t>
  </si>
  <si>
    <t>Попросил пациента освободить от одежды локтевой сгиб руки. Подложил  под локоть пациента влагостойкую подушку</t>
  </si>
  <si>
    <t>Наложил венозный жгут в средней трети плеча на одежду или тканевую салфетку</t>
  </si>
  <si>
    <t>Определил пульсацию на лучевой артерии. Попросил пациента сжать кулак</t>
  </si>
  <si>
    <t>Пропальпировать и осмотреть предполагаемое место венепункции</t>
  </si>
  <si>
    <t>Обработал место венепункции (большую площадь) салфеткой с антисептиком в одном направлении, затем новой салфеткой с антисептиком в одном направлении</t>
  </si>
  <si>
    <t>Поместил упаковки от салфеток с антисептиком
в емкость для медицинских отходов класса «А»</t>
  </si>
  <si>
    <t>Сбросил защитный колпачок от иглы в емкость для медицинских отходов класса «А»</t>
  </si>
  <si>
    <t>Натянул свободной рукой кожу на расстоянии примерно 5 см ниже места венепункции по направлению к периферии, фиксируя вену</t>
  </si>
  <si>
    <t>Пунктировал локтевую вену «одномоментно» или «двухмоментно» под углом 10-15° (почти параллельно коже), держа иглу срезом вверх. Ввел иглу не более чем на ½ длины</t>
  </si>
  <si>
    <t>Взял не доминантной рукой пробирку красного цвета и вставил крышкой в держатель до упора</t>
  </si>
  <si>
    <t xml:space="preserve">Развязал/ослабил жгут на плече пациента с момента поступления крови в пробирку, попросил пациента разжать кулак </t>
  </si>
  <si>
    <t>Набрал нужное количество крови в пробирку</t>
  </si>
  <si>
    <t>Отсоединил пробирку от иглы. Поставил пробирку в штатив</t>
  </si>
  <si>
    <t>Взял не доминантной рукой пробирку вторую пробирку красного цвета и вставил крышкой в держатель до упора</t>
  </si>
  <si>
    <t>Взял в руку салфетку с антисептиком, прижал ее к месту венепункции, извлек вакуумную систему из вены</t>
  </si>
  <si>
    <t xml:space="preserve">Попросил пациента держать салфетку с антисептиком у места венепункции 5-7 минут, прижимая большим пальцем второй руки </t>
  </si>
  <si>
    <t>Узнал у пациента об его самочувствии</t>
  </si>
  <si>
    <t>Промаркировал пробирку</t>
  </si>
  <si>
    <t>Взятие мазка из ротоглотки и носоглотки</t>
  </si>
  <si>
    <t>Озвучил, что мазки со слизистой оболочки носоглотки и задней стенки ротоглотки берут после полоскания полости рта кипяченой водой комнатной температуры</t>
  </si>
  <si>
    <t>Подготовил стерильные назофарингеальные  аппликаторы-щетки  на пластиковой палочке или сухие стерильные зонды из полистирола с вискозным тампоном</t>
  </si>
  <si>
    <t>Ввел зонд легким движением по наружной стенке носа на глубину 2 – 3 см до нижней раковины, слегка опуская книзу, вводя в нижний носовой ход под нижнюю носовую раковину, делая вращательное движение и удаляя вдоль наружной стенки носа. Общая глубина введения зонда должна составлять примерно половину расстояния от ноздри до ушного отверстия
(не менее 5 см).</t>
  </si>
  <si>
    <t>Ведение медицинской документации</t>
  </si>
  <si>
    <t>Выписка направлений на лабораторные и инструментальные исследования</t>
  </si>
  <si>
    <t>Заполнил направление на общий анализ крови</t>
  </si>
  <si>
    <t>Заполнил  направление на биохимический анализ крови</t>
  </si>
  <si>
    <t>Заполнил  направление на иследования мазка из ротоглотки и носоглотки на выявление вируса гриппа А</t>
  </si>
  <si>
    <t>Заполнил  направление на рентгенографию органов грудной клетки</t>
  </si>
  <si>
    <t>Подсчитал  частоту дыхательных движений за 1 минуту. Сообщил пациенту результат подсчета числа дыхательных движений</t>
  </si>
  <si>
    <t>Наложил два пальца левой руки на предплечье в месте прощупывания пульса. Другой  рукой  закрыл  вентиль  груши  тонометра</t>
  </si>
  <si>
    <t xml:space="preserve">Снял манжету  прибора  для  измерения  артериального  давления  с руки  пациента. Сообщил пациенту результат измерения артериального давления </t>
  </si>
  <si>
    <t xml:space="preserve">Осмотрел кожу лобной области/за мочкой уха пациента. Убрал  волосы и при необходимости - вытер насухо бумажным полотенцем </t>
  </si>
  <si>
    <t>Произвел считывание показаний с дисплея.  Сообщил  пациенту результаты измерения</t>
  </si>
  <si>
    <t>Обработал корпус бесконтактного медицинского термометра спиртосодержащим средством</t>
  </si>
  <si>
    <t>Предложил (помог) пациенту раздеться до пояса, обнажить область голеней  и  лечь на кушетку на спине с вытянутыми вдоль туловища руками</t>
  </si>
  <si>
    <t>Нанес на электроды от конечностей гель или раствор электролита и установил их в следующем порядке:  
- красный цвет(R)– правое предплечье  
- желтый цвет(L) – левое предплечье  
- зеленый цвет(F) – левая  голень  
-черный цвет (N, заземляющий провод) – правая голень</t>
  </si>
  <si>
    <t>На грудь установил 6 грудных электродов, используя резиновые груши-присоски  в следующем порядке:
V1–четвертое межреберье справа от грудины (красный)  
V2-четвертое межреберье слева от грудины (желтый)  
V3 – междупозициейV2 иV4 (зеленый)  
V4–пятое межреберье по левой средней ключичной линии (коричневый)
V5– пятое межреберье по левой передней подмышечной линии (черный)
V6 –пятое межреберье по левой средней подмышечной линии (фиолетовый)</t>
  </si>
  <si>
    <t xml:space="preserve">Поместил салфетки с антисептиком в емкость для отходов класса Б. Поместил одноразовую простынь в емкость для отходов класса Б </t>
  </si>
  <si>
    <t>Вставил освободившийся конец иглы с резиновой мембраной в держатель и завинтить до упора</t>
  </si>
  <si>
    <t>Поместил использованные салфетки с антисептиком в емкость для медицинских отходов класса «Б»</t>
  </si>
  <si>
    <t>Взял в доминантную руку вакуумную систему и снял цветной защитный колпачок с иглы</t>
  </si>
  <si>
    <t>Сбросил вакуумную систему в ѐмкость контейнер для сбора острых отходов класса «Б» с иглосъемником</t>
  </si>
  <si>
    <t>Сбросил упаковку от салфетки в емкость для медицинских отходов класса «А»</t>
  </si>
  <si>
    <t>Поместил  салфетку с антисептиком, использованную при инъекции, в емкость для медицинских отходов класса «Б»</t>
  </si>
  <si>
    <t>Подготовил рабочее место к приему</t>
  </si>
  <si>
    <t>Провел деконтаминацию рук на гигиеническом уровне</t>
  </si>
  <si>
    <t>Выполнение назначений врача</t>
  </si>
  <si>
    <t xml:space="preserve">Объяснил  ход и цель процедуры </t>
  </si>
  <si>
    <t>Обработал руки гигиеническим способом</t>
  </si>
  <si>
    <t>Проверил герметичность, срок годности шприца иего  соответствие 100 ЕД в 1 мл. Проверил срок годности иглы,  салфеток с антисептиком</t>
  </si>
  <si>
    <t>Сверил название и дозу инсулина с листом назначений. Убедился, что в 1 мл инсулина 100 ЕД</t>
  </si>
  <si>
    <t>Оценил  срок годности препарата, убедился в целостности флакона</t>
  </si>
  <si>
    <t>Вскрыл упаковку шприца со стороны поршня, надел иглу для набора инсулина</t>
  </si>
  <si>
    <t>Взял  флакон с инсулином в доминантную руку</t>
  </si>
  <si>
    <t>Перевернул флакон несколько раз</t>
  </si>
  <si>
    <t>Открыл металлическую крышку на флаконе с инсулином нестерильным пинцетом или ножницами</t>
  </si>
  <si>
    <t>Обработал резиновую пробку антисептической салфеткой, дал антисептику высохнуть</t>
  </si>
  <si>
    <t>Поместил упаковку от салфетки с антисептиком в емкость для медицинских отходов класса «А»</t>
  </si>
  <si>
    <t>Взял шприц из упаковки. Оттянул поршень до метки, указывающей количество единиц инсулина, назначенное врачом</t>
  </si>
  <si>
    <t>Набрал  в шприц инсулин на 2 ЕД больше</t>
  </si>
  <si>
    <t>Поставил  флакон на стол. Снял  двумя пальцами одной руки иглу с цилиндра шприца, поместил в непрокалываемый контейнер класса Б с иглосъемником</t>
  </si>
  <si>
    <t>Выложил шприц с лекарственным препаратом без иглы на стерильную поверхность упаковки от шприца или на стерильный лоток. Присоединил  шприц к канюле иглы для инъекции</t>
  </si>
  <si>
    <t>Вытеснил воздух из шприца в колпачок до появления первой капли препарата из иглы</t>
  </si>
  <si>
    <t>Попросил пациента освободить от одежды область для инъекции (средняя треть наружной поверхности плеча, средняя треть передней поверхности бедра, передняя брюшная стенка)</t>
  </si>
  <si>
    <t>Осмотрел  и пропальпировал предполагаемое место инъекции</t>
  </si>
  <si>
    <t>Вскрыл  2 стерильные упаковки с антисептическими салфетками</t>
  </si>
  <si>
    <t>Обработал салфетками двукратно место инъекции, дал месту инъекции высохнуть</t>
  </si>
  <si>
    <t>Поместил использованные салфетки с антисептиком  в емкость для отходов класса «Б»</t>
  </si>
  <si>
    <t>Взял в доминантную руку шприц, придерживая канюлю иглы указательным пальцем</t>
  </si>
  <si>
    <t>Взял кожу в месте инъекции в складку между большим и указательным пальцами другой руки</t>
  </si>
  <si>
    <t>Ввел  иглу быстрым движением руки под углом 45 гр на 2/3 еѐ длины</t>
  </si>
  <si>
    <t>Медленно ввел лекарственный препарат в подкожную клетчатку</t>
  </si>
  <si>
    <t>Извлек иглу через 10 секунд</t>
  </si>
  <si>
    <t>Поместить ватный шарик в емкость для отходов класса «Б»</t>
  </si>
  <si>
    <t>Отсоединил  иглу от шприца с помощью иглосъемника и поместил в непрокалываемый контейнер отходов класса «Б»</t>
  </si>
  <si>
    <t>Поместил  шприц в неразобранном виде в емкость для отходов класса «Б</t>
  </si>
  <si>
    <t>Поместил упаковку от шприца в емкость для отходов класса «А»</t>
  </si>
  <si>
    <t>Обучение навыкам самоконтроля уровня глюкозы в крови</t>
  </si>
  <si>
    <t>Объяснил пациенту о необходимости проведения самоконтроля уровня глюкозы за содержанием глюкозы в крови не менее 4 раз в сутки</t>
  </si>
  <si>
    <t>Обучил навыкам самоконтролю содержания глюкозы в крови</t>
  </si>
  <si>
    <t>Обучение пациента правилам инсулинотерапии</t>
  </si>
  <si>
    <t>Информировал, что инсулин необходимо вводить за 20-30 минут до приема пищи</t>
  </si>
  <si>
    <t>Назвал рекомендуемые места инъекции (живот, передне-наружная часть верхней трети бедер, верхне - наружная часть ягодиц и наружная часть поясничной области, средняя наружняя треть плеч. Предпочтительное место инъекции - живот</t>
  </si>
  <si>
    <t>Сказал, что для профилактики липодистрофии необходимо чередовать места инъекции, а каждую последующую инъекцию делать на расстоянии 1 см от предыдущей</t>
  </si>
  <si>
    <t>Сказал, что запас инсулина должен храниться при температуре +2 -8. Флаконы  с инсулином для ежедневных инъекций могут храниться при комнатной температуре (до +30) в течении 1 месяца</t>
  </si>
  <si>
    <t>Обучил пациента  правилам набора инсулина в шприц согласно назначенной дозе. Объяснил расчет количества ЕД в делении шприца</t>
  </si>
  <si>
    <t>Обучил пациента технике введения инсулина</t>
  </si>
  <si>
    <t xml:space="preserve">Обучение пациента особенностям  питания </t>
  </si>
  <si>
    <t>Ознакомил пациента с основными напрвлениями диеты при сахарном диабете (ограничение калорийности рациона,жиров,сахаров, сложных углеводов)</t>
  </si>
  <si>
    <t>Рекомендовал ведение учета потребления углеводов подсчета хлебных единиц</t>
  </si>
  <si>
    <t>Рекомендовал потребление углеводов в составе овощей, цельнозерновых, молочных продуктов</t>
  </si>
  <si>
    <t>Рекомендовал включить в рацион рыбу, растительные масла</t>
  </si>
  <si>
    <t>Рекомендовал ограничить  употребление поваренной соли до 5 г/сут</t>
  </si>
  <si>
    <t xml:space="preserve">Информировал и приеме алкогольных напитков в количестве не более 2 условных единиц  (80 г крепких напитков, 280 гр вина, или 600 гр пива) </t>
  </si>
  <si>
    <t>Перечислил основные продукты, которые рекомендуется принимать без ограничения</t>
  </si>
  <si>
    <t xml:space="preserve">Перечислил основные продукты, которые рекомендуется употреблять в умеренном количестве </t>
  </si>
  <si>
    <t>Перечислил продукты, которые необходимо исключить или ограничить при сахарном диабете</t>
  </si>
  <si>
    <t>Обучил пациента подсчету  хлебных единиц</t>
  </si>
  <si>
    <t>Обучил пациента правилам ведения дневника пациента, получающего инсулин</t>
  </si>
  <si>
    <t>Рекомендации по физической активности</t>
  </si>
  <si>
    <t>Информировал, что физические нагрузки желательны, нострого  дозированы</t>
  </si>
  <si>
    <t xml:space="preserve">Рекомендовал аэробные физические упражнения продолжительностью 30-60 минут предпочтительно ежедневно, но не реже 3 раз в неделю </t>
  </si>
  <si>
    <t>Ознакомил пациента с необходимостью применения индивидуальных  физических нагрузок (прогулки, аэробные физические упражнения)</t>
  </si>
  <si>
    <t>Правила ухода за ногами при сахарном диабете</t>
  </si>
  <si>
    <t>Обучил пациента правилам ежедневного мытья ног (температура воды, просушивание и т.д.)</t>
  </si>
  <si>
    <t>Предупредил о запрете пользоваться  лезвием или ножницами, а пользоваться пемзой или специальной пилкой для удаления ороговевшей кожи</t>
  </si>
  <si>
    <t>Предупредил о запрете пользования химическими препаратами или пластырем для удаления мозолей</t>
  </si>
  <si>
    <t>Рекомендовал использовать крем с мочевиной для обработки сухой кожи стоп</t>
  </si>
  <si>
    <t xml:space="preserve">Рекомендовал использовать для согревания ног теплые носки, а не грелки </t>
  </si>
  <si>
    <t>Рекомендовал носить бесшовные носки, колготы</t>
  </si>
  <si>
    <t>Рекомендовал воздержаться от ходьбы босиком</t>
  </si>
  <si>
    <t>Рекомендовал ежедневно осматривать обувь на наличие инородных предметов, смятия стельки</t>
  </si>
  <si>
    <t>Обучение пациента мероприятиям по изменению образа жизни</t>
  </si>
  <si>
    <t>Сказал о необходимости контроля массы тела (поддерживать ИМТ 20-25 кг/м2, окружность талии менее 102 см у мужчин)</t>
  </si>
  <si>
    <t>Рекомендовал отказаться от курения</t>
  </si>
  <si>
    <t xml:space="preserve">Комплексная оценка двигательных функций </t>
  </si>
  <si>
    <t>Определил мышечную силу кисти, попросив пациента, как можно сильнее сжать два или три пальца фельдшера кистью - сначала одной, а потом другой</t>
  </si>
  <si>
    <t>Определил мышечную силу всей руки,  попросив пациента сжать два пальца фельдшера. Затем фельдшер старается высвободить свои пальцы</t>
  </si>
  <si>
    <t>Определил  силу мышц бедра  предложив пациенту сделать глубокое приседание и затем встать</t>
  </si>
  <si>
    <t>Определил мышечную силу голени и стопы, попросив пациента пройтись сначала на пятках, а затем на носках (пальцах стоп)</t>
  </si>
  <si>
    <t>Определил силу мышц живота , попросив пациента сесть из положения лежа на спине при согнутых в тазобедренных и коленных суставов ногах</t>
  </si>
  <si>
    <t>Определил силу мышц спины,  попросив пациента согнуться вперед из положения стоя, затем попросил разогнуться, препятствуя этому нажатием руки на голову больного</t>
  </si>
  <si>
    <t>Оценка мышечного тонуса по шкале Эшворта</t>
  </si>
  <si>
    <t>Попросил пациента лечь на спину, расслабить руки</t>
  </si>
  <si>
    <t>Предложил пациенту придать  конечности положение наибольшего сгибания и максимально разогнуть руку за 1 секунду</t>
  </si>
  <si>
    <t>Предложил пациенту придать конечности положение наибольшего разгибания и максимально согнуть руку за 1 секунду</t>
  </si>
  <si>
    <t>Оценил мышечный тонус на 0 баллов (мышечный тонус не повышен)</t>
  </si>
  <si>
    <t>Оценка динамической походки</t>
  </si>
  <si>
    <t>Попросил пройти пациента по ровной поверхности с обычной скоростью несколько метров. Оценил на 3 балла (норма)</t>
  </si>
  <si>
    <t>Попросил пациента идти  с разной скоростью по команде. Оценил на 3 балла (норма)</t>
  </si>
  <si>
    <t>Попросил пациента пройти в горизонтальной плоскости с поворотами головы направо, налево, прямо. Оценил на 3 балла (норма)</t>
  </si>
  <si>
    <t>Попросил пациента идти с вертикальными поворотами головы вверх, прямо или вниз. Оценил на 3 балла (норма)</t>
  </si>
  <si>
    <t>Попросил пациента идти прямо с последующим поворотом кругом на 180 градусов.  Оценил на 3 балла (норма)</t>
  </si>
  <si>
    <t>Попросил пацйента идти с перешагиванием препятствий.  Оценил на 3 балла (норма)</t>
  </si>
  <si>
    <t>Попросил пациента идти в нормальном темпе, обходя препятствия справа или слева.  Оценил на 3 балла (норма)</t>
  </si>
  <si>
    <t>Определение индекса динамической походки</t>
  </si>
  <si>
    <t>Занес результаты оценки в бланк теста. Подсчитал сумму баллов</t>
  </si>
  <si>
    <t>Оценил индекс динамической походки на 21 балл (низкий риск падения при ходьбе)</t>
  </si>
  <si>
    <t>Определение способности человека к статическому и динамическому равновесию</t>
  </si>
  <si>
    <t>Определение способности вставать из положения "сидя"</t>
  </si>
  <si>
    <t>Предложил пациенту встать при возможности, не используя руки для поддержки. Оценил на 4 балла (способен независимо встать, не используя рук)</t>
  </si>
  <si>
    <t>Определение способности стоять без поддержки</t>
  </si>
  <si>
    <t>Предложил пациенту простоять без поддержки 2 минуты. Оценил на 4 балла (способен стоять без поддержки )</t>
  </si>
  <si>
    <t>Определение способности сидеть  без поддерки спины и опорой стопами на пол или на табурет</t>
  </si>
  <si>
    <t>Предложил пациенту просидеть 2 минуты без поддерки спины и опорой стопами на пол или на табурет. Оценил на 4 балла (способен уверенно сидеть 2 минуты )</t>
  </si>
  <si>
    <t>Определение способности сесть из положения стоя</t>
  </si>
  <si>
    <t>Предложил пациенту сесть из положения стоя. Оценил на 4 балла (способен уверенно садиться)</t>
  </si>
  <si>
    <t>Определение способности пересаживания</t>
  </si>
  <si>
    <t>Предложил пациенту пересесть с одного стула, на другой, стоящий рядом двумя путями: используя подлокотники, и без использования подлокотников. Оценил на 4 балла (способен уверенно пересаживать с незначительным использованием рук )</t>
  </si>
  <si>
    <t>Определение способности стоять без поддержки с закрытыми глазами</t>
  </si>
  <si>
    <t>Предложил пациенту простоять без поддержки с закрытыми глазами в течение 10 сек. Оценил на 4 балла (способен стоять без поддержки 10 сек )</t>
  </si>
  <si>
    <t xml:space="preserve"> Определение способности стоять без поддержки со стопами, сведенными вместе</t>
  </si>
  <si>
    <t>Предложил пациенту простоять без поддержки со стопами, сведенными вместе. Оценил на 4 балла (способен стоять 1 минуту )</t>
  </si>
  <si>
    <t>Определение способности поднять объект с пола из положения стоя</t>
  </si>
  <si>
    <t>Предложил пациенту поднять объект с пола из положения стоя. Оценил на 4 балла (способен уверенно поднять)</t>
  </si>
  <si>
    <t>Определение способности оглянуться и посмотреть назад через правое и через левое плечо</t>
  </si>
  <si>
    <t xml:space="preserve">Предложил пациенту повернуться через левое плечо так, чтобы увидеть, что находится позади него. Повторил через правое плечо. Оценил на 4 балла </t>
  </si>
  <si>
    <t>Определение способности повернуться на 360 градусов</t>
  </si>
  <si>
    <t>Предложил пациенту повернуться кругом, затем сделать паузу и повернуться в обратном направлении. Оценил на 4 балла</t>
  </si>
  <si>
    <t>Определение способности стоять при тандемном расположении стоп</t>
  </si>
  <si>
    <t xml:space="preserve">Предложил пациенту поставить одну стопу перед другой и простоять 30 секунд. Оценил на 4 балла </t>
  </si>
  <si>
    <t>Определение способности стоять на одной ноге</t>
  </si>
  <si>
    <t>Предложил пациенту поднять одну ногу и просотять 10 и более секунд. Оценил на 4 балла</t>
  </si>
  <si>
    <t>Занесение результатов оценки способности равновесия по Шкале Берга в бланк</t>
  </si>
  <si>
    <t>Внес результаты оценки способности равновесия в бланк теста. Подсчитал сумму баллов</t>
  </si>
  <si>
    <t>Оценил индекс динамической походки на 48 баллов (полная независимость при передвижении)</t>
  </si>
  <si>
    <t>Оценка коммуникативных  расстройств</t>
  </si>
  <si>
    <t>Оценка наличия афазии</t>
  </si>
  <si>
    <t>Оценка наличия дизартрии</t>
  </si>
  <si>
    <t>Оценка наличия апраксии</t>
  </si>
  <si>
    <t>Проведение 1 этапа диспансеризации</t>
  </si>
  <si>
    <t>Инструктаж  о порядке  прохождения и последовательности проведения обследования</t>
  </si>
  <si>
    <t>Информировал пациента о том, что диспансеризация проводится целью  раннего выявления ХНИЗ или факторов рискаих развития</t>
  </si>
  <si>
    <t>Информировал пациента о том, что ему необходимо сегодня в течении дня пройти: анкетирование, антропометрию, измерение АД, определение уровня холестерина и глюкозы экспресс-методом, ЭКГ, определение суммарного сердечно-сосудистого риска, профилактического консультирования</t>
  </si>
  <si>
    <t xml:space="preserve">Получение информированного добровольного согласия </t>
  </si>
  <si>
    <t>Получил письменное информированное согласие пациента на медицинское вмешательство, где указаны  фамилия, имя,  отчество, паспортные данные, разрешение на передачу данных другому лицу, заполнена дата, присутствует подпись пациента, участник поставил в согласии свою подпись с указанием должности</t>
  </si>
  <si>
    <t>Проведение анкетирования</t>
  </si>
  <si>
    <t>Объяснил правила заполнения анкеты</t>
  </si>
  <si>
    <t>Попросил пациента снять обувь и головной убор</t>
  </si>
  <si>
    <t>Поднял планку ростомера выше предполагаемого роста пациента</t>
  </si>
  <si>
    <t>Попросил пациента встать на середину площадки ростомера так, чтобы он касался вертикальной планки ростомера пятками, ягодицами, межлопаточной областью и затылком</t>
  </si>
  <si>
    <t>Опустил планку ростомера на голову пациента</t>
  </si>
  <si>
    <t>Попросил пациента сойти с площадки ростомера (при необходимости - помочь сойти)</t>
  </si>
  <si>
    <t>Определил на шкале рост пациента по нижнему краю планки</t>
  </si>
  <si>
    <t>Сообщил пациенту о результатах измерения</t>
  </si>
  <si>
    <t>Снял салфетку с площадки ростомера и поместить ее в емкость для отходов класса Б</t>
  </si>
  <si>
    <t>Проведение антропометрии (измерение веса)</t>
  </si>
  <si>
    <t>Предложил пациенту встать в центр площадки на салфетку без тапочек</t>
  </si>
  <si>
    <t>Записал данные исследования в необходимую документацию</t>
  </si>
  <si>
    <t>Сбросил салфетку в ёмкость для дезинфекции.</t>
  </si>
  <si>
    <t>Вымыл и осушил руки, обработал антисептиком</t>
  </si>
  <si>
    <t>Измерение окружности талии</t>
  </si>
  <si>
    <t>Измерил окружность талии</t>
  </si>
  <si>
    <t>Расчет индекса массы тела</t>
  </si>
  <si>
    <t>Рассчитал показатели ИМТ по формуле вес (кг)/ рост (м2)</t>
  </si>
  <si>
    <t>Определение уровня глюкозы,  холестерина в крови</t>
  </si>
  <si>
    <t>Проверил исправность и комплектацию анализатора крови: тест полоски, ланцетные иглы, иглоукалыватель</t>
  </si>
  <si>
    <t>Проверил герметичность, визуальную целостность упаковок и срок годности салфеток с антисептиком</t>
  </si>
  <si>
    <t>Вскрыл упаковку, вынул салфетку, а упаковку поместил в отходы класса А</t>
  </si>
  <si>
    <t>Надел перчатки</t>
  </si>
  <si>
    <t>Вставил тест-полоску на глюкозу (холестерин), положив ее в слот прибора</t>
  </si>
  <si>
    <t>Предложил пациенту положить руку на стол так, чтобы безымянный палец отдалился от других и был доступен для пункции</t>
  </si>
  <si>
    <t>Обработал место предполагаемого прокола спиртовой салфеткой и сделать прокол одноразовым ланцетом</t>
  </si>
  <si>
    <t>Приблизил и приложил палец с каплей крови к индикаторной части тест-полоски</t>
  </si>
  <si>
    <t>Зафиксировал полученный результат на индикаторе анализатора</t>
  </si>
  <si>
    <t>Сообщил пациенту результат измерения</t>
  </si>
  <si>
    <t>Вставил тест-полоску на холестерин (глюкозу), положив ее в слот прибора</t>
  </si>
  <si>
    <t>Обработал анализатор и иглоукалыватель антисептической салфеткой. Поместил салфетку в отходы класса "Б"</t>
  </si>
  <si>
    <t>Обработал рабочую поверхность стола гигиеническим способом, поместил салфетку в отходы класса Б</t>
  </si>
  <si>
    <t>Снял перчатки и поместил их в отходы класса "Б"</t>
  </si>
  <si>
    <t>Снятие ЭКГ</t>
  </si>
  <si>
    <t>Провел регистрацию ЭКГ по алгоритму</t>
  </si>
  <si>
    <t>Определение суммарного сердечно - сосудистого риска</t>
  </si>
  <si>
    <t>Информирование пациента о выявленных факторах риска</t>
  </si>
  <si>
    <t>Информировал пациента об артериальной гипертензии. Назвал целевые показатели (до 140/90 мм.рт.ст.)</t>
  </si>
  <si>
    <t>Информировал пациента об отягощенной наследственности по мозговому инсульту (инсульт у мамы)</t>
  </si>
  <si>
    <t>Информировал о курении и риске развития ХОБЛ, рассчитав индекс курения (240)</t>
  </si>
  <si>
    <t>Информировал о нерациональном питании: высокое потребление животных жиров, чрезмерное потребление поваренной соли</t>
  </si>
  <si>
    <t>Информировал об ожирении. Назвал целевые показатели (ИМТ 18,0-24,9)</t>
  </si>
  <si>
    <t>Информировал об абдоминальном ожирении. Назвал целевые показатели (окружность талии у мужчин до 103)</t>
  </si>
  <si>
    <t>Информировал о низкой физической активности. Назвал целевые показатели (ходьба в быстром или умеренном темпе не менее 30 минут в день, не реже 5 раз в неделю)</t>
  </si>
  <si>
    <t xml:space="preserve">И </t>
  </si>
  <si>
    <t>Рекомендации по коррекции выявленных факторах риска</t>
  </si>
  <si>
    <t>Рекомендовал вести самоконтроль уровня АД, снизить употребление поваренной соли до 3 гр в сутки и отказаться от привычки подсаливать пищу не пробуя ее</t>
  </si>
  <si>
    <t>Рекомендовал снизить употребление животных жиров</t>
  </si>
  <si>
    <t>Рекомендовал бросить курить</t>
  </si>
  <si>
    <t>Рекомендовал снизить массу тела</t>
  </si>
  <si>
    <t>Формирование комплекта документов по результатам диспансеризации</t>
  </si>
  <si>
    <t>Заполнение направлений на исследования</t>
  </si>
  <si>
    <t>Выписал направление на ОАК (гемоглобин, лейкоциты, СОЭ)</t>
  </si>
  <si>
    <t xml:space="preserve">Выписал направление на б/х анализ крови </t>
  </si>
  <si>
    <t>Заполнение карты учета диспансеризации форма 131/у</t>
  </si>
  <si>
    <t>Заполнил все сведения в пунктах 1-11</t>
  </si>
  <si>
    <t>Заполнил все столбцы в пункте 12 напротив всех проведенных исследований</t>
  </si>
  <si>
    <t>На форме 131/у сделал пометку "Диспансеризация"</t>
  </si>
  <si>
    <t>Вложил форму 131/у в карту пациента, получающего медицинскую помощь в амбулаторных условиях (форма 025/у)</t>
  </si>
  <si>
    <t>Участник показал низкий уровень проведения профилактических мероприятий</t>
  </si>
  <si>
    <t>Участник показал достаточный уровень проведения профилактических мероприятий</t>
  </si>
  <si>
    <t>Участник провел профилактические мероприятия на уровне профессионала</t>
  </si>
  <si>
    <t>Участник  провел профилактические мероприятия  выше уровня профессионала</t>
  </si>
  <si>
    <t>Положил салфетку на площадку ростомера (под ноги пациента)</t>
  </si>
  <si>
    <t>Положил одноразовую салфетку на площадку весов</t>
  </si>
  <si>
    <t>Включил тумблер, нажал кнопку «Старт» и на индикаторе высветятся символы 00</t>
  </si>
  <si>
    <t>Попросил пациента снять обувь</t>
  </si>
  <si>
    <t>Снял и запомнил показания массы тела пациента с табло</t>
  </si>
  <si>
    <t>Сообщил пациенту результат</t>
  </si>
  <si>
    <t>Предложил пациенту осторожно сойти с площадки весов</t>
  </si>
  <si>
    <t>Обработал  руки на гигиеническом уровне</t>
  </si>
  <si>
    <t>Общение и коммуникации</t>
  </si>
  <si>
    <t>Попросил пациента присесть на кушетку</t>
  </si>
  <si>
    <t>Объяснил пациенту план  проведения манипуляций по оказанию неотложной помощи</t>
  </si>
  <si>
    <t>Выполнение практических манипуляций по назначению врача</t>
  </si>
  <si>
    <t>Введение обезболивающего препарата Кеторолак</t>
  </si>
  <si>
    <t>Сообщил пациенту о назначении врача, объяснил ход и цель процедуры</t>
  </si>
  <si>
    <t>Вскрытую ампулу с лекарственным средством поставил  на манипуляционный стол</t>
  </si>
  <si>
    <t>Спиртовую салфетку (внутри которой головка ампулы) и упаковку от нее поместил в емкость для медицинских отходов класса «А»</t>
  </si>
  <si>
    <t>Осмотрел и пропальпировать предполагаемое место инъекции</t>
  </si>
  <si>
    <t>Использованные спиртовые салфетки и упаковки от них поместил  в емкость для медицинских отходов класса «Б»</t>
  </si>
  <si>
    <t>Туго натянул кожу пациента в месте инъекции большим и указательным пальцами одной руки, а в доминантную руку взял шприц, придерживая канюлю иглы</t>
  </si>
  <si>
    <t>Шприц в неразобранном виде поместить в емкость для медицинских отходов класса «Б» или в дезраствор для обработки медицинского инструментария</t>
  </si>
  <si>
    <t>Объяснил пациенту цель и  ход  процедуры</t>
  </si>
  <si>
    <t>Подготовил все необходимое для перевязки (бинты, ножницы, стерильные салфетки и шарики, пинцет стерильный, пинцет нестерильный, лоток стерильный, лоток нестерильный, перекись водорода 3%, спирт этиловый 70%, спиртовый раствор йода 5%)</t>
  </si>
  <si>
    <t xml:space="preserve">Снял фиксирующую повязку бережно  с помощью ножниц </t>
  </si>
  <si>
    <t xml:space="preserve">Снял поочередно салфетки, прикрывающие рану, по направлению вдоль раны. При снятии повязки  придерживал кожу вокруг раны шариком на пинцете </t>
  </si>
  <si>
    <t xml:space="preserve">Поместил  использованный материал в лоток  или емкость для дезинфекции </t>
  </si>
  <si>
    <t>Снял  перчатки, положил их в контейнер класса Б</t>
  </si>
  <si>
    <t>Обработал руки антисептическим раствором</t>
  </si>
  <si>
    <t>Надел стерильные перчатки, взял  стерильный пинцет</t>
  </si>
  <si>
    <t>Осмотрел и обработал окружающую рану кожу стерильными марлевыми шариками, меняя их после каждого движения, и перемещая тампон от наименее загрязненного участка к наиболее загрязненному и от центра кнаружи, вначале сухими, затем смоченными раствораом антисептика (спирт этиловый 70 %). Смазал  края раны 5 % раствором йода</t>
  </si>
  <si>
    <t>Удалил скопившийся экссудат (если есть), промокая стерильными шариками или или промывая  3 % раствором перекиси водорода, после чего осушил рану сухими тампонами</t>
  </si>
  <si>
    <t>Прикрыл рану стерильными салфетками с помощью пинцета не менее чем в три слоя</t>
  </si>
  <si>
    <t>Наложение на голову повязки "Чепец"</t>
  </si>
  <si>
    <t xml:space="preserve">Приготовил оснащение: бинт, ножницы </t>
  </si>
  <si>
    <t>Измерил и отрезал часть бинта длиной 80 см</t>
  </si>
  <si>
    <t>Встал  лицом к пострадавшему</t>
  </si>
  <si>
    <t>Положил завязку на область темени так, чтобы концы спускались вертикально вниз впереди ушных раковин</t>
  </si>
  <si>
    <t>Предложил пациенту удерживать завязку в натянутом состоянии</t>
  </si>
  <si>
    <t>Сделал 2 закрепляющих тура вокруг головы через лобные и затылочные бугры (направление тура слева направо)</t>
  </si>
  <si>
    <t>При следующем ходе, дойдя до завязки, обернул бинт  вокруг завязки</t>
  </si>
  <si>
    <t xml:space="preserve">Провел  бинт на затылочную область и закрыв 1/2 предыдущего тура дошел  до завязки противоположной стороны </t>
  </si>
  <si>
    <t xml:space="preserve">Провел бинт на затылочную область и закрыв 1/2 предыдущего тура дошел до завязки противоположной стороны </t>
  </si>
  <si>
    <t>Повторил туры, пока не будет закрыта вся голова</t>
  </si>
  <si>
    <t>Наложил  1-2 циркулярных тура вокруг головы</t>
  </si>
  <si>
    <t>Конец бинта зафиксировал  к завязке. Концы завязки связал под  подбородком</t>
  </si>
  <si>
    <t>Поместил  ножницы и лоток в емкость для дезинфекции  инструментов</t>
  </si>
  <si>
    <t>Обработал  перчатки антисептиком</t>
  </si>
  <si>
    <t>Уточнил  у пациента его самочувствие</t>
  </si>
  <si>
    <t>Проведение транспортной иммобилизации</t>
  </si>
  <si>
    <t>Подготовил необходимое оснащение (шину  Крамера 80 см, бинт, ножницы)</t>
  </si>
  <si>
    <t>Подготовленную  шину смоделировал  по контуру здоровой руки (от пястно-фаланговых суставов до середины плеча)</t>
  </si>
  <si>
    <t>Осторожно согнул поврежденную конечность в локтевом суставе под прямым углом, предплечье привел в среднее положение между пронацией и супинацией, кисть немного разогнул, вложив в ладонь плотный ватный валик</t>
  </si>
  <si>
    <t>Уложил поврежденную конечность на подготовленную шину</t>
  </si>
  <si>
    <t>Зафиксировал шину бинтом</t>
  </si>
  <si>
    <t>Иммобилизировал поврежденную конечность с помощью бинтовой завязки</t>
  </si>
  <si>
    <t>Оценка состояния пациента</t>
  </si>
  <si>
    <t>Убедился в отсутствии опасности для себя и пострадавшего</t>
  </si>
  <si>
    <t>Осторожно встряхнул пострадавшего за плечи. Громко обратился к нему: «Вам нужна помощь?». Громко обратился к нему: «Вам нужна помощь?»</t>
  </si>
  <si>
    <t>Положил ладонь одной руки  на лоб пострадавшего. Подхватил нижнюю челюсть пострадавшего двумя пальцами другой руки</t>
  </si>
  <si>
    <t>Запрокинул  голову пострадавшего, освобождая дыхательные пути</t>
  </si>
  <si>
    <t>Считал вслух до 10-ти</t>
  </si>
  <si>
    <t>Вызвал  специалистов  СМП , указав координаты места происшествия, количество пострадавших, пол и примерный возраст пострадавшего. Сообщил сведения о состоянии пострадавшего, редполажительную причину состояния, объем оказываемой помощи.</t>
  </si>
  <si>
    <t>Проведение компрессмсий грудной клетки</t>
  </si>
  <si>
    <t xml:space="preserve">Подготовил  к компрессиям грудную  клетку , освободив от одежды. Встал  на колени сбоку от пострадавшего лицом к нему </t>
  </si>
  <si>
    <t>Положил основание ладони одной рукиь на центр грудной клетки пострадавшего, вторую ладонь положил на первую, соединив пальцы обеих рук в замок</t>
  </si>
  <si>
    <t>Выполнил  30 компрессий подряд, держа руки  вертикально, не сгибаются в локтях</t>
  </si>
  <si>
    <t>Пальцы верхней кисти оттягивают вверх пальцы нижней</t>
  </si>
  <si>
    <t>Компрессии отсчитывал  вслух</t>
  </si>
  <si>
    <t>Приступил к ИВЛ, защитив себя маской или салфеткой</t>
  </si>
  <si>
    <t>Продолжил базовую  сердечно-легочную реанимацию  циклично (2 цикла подряд)</t>
  </si>
  <si>
    <t>Создание положения</t>
  </si>
  <si>
    <t>Уложил пациента  в положение на спине с приподнятыми нижними конечностями и повернутой на бок головой</t>
  </si>
  <si>
    <t>Ввведение раствора эпинефрина (адреналина) внутримышечно</t>
  </si>
  <si>
    <t>Ввел пациенту раствор эпинефрина  (андреналина) в/м  0,1 % 0,5 мг   в переднебоковую поверхность верхней трети бедра</t>
  </si>
  <si>
    <t>Вскрыл упаковки с 3мя спиртовыми салфетками</t>
  </si>
  <si>
    <t>Проговорил, ч то при появлении крови  продвинул катетер на 2-3 мм  в вену</t>
  </si>
  <si>
    <t>Закрыл катетер заглушкой</t>
  </si>
  <si>
    <t>Открыл заглушку, промыл катетер стерильным физиологическим раствором натрия хлорида с помощью шприца, создалав в катетере «замок» физиологическим раствором</t>
  </si>
  <si>
    <t>Мониторниг состояния пациента</t>
  </si>
  <si>
    <t>Измерил аретриальное давление по алгоритму, прощупал пульс</t>
  </si>
  <si>
    <t>Повторное введение эпинефрина (адреналина) внутримышечно</t>
  </si>
  <si>
    <t>Ввведение лекарственного средства в периферический катетер</t>
  </si>
  <si>
    <t>Проверил  герметичность упаковки и срок годности одноразового шприца , иглы, одноразовых спиртовых салфеток</t>
  </si>
  <si>
    <t>Медленно ввел лекарственное средство в течении 5-10 минут, оставил в шприце несколько мл лекарственного препарата</t>
  </si>
  <si>
    <t>Заполнение инфузионной системы и подключение к периферическому катетеру</t>
  </si>
  <si>
    <t xml:space="preserve">Проверил герметичность, визуальную целостность и срок годности  флакона с раствором 0,9 % натрия хлорида. Обработал спиртовой салфеткой флакон с раствором </t>
  </si>
  <si>
    <t>Закрыл винтовой зажим, перевернул флакон, закрепил  на штативе</t>
  </si>
  <si>
    <t>Заполнил  капельницу до половины</t>
  </si>
  <si>
    <t>Заполнил систему до полного вытеснения воздуха и появления капель из иглы  или канюли системы, закрыл зажим</t>
  </si>
  <si>
    <t>Убедился в отсутствии пузырьков воздуха в системе</t>
  </si>
  <si>
    <t xml:space="preserve">Снял заглушку  с катетера. Наружный конец катетера обработал салфеткой с антисептиком </t>
  </si>
  <si>
    <t>Подключил систему к канюле катетера</t>
  </si>
  <si>
    <t>Спросил  у пациента о его состоянии  и отсутствии  боли, жжении в области вены</t>
  </si>
  <si>
    <t>Набрал в шприц 90 мг  (3 ампулы)  преднизолона , не нарушая асептики</t>
  </si>
  <si>
    <t xml:space="preserve">Ввел  медленно 90мг преднизолона в резинку системы или в канюлю периферического катетера </t>
  </si>
  <si>
    <t>Набрал в шприц хлоропирамин 2% - 1 мл, не нарушая асептики</t>
  </si>
  <si>
    <t xml:space="preserve">Ввел хлоропирамин 2% – 1 мл (20 мг)  в/в капельно  в резинку системы или в канюлю периферического катетера </t>
  </si>
  <si>
    <t>Введение сальбутамола ингаляционно</t>
  </si>
  <si>
    <t xml:space="preserve">Снял защитный колпачок с насадки‑ингалятора Сальбутамол  </t>
  </si>
  <si>
    <t>Начиная вдох через рот, нажать на верхушку контейнера, чтобы выполнить распыление препарата, при этом продолжать медленно и глубоко вдыхать</t>
  </si>
  <si>
    <t>Попросил пациента задержать дыхание, вынуть насадку‑ингалятор изо рта и снять палец с верхушки контейнера. Продолжать задерживать дыхание столько, сколько возможно</t>
  </si>
  <si>
    <t>Оформление документации</t>
  </si>
  <si>
    <t xml:space="preserve">Обработал  руки гигиеническим способом </t>
  </si>
  <si>
    <t>Лечебная деятельность (Фельдшер)                Категория "Юниоры"</t>
  </si>
  <si>
    <t>Фельдшер</t>
  </si>
  <si>
    <t>31.02.01</t>
  </si>
  <si>
    <t>Владение  техникой диагностических манипуляций</t>
  </si>
  <si>
    <t>Участник при выполнении диагностических манипуляций нарушает алгоритм, предусмотренный стандартами, нарушает асептику, не соблюдает этику при общении с пациентом</t>
  </si>
  <si>
    <t>Участник при выполнении диагностических манипуляций нарушает алгоритм, предусмотренный стандартами, нарушает асептику, но соблюдает этику и проявляет коммуникативные навыки  при общении с пациентом</t>
  </si>
  <si>
    <t>Участник при выполнении диагностических манипуляций не нарушает алгоритм, предусмотренный стандартами, но соблюдает  асептику, демонстрирует этику и коммуникативные навыки  при общении с пациентом</t>
  </si>
  <si>
    <t>Участник при выполнении диагностических манипуляций демонстрирует навыки выше, чем у профессионала</t>
  </si>
  <si>
    <t xml:space="preserve">Провел пульсоксиметрию согласно алгоритму. </t>
  </si>
  <si>
    <t>Обработал руки  гигиеническим способом</t>
  </si>
  <si>
    <t>Снял очки, маску, перчатки и поместил их  в емкость для отходов класса Б</t>
  </si>
  <si>
    <t>Рекомендовал пациенту провести перед процедурой высмаркивание, если полость носа заполнена слизью</t>
  </si>
  <si>
    <t xml:space="preserve">Поместил оба тампона  в одну  или две пробирки со стабилизирующей средой </t>
  </si>
  <si>
    <t>Поставил пробирку с материалом в штатив. Промаркировал пробирки, указав Ф.И.О пациента, зев, нос</t>
  </si>
  <si>
    <t>Снял перчатки, поместил их в емкость для отходов класса Б. Вымыл руки на гигиеническом уровне</t>
  </si>
  <si>
    <t>Надел нестерильные перчатки</t>
  </si>
  <si>
    <t>Выполнение лечебных манипуляций</t>
  </si>
  <si>
    <t>Владение технологиями выполнения лечебных манипуляций</t>
  </si>
  <si>
    <t>Участник продемонстрировал навыки выполнения лечебных манипуляций на низком уровне</t>
  </si>
  <si>
    <t>Участник продемонстрировал навыки выполнения лечебных манипуляций на среднем уровне</t>
  </si>
  <si>
    <t>Участник продемонстрировал навыки выполнения лечебных манипуляций на высоком уровне</t>
  </si>
  <si>
    <t>Участник продемонстрировал навыки выполнения лечебных манипуляций на уровне, выше профессионала</t>
  </si>
  <si>
    <t>Уточнил у пациента его самочувствие. Информировал пациента о  необходимости покушать в  течение 15-30 минут после введения препарата</t>
  </si>
  <si>
    <t>Информировал о необходимости  ежедневного осмотра стоп, состояния кожи, включая промежутки между пальцами</t>
  </si>
  <si>
    <t>Информировалл пациента о правилах стрижки ногтей на ногах</t>
  </si>
  <si>
    <t>Владение технологиями профилактических мероприятий</t>
  </si>
  <si>
    <t>Выполнение профилактических мероприятий</t>
  </si>
  <si>
    <t>Оценка двигательного дефицита (силы мышц) по шкале МRS</t>
  </si>
  <si>
    <t xml:space="preserve">Оценил двигательный деффицит (силу мышц) на 5 баллов - нормальная сила. Записал в таблицу </t>
  </si>
  <si>
    <t>Вымыл руки на гигиеническом уровне. Обработал руки на гигиеническом уровне</t>
  </si>
  <si>
    <t>Владение техникой оказания экстренной доврачебной помощи</t>
  </si>
  <si>
    <t>Выполнение действий по оказанию экстренной доврачебной помощи</t>
  </si>
  <si>
    <t>Участник выполнял действия по оказанию экстренной помощи не соблюдая последовательность, нарушая стандарт, предпринимал действия, которые могли нести угрозу жизни и здоровью пострадавшего</t>
  </si>
  <si>
    <t>Участник выполнял действия по оказанию экстренной помощи не соблюдая последовательность, нарушая стандарт</t>
  </si>
  <si>
    <t>Участник выполнял действия по оказанию экстренной помощи четко, последовательно, безопасно для пациента</t>
  </si>
  <si>
    <t>Участник впродемонстрировал навыки оказания экстренной помощи на уровне выше профессионала</t>
  </si>
  <si>
    <t>Проведение антропометрии (измерение роста)</t>
  </si>
  <si>
    <t>Информировал о гриске развития гиперхолестеринемии в связи с употреблением большого количества животных жиров. Назвал целевые показатели (до 5 ммоль/л)</t>
  </si>
  <si>
    <t>Предложил пациенту анкету для граждан в возрасте до 65 лет на выявление хронических неинфекционных заболеваний, фаторов риска их развития, потребления наркотических средств и психотропных веществ без назначения врача</t>
  </si>
  <si>
    <t>Предложил пациенту описать картинку , перечислить изображения на листе бумаги и прочесть предложения из прилагаемого списка. Оценил в 0 баллов -афазия отсутсвует</t>
  </si>
  <si>
    <t>Предложил пациенту прочесть что - либо или повторить слова из  предлагаемого списка. Оценил в 0 баллов -дизартрия отсутсвует</t>
  </si>
  <si>
    <t>Попросил пациента выполнить знакомые движения (поднять руку или зашнуровать ботинок). Оценил в 0 баллов -апраксия отсутсвует</t>
  </si>
  <si>
    <t>Сообщил пациенту результат измерения веса</t>
  </si>
  <si>
    <t>Постелил одноразовую (бумажную) салфетку на стол</t>
  </si>
  <si>
    <t>Поместил одноразовый ланцет и тест-полоску в емкость-контейнер для сбора острых отходов класса Б</t>
  </si>
  <si>
    <t>Поместил  тест-полоску в емкость-контейнер для сбора острых отходов класса Б</t>
  </si>
  <si>
    <t>Рекомендовал ходьбу в быстром или умеренном темпе не менее 30 минут в день, не реже 5 раз в неделю или аэробную физическую нагрузку (ходьба, плавание) не менее 3 раз в неделю</t>
  </si>
  <si>
    <t>Извлек иглу проводник, сбросил в непрокалываемый контейнер для отходов класса Б</t>
  </si>
  <si>
    <t>Введение 12 ЕД инсулина аспарта п/к</t>
  </si>
  <si>
    <t>Обучение пациента основным навыкам самопомощи  и образу жизни</t>
  </si>
  <si>
    <t xml:space="preserve">Получил результат  ИМТ (30,7) 31,6- 1 степень ожирения </t>
  </si>
  <si>
    <t>Определил абсолютный суммарный сердечно-сосудистый риск по шкале SKORE на- 9 %</t>
  </si>
  <si>
    <t>Интерпритировал абсолютный суммарный сердечно-сосудистый риск  как  высокий</t>
  </si>
  <si>
    <t>Информировал пациента, что у него имеется высокий риск смерти от сердечно-сосудистого заболевания в ближайшие 10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</si>
</sst>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  <charset val="204"/>
    </font>
    <font>
      <b/>
      <sz val="12"/>
      <color theme="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12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DCF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">
    <xf numFmtId="0" fontId="0" fillId="0" borderId="0"/>
    <xf numFmtId="0" fontId="8" fillId="0" borderId="0"/>
    <xf numFmtId="0" fontId="8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</cellStyleXfs>
  <cellXfs count="183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4" fillId="3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wrapText="1"/>
    </xf>
    <xf numFmtId="0" fontId="5" fillId="0" borderId="0" xfId="0" applyFont="1"/>
    <xf numFmtId="0" fontId="0" fillId="0" borderId="3" xfId="0" applyBorder="1"/>
    <xf numFmtId="0" fontId="0" fillId="0" borderId="4" xfId="0" applyBorder="1"/>
    <xf numFmtId="0" fontId="0" fillId="0" borderId="3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quotePrefix="1" applyAlignment="1">
      <alignment horizontal="left"/>
    </xf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 wrapText="1"/>
    </xf>
    <xf numFmtId="2" fontId="6" fillId="3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quotePrefix="1" applyAlignment="1">
      <alignment horizontal="left" vertical="center"/>
    </xf>
    <xf numFmtId="0" fontId="0" fillId="0" borderId="0" xfId="0" quotePrefix="1" applyAlignment="1">
      <alignment vertical="center"/>
    </xf>
    <xf numFmtId="0" fontId="13" fillId="2" borderId="5" xfId="1" applyFont="1" applyFill="1" applyBorder="1" applyAlignment="1">
      <alignment horizontal="left" vertical="center" wrapText="1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wrapText="1"/>
    </xf>
    <xf numFmtId="0" fontId="14" fillId="5" borderId="5" xfId="0" applyFont="1" applyFill="1" applyBorder="1" applyAlignment="1">
      <alignment horizontal="center" vertical="center"/>
    </xf>
    <xf numFmtId="0" fontId="13" fillId="5" borderId="5" xfId="1" applyFont="1" applyFill="1" applyBorder="1" applyAlignment="1">
      <alignment horizontal="left" vertical="center" wrapText="1"/>
    </xf>
    <xf numFmtId="0" fontId="0" fillId="5" borderId="5" xfId="0" applyFill="1" applyBorder="1" applyAlignment="1"/>
    <xf numFmtId="0" fontId="0" fillId="5" borderId="0" xfId="0" applyFill="1" applyBorder="1" applyAlignment="1"/>
    <xf numFmtId="0" fontId="13" fillId="5" borderId="0" xfId="1" applyFont="1" applyFill="1" applyBorder="1" applyAlignment="1">
      <alignment horizontal="left" vertical="center" wrapText="1"/>
    </xf>
    <xf numFmtId="0" fontId="14" fillId="5" borderId="0" xfId="0" applyFont="1" applyFill="1" applyBorder="1" applyAlignment="1">
      <alignment horizontal="center" vertical="center"/>
    </xf>
    <xf numFmtId="0" fontId="12" fillId="0" borderId="6" xfId="1" applyFont="1" applyBorder="1" applyAlignment="1">
      <alignment horizontal="center" vertical="center" wrapText="1"/>
    </xf>
    <xf numFmtId="0" fontId="12" fillId="0" borderId="6" xfId="1" applyFont="1" applyBorder="1" applyAlignment="1">
      <alignment vertical="center" wrapText="1"/>
    </xf>
    <xf numFmtId="0" fontId="12" fillId="4" borderId="1" xfId="1" applyFont="1" applyFill="1" applyBorder="1" applyAlignment="1">
      <alignment vertical="center" wrapText="1"/>
    </xf>
    <xf numFmtId="0" fontId="12" fillId="0" borderId="8" xfId="1" applyFont="1" applyBorder="1" applyAlignment="1">
      <alignment vertical="center" wrapText="1"/>
    </xf>
    <xf numFmtId="0" fontId="12" fillId="0" borderId="1" xfId="1" applyFont="1" applyBorder="1" applyAlignment="1">
      <alignment horizontal="left" vertical="center" wrapText="1"/>
    </xf>
    <xf numFmtId="0" fontId="12" fillId="0" borderId="1" xfId="1" applyFont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left" vertical="center" wrapText="1"/>
    </xf>
    <xf numFmtId="0" fontId="8" fillId="0" borderId="1" xfId="1" applyBorder="1" applyAlignment="1">
      <alignment horizontal="center" vertical="center"/>
    </xf>
    <xf numFmtId="2" fontId="5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7" fillId="4" borderId="1" xfId="1" applyFont="1" applyFill="1" applyBorder="1" applyAlignment="1">
      <alignment vertical="center" wrapText="1"/>
    </xf>
    <xf numFmtId="0" fontId="7" fillId="4" borderId="1" xfId="1" applyFont="1" applyFill="1" applyBorder="1" applyAlignment="1">
      <alignment horizontal="center" vertical="center" wrapText="1"/>
    </xf>
    <xf numFmtId="0" fontId="12" fillId="4" borderId="1" xfId="1" applyFont="1" applyFill="1" applyBorder="1" applyAlignment="1">
      <alignment horizontal="center" vertical="center" wrapText="1"/>
    </xf>
    <xf numFmtId="2" fontId="12" fillId="4" borderId="1" xfId="1" applyNumberFormat="1" applyFont="1" applyFill="1" applyBorder="1" applyAlignment="1">
      <alignment horizontal="center" vertical="center" wrapText="1"/>
    </xf>
    <xf numFmtId="2" fontId="12" fillId="4" borderId="1" xfId="1" applyNumberFormat="1" applyFont="1" applyFill="1" applyBorder="1" applyAlignment="1">
      <alignment horizontal="center" vertical="center"/>
    </xf>
    <xf numFmtId="0" fontId="12" fillId="0" borderId="1" xfId="1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5" fillId="0" borderId="0" xfId="0" applyFont="1"/>
    <xf numFmtId="0" fontId="7" fillId="0" borderId="1" xfId="1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4" xfId="0" applyFont="1" applyBorder="1" applyAlignment="1">
      <alignment vertical="center"/>
    </xf>
    <xf numFmtId="0" fontId="15" fillId="0" borderId="1" xfId="0" applyFont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0" fontId="15" fillId="0" borderId="0" xfId="0" applyFont="1" applyAlignment="1">
      <alignment horizontal="right"/>
    </xf>
    <xf numFmtId="0" fontId="15" fillId="0" borderId="0" xfId="0" applyFont="1" applyAlignment="1">
      <alignment wrapText="1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2" fontId="15" fillId="4" borderId="1" xfId="1" applyNumberFormat="1" applyFont="1" applyFill="1" applyBorder="1" applyAlignment="1">
      <alignment horizontal="center" vertical="center" wrapText="1"/>
    </xf>
    <xf numFmtId="0" fontId="7" fillId="4" borderId="1" xfId="1" applyFont="1" applyFill="1" applyBorder="1" applyAlignment="1">
      <alignment horizontal="left" vertical="center" wrapText="1"/>
    </xf>
    <xf numFmtId="0" fontId="7" fillId="4" borderId="7" xfId="1" applyFont="1" applyFill="1" applyBorder="1" applyAlignment="1">
      <alignment horizontal="center" vertical="center" wrapText="1"/>
    </xf>
    <xf numFmtId="16" fontId="7" fillId="0" borderId="7" xfId="1" applyNumberFormat="1" applyFont="1" applyFill="1" applyBorder="1" applyAlignment="1">
      <alignment vertical="center" wrapText="1"/>
    </xf>
    <xf numFmtId="49" fontId="7" fillId="0" borderId="7" xfId="1" applyNumberFormat="1" applyFont="1" applyFill="1" applyBorder="1" applyAlignment="1">
      <alignment horizontal="center" vertical="center" wrapText="1"/>
    </xf>
    <xf numFmtId="0" fontId="7" fillId="0" borderId="0" xfId="1" applyFont="1" applyAlignment="1">
      <alignment vertical="center" wrapText="1"/>
    </xf>
    <xf numFmtId="2" fontId="7" fillId="4" borderId="7" xfId="1" applyNumberFormat="1" applyFont="1" applyFill="1" applyBorder="1" applyAlignment="1">
      <alignment horizontal="center" vertical="center" wrapText="1"/>
    </xf>
    <xf numFmtId="16" fontId="7" fillId="0" borderId="1" xfId="1" applyNumberFormat="1" applyFont="1" applyFill="1" applyBorder="1" applyAlignment="1">
      <alignment vertical="center" wrapText="1"/>
    </xf>
    <xf numFmtId="49" fontId="7" fillId="0" borderId="1" xfId="1" applyNumberFormat="1" applyFont="1" applyFill="1" applyBorder="1" applyAlignment="1">
      <alignment horizontal="center" vertical="center" wrapText="1"/>
    </xf>
    <xf numFmtId="14" fontId="7" fillId="0" borderId="1" xfId="1" applyNumberFormat="1" applyFont="1" applyFill="1" applyBorder="1" applyAlignment="1">
      <alignment horizontal="left" vertical="center" wrapText="1"/>
    </xf>
    <xf numFmtId="2" fontId="7" fillId="4" borderId="1" xfId="1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left" vertical="center" wrapText="1"/>
    </xf>
    <xf numFmtId="16" fontId="7" fillId="0" borderId="1" xfId="1" applyNumberFormat="1" applyFont="1" applyFill="1" applyBorder="1" applyAlignment="1">
      <alignment horizontal="left" vertical="center" wrapText="1"/>
    </xf>
    <xf numFmtId="14" fontId="0" fillId="0" borderId="1" xfId="1" applyNumberFormat="1" applyFont="1" applyFill="1" applyBorder="1" applyAlignment="1">
      <alignment horizontal="left" vertical="center" wrapText="1"/>
    </xf>
    <xf numFmtId="0" fontId="0" fillId="4" borderId="1" xfId="1" applyFont="1" applyFill="1" applyBorder="1" applyAlignment="1">
      <alignment horizontal="left" vertical="center" wrapText="1"/>
    </xf>
    <xf numFmtId="0" fontId="0" fillId="0" borderId="1" xfId="1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vertical="center" wrapText="1"/>
    </xf>
    <xf numFmtId="0" fontId="13" fillId="2" borderId="0" xfId="0" applyFont="1" applyFill="1" applyAlignment="1">
      <alignment wrapText="1"/>
    </xf>
    <xf numFmtId="0" fontId="13" fillId="2" borderId="0" xfId="0" applyFont="1" applyFill="1" applyAlignment="1">
      <alignment horizontal="center"/>
    </xf>
    <xf numFmtId="2" fontId="13" fillId="2" borderId="0" xfId="0" applyNumberFormat="1" applyFont="1" applyFill="1" applyAlignment="1">
      <alignment horizontal="center" vertical="center"/>
    </xf>
    <xf numFmtId="0" fontId="12" fillId="4" borderId="4" xfId="1" applyFont="1" applyFill="1" applyBorder="1" applyAlignment="1">
      <alignment horizontal="center" vertical="center" wrapText="1"/>
    </xf>
    <xf numFmtId="16" fontId="0" fillId="0" borderId="1" xfId="1" applyNumberFormat="1" applyFont="1" applyFill="1" applyBorder="1" applyAlignment="1">
      <alignment vertical="center" wrapText="1"/>
    </xf>
    <xf numFmtId="0" fontId="12" fillId="4" borderId="1" xfId="1" applyFont="1" applyFill="1" applyBorder="1" applyAlignment="1">
      <alignment horizontal="left" vertical="center" wrapText="1"/>
    </xf>
    <xf numFmtId="2" fontId="14" fillId="5" borderId="5" xfId="0" applyNumberFormat="1" applyFont="1" applyFill="1" applyBorder="1" applyAlignment="1">
      <alignment horizontal="center" vertical="center"/>
    </xf>
    <xf numFmtId="2" fontId="14" fillId="5" borderId="0" xfId="0" applyNumberFormat="1" applyFont="1" applyFill="1" applyBorder="1" applyAlignment="1">
      <alignment horizontal="center" vertical="center"/>
    </xf>
    <xf numFmtId="0" fontId="0" fillId="0" borderId="0" xfId="0" quotePrefix="1" applyFont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2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2" fillId="4" borderId="1" xfId="10" applyFont="1" applyFill="1" applyBorder="1" applyAlignment="1">
      <alignment horizontal="center" vertical="center" wrapText="1"/>
    </xf>
    <xf numFmtId="0" fontId="12" fillId="4" borderId="1" xfId="10" applyFont="1" applyFill="1" applyBorder="1" applyAlignment="1">
      <alignment horizontal="left" vertical="center" wrapText="1"/>
    </xf>
    <xf numFmtId="0" fontId="12" fillId="4" borderId="1" xfId="7" applyFont="1" applyFill="1" applyBorder="1" applyAlignment="1">
      <alignment horizontal="left" vertical="center" wrapText="1"/>
    </xf>
    <xf numFmtId="0" fontId="12" fillId="4" borderId="1" xfId="7" applyFont="1" applyFill="1" applyBorder="1" applyAlignment="1">
      <alignment horizontal="center" vertical="center" wrapText="1"/>
    </xf>
    <xf numFmtId="0" fontId="12" fillId="4" borderId="0" xfId="1" applyFont="1" applyFill="1" applyAlignment="1">
      <alignment horizontal="left" vertical="center" wrapText="1"/>
    </xf>
    <xf numFmtId="0" fontId="12" fillId="4" borderId="6" xfId="1" applyFont="1" applyFill="1" applyBorder="1" applyAlignment="1">
      <alignment horizontal="left" vertical="center" wrapText="1"/>
    </xf>
    <xf numFmtId="0" fontId="12" fillId="4" borderId="6" xfId="1" applyFont="1" applyFill="1" applyBorder="1" applyAlignment="1">
      <alignment horizontal="center" vertical="center" wrapText="1"/>
    </xf>
    <xf numFmtId="0" fontId="12" fillId="4" borderId="6" xfId="1" applyFont="1" applyFill="1" applyBorder="1" applyAlignment="1">
      <alignment vertical="center" wrapText="1"/>
    </xf>
    <xf numFmtId="0" fontId="12" fillId="4" borderId="1" xfId="6" applyFont="1" applyFill="1" applyBorder="1" applyAlignment="1">
      <alignment horizontal="left" vertical="center" wrapText="1"/>
    </xf>
    <xf numFmtId="0" fontId="12" fillId="4" borderId="1" xfId="6" applyFont="1" applyFill="1" applyBorder="1" applyAlignment="1">
      <alignment horizontal="center" vertical="center" wrapText="1"/>
    </xf>
    <xf numFmtId="0" fontId="12" fillId="4" borderId="6" xfId="6" applyFont="1" applyFill="1" applyBorder="1" applyAlignment="1">
      <alignment horizontal="left" vertical="center" wrapText="1"/>
    </xf>
    <xf numFmtId="0" fontId="12" fillId="4" borderId="6" xfId="6" applyFont="1" applyFill="1" applyBorder="1" applyAlignment="1">
      <alignment horizontal="center" vertical="center" wrapText="1"/>
    </xf>
    <xf numFmtId="0" fontId="12" fillId="4" borderId="2" xfId="1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vertical="center" wrapText="1"/>
    </xf>
    <xf numFmtId="2" fontId="12" fillId="0" borderId="6" xfId="0" applyNumberFormat="1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 wrapText="1"/>
    </xf>
    <xf numFmtId="0" fontId="12" fillId="0" borderId="7" xfId="0" applyFont="1" applyBorder="1" applyAlignment="1">
      <alignment vertical="center" wrapText="1"/>
    </xf>
    <xf numFmtId="2" fontId="12" fillId="0" borderId="7" xfId="0" applyNumberFormat="1" applyFont="1" applyBorder="1" applyAlignment="1">
      <alignment horizontal="center" vertical="center"/>
    </xf>
    <xf numFmtId="2" fontId="12" fillId="0" borderId="4" xfId="0" applyNumberFormat="1" applyFont="1" applyBorder="1" applyAlignment="1">
      <alignment horizontal="center" vertical="center"/>
    </xf>
    <xf numFmtId="0" fontId="0" fillId="0" borderId="0" xfId="0" quotePrefix="1" applyAlignment="1">
      <alignment vertical="center" wrapText="1"/>
    </xf>
    <xf numFmtId="0" fontId="16" fillId="0" borderId="1" xfId="0" applyFont="1" applyBorder="1" applyAlignment="1">
      <alignment vertical="top" wrapText="1"/>
    </xf>
    <xf numFmtId="0" fontId="12" fillId="0" borderId="1" xfId="0" applyFont="1" applyBorder="1" applyAlignment="1">
      <alignment vertical="top" wrapText="1"/>
    </xf>
    <xf numFmtId="0" fontId="0" fillId="0" borderId="1" xfId="0" applyFont="1" applyBorder="1" applyAlignment="1">
      <alignment vertical="top" wrapText="1"/>
    </xf>
    <xf numFmtId="0" fontId="12" fillId="0" borderId="1" xfId="0" applyFont="1" applyBorder="1" applyAlignment="1">
      <alignment wrapText="1"/>
    </xf>
    <xf numFmtId="0" fontId="12" fillId="0" borderId="6" xfId="0" applyFont="1" applyBorder="1" applyAlignment="1">
      <alignment vertical="top" wrapText="1"/>
    </xf>
    <xf numFmtId="0" fontId="12" fillId="0" borderId="4" xfId="0" applyFont="1" applyBorder="1" applyAlignment="1">
      <alignment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2" xfId="1" applyFont="1" applyBorder="1" applyAlignment="1">
      <alignment horizontal="left" vertical="center" wrapText="1"/>
    </xf>
    <xf numFmtId="2" fontId="12" fillId="4" borderId="6" xfId="1" applyNumberFormat="1" applyFont="1" applyFill="1" applyBorder="1" applyAlignment="1">
      <alignment horizontal="center" vertical="center"/>
    </xf>
    <xf numFmtId="0" fontId="12" fillId="0" borderId="7" xfId="1" applyFont="1" applyBorder="1" applyAlignment="1">
      <alignment horizontal="center" vertical="center" wrapText="1"/>
    </xf>
    <xf numFmtId="0" fontId="12" fillId="0" borderId="7" xfId="1" applyFont="1" applyBorder="1" applyAlignment="1">
      <alignment vertical="center" wrapText="1"/>
    </xf>
    <xf numFmtId="0" fontId="12" fillId="0" borderId="3" xfId="1" applyFont="1" applyBorder="1" applyAlignment="1">
      <alignment horizontal="center" vertical="center" wrapText="1"/>
    </xf>
    <xf numFmtId="0" fontId="12" fillId="0" borderId="3" xfId="1" applyFont="1" applyBorder="1" applyAlignment="1">
      <alignment vertical="center" wrapText="1"/>
    </xf>
    <xf numFmtId="2" fontId="12" fillId="4" borderId="4" xfId="1" applyNumberFormat="1" applyFont="1" applyFill="1" applyBorder="1" applyAlignment="1">
      <alignment horizontal="center" vertical="center"/>
    </xf>
    <xf numFmtId="0" fontId="12" fillId="4" borderId="2" xfId="1" applyFont="1" applyFill="1" applyBorder="1" applyAlignment="1">
      <alignment horizontal="left" vertical="center" wrapText="1"/>
    </xf>
    <xf numFmtId="2" fontId="12" fillId="4" borderId="4" xfId="1" applyNumberFormat="1" applyFont="1" applyFill="1" applyBorder="1" applyAlignment="1">
      <alignment horizontal="center" vertical="center" wrapText="1"/>
    </xf>
    <xf numFmtId="0" fontId="12" fillId="4" borderId="6" xfId="10" applyFont="1" applyFill="1" applyBorder="1" applyAlignment="1">
      <alignment horizontal="center" vertical="center" wrapText="1"/>
    </xf>
    <xf numFmtId="0" fontId="12" fillId="4" borderId="6" xfId="10" applyFont="1" applyFill="1" applyBorder="1" applyAlignment="1">
      <alignment horizontal="left" vertical="center" wrapText="1"/>
    </xf>
    <xf numFmtId="0" fontId="12" fillId="4" borderId="7" xfId="10" applyFont="1" applyFill="1" applyBorder="1" applyAlignment="1">
      <alignment horizontal="center" vertical="center" wrapText="1"/>
    </xf>
    <xf numFmtId="0" fontId="12" fillId="4" borderId="7" xfId="10" applyFont="1" applyFill="1" applyBorder="1" applyAlignment="1">
      <alignment horizontal="left" vertical="center" wrapText="1"/>
    </xf>
    <xf numFmtId="0" fontId="12" fillId="4" borderId="7" xfId="1" applyFont="1" applyFill="1" applyBorder="1" applyAlignment="1">
      <alignment horizontal="center" vertical="center" wrapText="1"/>
    </xf>
    <xf numFmtId="0" fontId="12" fillId="4" borderId="5" xfId="1" applyFont="1" applyFill="1" applyBorder="1" applyAlignment="1">
      <alignment horizontal="center" vertical="center" wrapText="1"/>
    </xf>
    <xf numFmtId="0" fontId="12" fillId="4" borderId="3" xfId="10" applyFont="1" applyFill="1" applyBorder="1" applyAlignment="1">
      <alignment horizontal="center" vertical="center" wrapText="1"/>
    </xf>
    <xf numFmtId="0" fontId="12" fillId="4" borderId="3" xfId="10" applyFont="1" applyFill="1" applyBorder="1" applyAlignment="1">
      <alignment horizontal="left" vertical="center" wrapText="1"/>
    </xf>
    <xf numFmtId="0" fontId="12" fillId="4" borderId="3" xfId="1" applyFont="1" applyFill="1" applyBorder="1" applyAlignment="1">
      <alignment horizontal="center" vertical="center" wrapText="1"/>
    </xf>
    <xf numFmtId="0" fontId="12" fillId="4" borderId="11" xfId="1" applyFont="1" applyFill="1" applyBorder="1" applyAlignment="1">
      <alignment horizontal="center" vertical="center" wrapText="1"/>
    </xf>
    <xf numFmtId="0" fontId="12" fillId="4" borderId="12" xfId="1" applyFont="1" applyFill="1" applyBorder="1" applyAlignment="1">
      <alignment horizontal="center" vertical="center" wrapText="1"/>
    </xf>
    <xf numFmtId="0" fontId="12" fillId="4" borderId="9" xfId="1" applyFont="1" applyFill="1" applyBorder="1" applyAlignment="1">
      <alignment horizontal="center" vertical="center" wrapText="1"/>
    </xf>
    <xf numFmtId="0" fontId="12" fillId="4" borderId="7" xfId="1" applyFont="1" applyFill="1" applyBorder="1" applyAlignment="1">
      <alignment horizontal="left" vertical="center" wrapText="1"/>
    </xf>
    <xf numFmtId="0" fontId="12" fillId="4" borderId="7" xfId="1" applyFont="1" applyFill="1" applyBorder="1" applyAlignment="1">
      <alignment vertical="center" wrapText="1"/>
    </xf>
    <xf numFmtId="0" fontId="12" fillId="4" borderId="3" xfId="1" applyFont="1" applyFill="1" applyBorder="1" applyAlignment="1">
      <alignment horizontal="left" vertical="center" wrapText="1"/>
    </xf>
    <xf numFmtId="0" fontId="12" fillId="4" borderId="3" xfId="1" applyFont="1" applyFill="1" applyBorder="1" applyAlignment="1">
      <alignment vertical="center" wrapText="1"/>
    </xf>
    <xf numFmtId="0" fontId="12" fillId="4" borderId="4" xfId="1" applyFont="1" applyFill="1" applyBorder="1" applyAlignment="1">
      <alignment vertical="center" wrapText="1"/>
    </xf>
    <xf numFmtId="0" fontId="12" fillId="0" borderId="1" xfId="1" applyFont="1" applyBorder="1" applyAlignment="1">
      <alignment vertical="top" wrapText="1"/>
    </xf>
    <xf numFmtId="0" fontId="7" fillId="4" borderId="2" xfId="1" applyFont="1" applyFill="1" applyBorder="1" applyAlignment="1">
      <alignment horizontal="left" vertical="center" wrapText="1"/>
    </xf>
    <xf numFmtId="0" fontId="1" fillId="0" borderId="4" xfId="1" applyFont="1" applyBorder="1" applyAlignment="1">
      <alignment vertical="center"/>
    </xf>
    <xf numFmtId="0" fontId="1" fillId="0" borderId="3" xfId="1" applyFont="1" applyBorder="1" applyAlignment="1">
      <alignment vertical="center" wrapText="1"/>
    </xf>
    <xf numFmtId="2" fontId="7" fillId="4" borderId="4" xfId="1" applyNumberFormat="1" applyFont="1" applyFill="1" applyBorder="1" applyAlignment="1">
      <alignment horizontal="center" vertical="center" wrapText="1"/>
    </xf>
    <xf numFmtId="0" fontId="7" fillId="4" borderId="13" xfId="1" applyFont="1" applyFill="1" applyBorder="1" applyAlignment="1">
      <alignment horizontal="center" vertical="center" wrapText="1"/>
    </xf>
    <xf numFmtId="0" fontId="7" fillId="4" borderId="6" xfId="1" applyFont="1" applyFill="1" applyBorder="1" applyAlignment="1">
      <alignment vertical="center" wrapText="1"/>
    </xf>
    <xf numFmtId="0" fontId="7" fillId="4" borderId="6" xfId="1" applyFont="1" applyFill="1" applyBorder="1" applyAlignment="1">
      <alignment horizontal="center" vertical="center" wrapText="1"/>
    </xf>
    <xf numFmtId="0" fontId="7" fillId="4" borderId="6" xfId="1" applyFont="1" applyFill="1" applyBorder="1" applyAlignment="1">
      <alignment horizontal="left" vertical="center" wrapText="1"/>
    </xf>
    <xf numFmtId="0" fontId="7" fillId="4" borderId="7" xfId="1" applyFont="1" applyFill="1" applyBorder="1" applyAlignment="1">
      <alignment vertical="center" wrapText="1"/>
    </xf>
    <xf numFmtId="0" fontId="7" fillId="4" borderId="7" xfId="1" applyFont="1" applyFill="1" applyBorder="1" applyAlignment="1">
      <alignment horizontal="left" vertical="center" wrapText="1"/>
    </xf>
    <xf numFmtId="0" fontId="7" fillId="4" borderId="3" xfId="1" applyFont="1" applyFill="1" applyBorder="1" applyAlignment="1">
      <alignment horizontal="center" vertical="center" wrapText="1"/>
    </xf>
    <xf numFmtId="0" fontId="7" fillId="4" borderId="3" xfId="1" applyFont="1" applyFill="1" applyBorder="1" applyAlignment="1">
      <alignment vertical="center" wrapText="1"/>
    </xf>
    <xf numFmtId="0" fontId="7" fillId="4" borderId="3" xfId="1" applyFont="1" applyFill="1" applyBorder="1" applyAlignment="1">
      <alignment horizontal="left" vertical="center" wrapText="1"/>
    </xf>
    <xf numFmtId="0" fontId="0" fillId="0" borderId="1" xfId="1" applyFont="1" applyBorder="1" applyAlignment="1">
      <alignment vertical="center" wrapText="1"/>
    </xf>
    <xf numFmtId="0" fontId="0" fillId="0" borderId="1" xfId="0" applyBorder="1" applyAlignment="1">
      <alignment wrapText="1"/>
    </xf>
    <xf numFmtId="2" fontId="12" fillId="0" borderId="13" xfId="0" applyNumberFormat="1" applyFont="1" applyBorder="1" applyAlignment="1">
      <alignment horizontal="center" vertical="center"/>
    </xf>
    <xf numFmtId="16" fontId="7" fillId="0" borderId="6" xfId="1" applyNumberFormat="1" applyFont="1" applyFill="1" applyBorder="1" applyAlignment="1">
      <alignment vertical="center" wrapText="1"/>
    </xf>
    <xf numFmtId="49" fontId="7" fillId="0" borderId="6" xfId="1" applyNumberFormat="1" applyFont="1" applyFill="1" applyBorder="1" applyAlignment="1">
      <alignment horizontal="center" vertical="center" wrapText="1"/>
    </xf>
    <xf numFmtId="14" fontId="7" fillId="0" borderId="6" xfId="1" applyNumberFormat="1" applyFont="1" applyFill="1" applyBorder="1" applyAlignment="1">
      <alignment horizontal="left" vertical="center" wrapText="1"/>
    </xf>
    <xf numFmtId="2" fontId="7" fillId="4" borderId="6" xfId="1" applyNumberFormat="1" applyFont="1" applyFill="1" applyBorder="1" applyAlignment="1">
      <alignment horizontal="center" vertical="center" wrapText="1"/>
    </xf>
    <xf numFmtId="14" fontId="7" fillId="0" borderId="7" xfId="1" applyNumberFormat="1" applyFont="1" applyFill="1" applyBorder="1" applyAlignment="1">
      <alignment horizontal="left" vertical="center" wrapText="1"/>
    </xf>
    <xf numFmtId="16" fontId="7" fillId="0" borderId="3" xfId="1" applyNumberFormat="1" applyFont="1" applyFill="1" applyBorder="1" applyAlignment="1">
      <alignment vertical="center" wrapText="1"/>
    </xf>
    <xf numFmtId="49" fontId="7" fillId="0" borderId="3" xfId="1" applyNumberFormat="1" applyFont="1" applyFill="1" applyBorder="1" applyAlignment="1">
      <alignment horizontal="center" vertical="center" wrapText="1"/>
    </xf>
    <xf numFmtId="14" fontId="0" fillId="0" borderId="3" xfId="1" applyNumberFormat="1" applyFont="1" applyFill="1" applyBorder="1" applyAlignment="1">
      <alignment horizontal="left" vertical="center" wrapText="1"/>
    </xf>
    <xf numFmtId="14" fontId="0" fillId="0" borderId="6" xfId="1" applyNumberFormat="1" applyFont="1" applyFill="1" applyBorder="1" applyAlignment="1">
      <alignment horizontal="left" vertical="center" wrapText="1"/>
    </xf>
    <xf numFmtId="14" fontId="0" fillId="0" borderId="7" xfId="1" applyNumberFormat="1" applyFont="1" applyFill="1" applyBorder="1" applyAlignment="1">
      <alignment horizontal="left" vertical="center" wrapText="1"/>
    </xf>
    <xf numFmtId="14" fontId="7" fillId="0" borderId="3" xfId="1" applyNumberFormat="1" applyFont="1" applyFill="1" applyBorder="1" applyAlignment="1">
      <alignment horizontal="left" vertical="center" wrapText="1"/>
    </xf>
    <xf numFmtId="0" fontId="0" fillId="4" borderId="6" xfId="1" applyFont="1" applyFill="1" applyBorder="1" applyAlignment="1">
      <alignment horizontal="left" vertical="center" wrapText="1"/>
    </xf>
    <xf numFmtId="0" fontId="0" fillId="4" borderId="3" xfId="1" applyFont="1" applyFill="1" applyBorder="1" applyAlignment="1">
      <alignment horizontal="left" vertical="center" wrapText="1"/>
    </xf>
    <xf numFmtId="0" fontId="0" fillId="0" borderId="10" xfId="0" applyBorder="1" applyAlignment="1">
      <alignment horizontal="center"/>
    </xf>
    <xf numFmtId="0" fontId="14" fillId="4" borderId="0" xfId="0" applyFont="1" applyFill="1" applyBorder="1" applyAlignment="1">
      <alignment horizontal="center" vertical="center"/>
    </xf>
  </cellXfs>
  <cellStyles count="12">
    <cellStyle name="Обычный" xfId="0" builtinId="0"/>
    <cellStyle name="Обычный 10" xfId="3"/>
    <cellStyle name="Обычный 11" xfId="11"/>
    <cellStyle name="Обычный 12" xfId="1"/>
    <cellStyle name="Обычный 2" xfId="4"/>
    <cellStyle name="Обычный 3" xfId="2"/>
    <cellStyle name="Обычный 4" xfId="5"/>
    <cellStyle name="Обычный 5" xfId="6"/>
    <cellStyle name="Обычный 6" xfId="7"/>
    <cellStyle name="Обычный 7" xfId="8"/>
    <cellStyle name="Обычный 8" xfId="9"/>
    <cellStyle name="Обычный 9" xfId="10"/>
  </cellStyles>
  <dxfs count="0"/>
  <tableStyles count="0" defaultTableStyle="TableStyleMedium2" defaultPivotStyle="PivotStyleLight16"/>
  <colors>
    <mruColors>
      <color rgb="FFC6DC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29"/>
  <sheetViews>
    <sheetView tabSelected="1" topLeftCell="C480" zoomScaleNormal="100" workbookViewId="0">
      <selection activeCell="I485" sqref="I485"/>
    </sheetView>
  </sheetViews>
  <sheetFormatPr defaultRowHeight="15.6" x14ac:dyDescent="0.3"/>
  <cols>
    <col min="1" max="1" width="6.8984375" style="1" customWidth="1"/>
    <col min="2" max="2" width="31" customWidth="1"/>
    <col min="3" max="3" width="7.8984375" style="3" bestFit="1" customWidth="1"/>
    <col min="4" max="4" width="46.59765625" style="2" customWidth="1"/>
    <col min="5" max="5" width="10.3984375" style="3" customWidth="1"/>
    <col min="6" max="6" width="66.5" style="2" customWidth="1"/>
    <col min="7" max="7" width="20.59765625" style="2" bestFit="1" customWidth="1"/>
    <col min="8" max="8" width="7.09765625" style="2" bestFit="1" customWidth="1"/>
    <col min="9" max="9" width="8.3984375" customWidth="1"/>
  </cols>
  <sheetData>
    <row r="2" spans="1:9" ht="31.2" x14ac:dyDescent="0.3">
      <c r="B2" s="19" t="s">
        <v>15</v>
      </c>
      <c r="C2" s="20"/>
      <c r="D2" s="93" t="s">
        <v>21</v>
      </c>
      <c r="E2" s="15"/>
    </row>
    <row r="3" spans="1:9" x14ac:dyDescent="0.3">
      <c r="B3" s="19" t="s">
        <v>19</v>
      </c>
      <c r="C3" s="20"/>
      <c r="D3" s="21"/>
      <c r="E3" s="15"/>
    </row>
    <row r="4" spans="1:9" ht="37.200000000000003" customHeight="1" x14ac:dyDescent="0.3">
      <c r="B4" s="19" t="s">
        <v>17</v>
      </c>
      <c r="C4" s="20"/>
      <c r="D4" s="117" t="s">
        <v>528</v>
      </c>
      <c r="E4" s="15"/>
    </row>
    <row r="5" spans="1:9" x14ac:dyDescent="0.3">
      <c r="B5" s="19" t="s">
        <v>5</v>
      </c>
      <c r="C5" s="20"/>
      <c r="D5" s="22" t="s">
        <v>529</v>
      </c>
      <c r="E5" s="14"/>
    </row>
    <row r="6" spans="1:9" x14ac:dyDescent="0.3">
      <c r="B6" s="19" t="s">
        <v>14</v>
      </c>
      <c r="C6" s="20"/>
      <c r="D6" s="22" t="s">
        <v>530</v>
      </c>
      <c r="E6" s="14"/>
    </row>
    <row r="8" spans="1:9" s="4" customFormat="1" ht="33.9" customHeight="1" x14ac:dyDescent="0.3">
      <c r="A8" s="6" t="s">
        <v>1</v>
      </c>
      <c r="B8" s="6" t="s">
        <v>13</v>
      </c>
      <c r="C8" s="6" t="s">
        <v>2</v>
      </c>
      <c r="D8" s="6" t="s">
        <v>4</v>
      </c>
      <c r="E8" s="6" t="s">
        <v>8</v>
      </c>
      <c r="F8" s="6" t="s">
        <v>3</v>
      </c>
      <c r="G8" s="6" t="s">
        <v>16</v>
      </c>
      <c r="H8" s="6" t="s">
        <v>20</v>
      </c>
      <c r="I8" s="6" t="s">
        <v>9</v>
      </c>
    </row>
    <row r="9" spans="1:9" x14ac:dyDescent="0.3">
      <c r="H9"/>
    </row>
    <row r="10" spans="1:9" s="10" customFormat="1" ht="18" x14ac:dyDescent="0.35">
      <c r="A10" s="7" t="s">
        <v>0</v>
      </c>
      <c r="B10" s="8" t="s">
        <v>22</v>
      </c>
      <c r="C10" s="7"/>
      <c r="D10" s="9"/>
      <c r="E10" s="7"/>
      <c r="F10" s="9"/>
      <c r="G10" s="9"/>
      <c r="H10" s="8"/>
      <c r="I10" s="43">
        <f>SUM(I12:I134)</f>
        <v>24.999999999999957</v>
      </c>
    </row>
    <row r="11" spans="1:9" x14ac:dyDescent="0.3">
      <c r="A11" s="81">
        <v>1</v>
      </c>
      <c r="B11" s="79" t="s">
        <v>115</v>
      </c>
      <c r="C11" s="94"/>
      <c r="D11" s="94"/>
      <c r="E11" s="94"/>
      <c r="F11" s="94"/>
      <c r="G11" s="94"/>
      <c r="H11" s="94"/>
      <c r="I11" s="55"/>
    </row>
    <row r="12" spans="1:9" ht="31.2" x14ac:dyDescent="0.3">
      <c r="A12" s="81"/>
      <c r="B12" s="80"/>
      <c r="C12" s="81" t="s">
        <v>6</v>
      </c>
      <c r="D12" s="80" t="s">
        <v>116</v>
      </c>
      <c r="E12" s="81"/>
      <c r="F12" s="80" t="s">
        <v>117</v>
      </c>
      <c r="G12" s="81" t="s">
        <v>31</v>
      </c>
      <c r="H12" s="81">
        <v>4</v>
      </c>
      <c r="I12" s="115">
        <v>0.2</v>
      </c>
    </row>
    <row r="13" spans="1:9" x14ac:dyDescent="0.3">
      <c r="A13" s="81"/>
      <c r="B13" s="80"/>
      <c r="C13" s="81"/>
      <c r="D13" s="80"/>
      <c r="E13" s="81"/>
      <c r="F13" s="80" t="s">
        <v>118</v>
      </c>
      <c r="G13" s="81" t="s">
        <v>31</v>
      </c>
      <c r="H13" s="81">
        <v>4</v>
      </c>
      <c r="I13" s="115">
        <v>0.2</v>
      </c>
    </row>
    <row r="14" spans="1:9" ht="31.2" x14ac:dyDescent="0.3">
      <c r="A14" s="81"/>
      <c r="B14" s="80"/>
      <c r="C14" s="81"/>
      <c r="D14" s="80"/>
      <c r="E14" s="81"/>
      <c r="F14" s="80" t="s">
        <v>119</v>
      </c>
      <c r="G14" s="81" t="s">
        <v>31</v>
      </c>
      <c r="H14" s="81">
        <v>4</v>
      </c>
      <c r="I14" s="115">
        <v>0.2</v>
      </c>
    </row>
    <row r="15" spans="1:9" ht="31.2" x14ac:dyDescent="0.3">
      <c r="A15" s="81"/>
      <c r="B15" s="80"/>
      <c r="C15" s="81"/>
      <c r="D15" s="80"/>
      <c r="E15" s="81"/>
      <c r="F15" s="80" t="s">
        <v>120</v>
      </c>
      <c r="G15" s="81" t="s">
        <v>31</v>
      </c>
      <c r="H15" s="81">
        <v>4</v>
      </c>
      <c r="I15" s="115">
        <v>0.2</v>
      </c>
    </row>
    <row r="16" spans="1:9" x14ac:dyDescent="0.3">
      <c r="A16" s="81"/>
      <c r="B16" s="80"/>
      <c r="C16" s="81"/>
      <c r="D16" s="80"/>
      <c r="E16" s="81"/>
      <c r="F16" s="80" t="s">
        <v>121</v>
      </c>
      <c r="G16" s="81" t="s">
        <v>31</v>
      </c>
      <c r="H16" s="81">
        <v>4</v>
      </c>
      <c r="I16" s="115">
        <v>0.2</v>
      </c>
    </row>
    <row r="17" spans="1:9" x14ac:dyDescent="0.3">
      <c r="A17" s="81"/>
      <c r="B17" s="80"/>
      <c r="C17" s="81"/>
      <c r="D17" s="80"/>
      <c r="E17" s="81"/>
      <c r="F17" s="80" t="s">
        <v>122</v>
      </c>
      <c r="G17" s="81" t="s">
        <v>31</v>
      </c>
      <c r="H17" s="81">
        <v>4</v>
      </c>
      <c r="I17" s="115">
        <v>0.2</v>
      </c>
    </row>
    <row r="18" spans="1:9" x14ac:dyDescent="0.3">
      <c r="A18" s="81"/>
      <c r="B18" s="80"/>
      <c r="C18" s="81" t="s">
        <v>6</v>
      </c>
      <c r="D18" s="80" t="s">
        <v>123</v>
      </c>
      <c r="E18" s="81"/>
      <c r="F18" s="80" t="s">
        <v>124</v>
      </c>
      <c r="G18" s="81" t="s">
        <v>31</v>
      </c>
      <c r="H18" s="81">
        <v>4</v>
      </c>
      <c r="I18" s="115">
        <v>0.2</v>
      </c>
    </row>
    <row r="19" spans="1:9" ht="31.2" x14ac:dyDescent="0.3">
      <c r="A19" s="81"/>
      <c r="B19" s="80"/>
      <c r="C19" s="81"/>
      <c r="D19" s="80"/>
      <c r="E19" s="81"/>
      <c r="F19" s="80" t="s">
        <v>125</v>
      </c>
      <c r="G19" s="81" t="s">
        <v>31</v>
      </c>
      <c r="H19" s="81">
        <v>4</v>
      </c>
      <c r="I19" s="115">
        <v>0.2</v>
      </c>
    </row>
    <row r="20" spans="1:9" x14ac:dyDescent="0.3">
      <c r="A20" s="81"/>
      <c r="B20" s="80"/>
      <c r="C20" s="81"/>
      <c r="D20" s="80"/>
      <c r="E20" s="81"/>
      <c r="F20" s="80" t="s">
        <v>126</v>
      </c>
      <c r="G20" s="81" t="s">
        <v>31</v>
      </c>
      <c r="H20" s="81">
        <v>4</v>
      </c>
      <c r="I20" s="115">
        <v>0.2</v>
      </c>
    </row>
    <row r="21" spans="1:9" ht="31.2" x14ac:dyDescent="0.3">
      <c r="A21" s="81"/>
      <c r="B21" s="80"/>
      <c r="C21" s="81"/>
      <c r="D21" s="80"/>
      <c r="E21" s="81"/>
      <c r="F21" s="80" t="s">
        <v>127</v>
      </c>
      <c r="G21" s="81" t="s">
        <v>31</v>
      </c>
      <c r="H21" s="81">
        <v>4</v>
      </c>
      <c r="I21" s="115">
        <v>0.2</v>
      </c>
    </row>
    <row r="22" spans="1:9" ht="31.2" x14ac:dyDescent="0.3">
      <c r="A22" s="81"/>
      <c r="B22" s="80"/>
      <c r="C22" s="81"/>
      <c r="D22" s="80"/>
      <c r="E22" s="81"/>
      <c r="F22" s="80" t="s">
        <v>128</v>
      </c>
      <c r="G22" s="81" t="s">
        <v>31</v>
      </c>
      <c r="H22" s="81">
        <v>4</v>
      </c>
      <c r="I22" s="115">
        <v>0.2</v>
      </c>
    </row>
    <row r="23" spans="1:9" ht="31.2" x14ac:dyDescent="0.3">
      <c r="A23" s="81"/>
      <c r="B23" s="80"/>
      <c r="C23" s="81"/>
      <c r="D23" s="80"/>
      <c r="E23" s="80"/>
      <c r="F23" s="94" t="s">
        <v>129</v>
      </c>
      <c r="G23" s="95" t="s">
        <v>31</v>
      </c>
      <c r="H23" s="81">
        <v>4</v>
      </c>
      <c r="I23" s="115">
        <v>0.2</v>
      </c>
    </row>
    <row r="24" spans="1:9" x14ac:dyDescent="0.3">
      <c r="A24" s="81"/>
      <c r="B24" s="80"/>
      <c r="C24" s="81"/>
      <c r="D24" s="80"/>
      <c r="E24" s="81"/>
      <c r="F24" s="80" t="s">
        <v>130</v>
      </c>
      <c r="G24" s="81" t="s">
        <v>31</v>
      </c>
      <c r="H24" s="81">
        <v>4</v>
      </c>
      <c r="I24" s="115">
        <v>0.2</v>
      </c>
    </row>
    <row r="25" spans="1:9" x14ac:dyDescent="0.3">
      <c r="A25" s="81"/>
      <c r="B25" s="80"/>
      <c r="C25" s="81"/>
      <c r="D25" s="80"/>
      <c r="E25" s="81"/>
      <c r="F25" s="80" t="s">
        <v>131</v>
      </c>
      <c r="G25" s="81" t="s">
        <v>31</v>
      </c>
      <c r="H25" s="81">
        <v>4</v>
      </c>
      <c r="I25" s="115">
        <v>0.2</v>
      </c>
    </row>
    <row r="26" spans="1:9" x14ac:dyDescent="0.3">
      <c r="A26" s="81"/>
      <c r="B26" s="80"/>
      <c r="C26" s="81"/>
      <c r="D26" s="80"/>
      <c r="E26" s="80"/>
      <c r="F26" s="94" t="s">
        <v>132</v>
      </c>
      <c r="G26" s="95" t="s">
        <v>31</v>
      </c>
      <c r="H26" s="81">
        <v>4</v>
      </c>
      <c r="I26" s="115">
        <v>0.2</v>
      </c>
    </row>
    <row r="27" spans="1:9" x14ac:dyDescent="0.3">
      <c r="A27" s="81"/>
      <c r="B27" s="80"/>
      <c r="C27" s="81"/>
      <c r="D27" s="80"/>
      <c r="E27" s="81"/>
      <c r="F27" s="80" t="s">
        <v>133</v>
      </c>
      <c r="G27" s="81" t="s">
        <v>31</v>
      </c>
      <c r="H27" s="81">
        <v>4</v>
      </c>
      <c r="I27" s="115">
        <v>0.2</v>
      </c>
    </row>
    <row r="28" spans="1:9" ht="31.2" x14ac:dyDescent="0.3">
      <c r="A28" s="81"/>
      <c r="B28" s="80"/>
      <c r="C28" s="81" t="s">
        <v>6</v>
      </c>
      <c r="D28" s="80" t="s">
        <v>134</v>
      </c>
      <c r="E28" s="81"/>
      <c r="F28" s="80" t="s">
        <v>135</v>
      </c>
      <c r="G28" s="81" t="s">
        <v>31</v>
      </c>
      <c r="H28" s="81">
        <v>1</v>
      </c>
      <c r="I28" s="82">
        <v>0.2</v>
      </c>
    </row>
    <row r="29" spans="1:9" ht="31.2" x14ac:dyDescent="0.3">
      <c r="A29" s="81"/>
      <c r="B29" s="80"/>
      <c r="C29" s="81" t="s">
        <v>6</v>
      </c>
      <c r="D29" s="80" t="s">
        <v>32</v>
      </c>
      <c r="E29" s="81"/>
      <c r="F29" s="80" t="s">
        <v>48</v>
      </c>
      <c r="G29" s="81" t="s">
        <v>31</v>
      </c>
      <c r="H29" s="81">
        <v>1</v>
      </c>
      <c r="I29" s="82">
        <v>0.1</v>
      </c>
    </row>
    <row r="30" spans="1:9" x14ac:dyDescent="0.3">
      <c r="A30" s="81"/>
      <c r="B30" s="80"/>
      <c r="C30" s="81"/>
      <c r="D30" s="80"/>
      <c r="E30" s="81"/>
      <c r="F30" s="80" t="s">
        <v>136</v>
      </c>
      <c r="G30" s="81" t="s">
        <v>31</v>
      </c>
      <c r="H30" s="81">
        <v>1</v>
      </c>
      <c r="I30" s="82">
        <v>0.1</v>
      </c>
    </row>
    <row r="31" spans="1:9" ht="31.2" x14ac:dyDescent="0.3">
      <c r="A31" s="81"/>
      <c r="B31" s="80"/>
      <c r="C31" s="81"/>
      <c r="D31" s="80"/>
      <c r="E31" s="81"/>
      <c r="F31" s="80" t="s">
        <v>137</v>
      </c>
      <c r="G31" s="81" t="s">
        <v>31</v>
      </c>
      <c r="H31" s="81">
        <v>1</v>
      </c>
      <c r="I31" s="82">
        <v>0.1</v>
      </c>
    </row>
    <row r="32" spans="1:9" x14ac:dyDescent="0.3">
      <c r="A32" s="81"/>
      <c r="B32" s="80"/>
      <c r="C32" s="110"/>
      <c r="D32" s="111"/>
      <c r="E32" s="110"/>
      <c r="F32" s="111" t="s">
        <v>138</v>
      </c>
      <c r="G32" s="110" t="s">
        <v>31</v>
      </c>
      <c r="H32" s="110">
        <v>1</v>
      </c>
      <c r="I32" s="112">
        <v>0.1</v>
      </c>
    </row>
    <row r="33" spans="1:9" ht="33" customHeight="1" x14ac:dyDescent="0.3">
      <c r="A33" s="81">
        <v>3</v>
      </c>
      <c r="B33" s="79" t="s">
        <v>139</v>
      </c>
      <c r="C33" s="95"/>
      <c r="D33" s="94"/>
      <c r="E33" s="95"/>
      <c r="F33" s="94"/>
      <c r="G33" s="95"/>
      <c r="H33" s="95"/>
      <c r="I33" s="116"/>
    </row>
    <row r="34" spans="1:9" ht="31.2" x14ac:dyDescent="0.3">
      <c r="A34" s="81"/>
      <c r="B34" s="80"/>
      <c r="C34" s="113" t="s">
        <v>6</v>
      </c>
      <c r="D34" s="114" t="s">
        <v>140</v>
      </c>
      <c r="E34" s="113"/>
      <c r="F34" s="114" t="s">
        <v>141</v>
      </c>
      <c r="G34" s="113" t="s">
        <v>31</v>
      </c>
      <c r="H34" s="113">
        <v>1</v>
      </c>
      <c r="I34" s="115">
        <v>0.2</v>
      </c>
    </row>
    <row r="35" spans="1:9" ht="46.8" x14ac:dyDescent="0.3">
      <c r="A35" s="81"/>
      <c r="B35" s="80"/>
      <c r="C35" s="81"/>
      <c r="D35" s="80"/>
      <c r="E35" s="81"/>
      <c r="F35" s="80" t="s">
        <v>142</v>
      </c>
      <c r="G35" s="81" t="s">
        <v>31</v>
      </c>
      <c r="H35" s="81">
        <v>1</v>
      </c>
      <c r="I35" s="115">
        <v>0.2</v>
      </c>
    </row>
    <row r="36" spans="1:9" ht="31.2" x14ac:dyDescent="0.3">
      <c r="A36" s="81"/>
      <c r="B36" s="80"/>
      <c r="C36" s="81"/>
      <c r="D36" s="80"/>
      <c r="E36" s="81"/>
      <c r="F36" s="80" t="s">
        <v>143</v>
      </c>
      <c r="G36" s="81" t="s">
        <v>31</v>
      </c>
      <c r="H36" s="81">
        <v>1</v>
      </c>
      <c r="I36" s="115">
        <v>0.2</v>
      </c>
    </row>
    <row r="37" spans="1:9" ht="31.2" x14ac:dyDescent="0.3">
      <c r="A37" s="81"/>
      <c r="B37" s="80"/>
      <c r="C37" s="81"/>
      <c r="D37" s="80"/>
      <c r="E37" s="81"/>
      <c r="F37" s="80" t="s">
        <v>144</v>
      </c>
      <c r="G37" s="81" t="s">
        <v>31</v>
      </c>
      <c r="H37" s="81">
        <v>1</v>
      </c>
      <c r="I37" s="115">
        <v>0.2</v>
      </c>
    </row>
    <row r="38" spans="1:9" x14ac:dyDescent="0.3">
      <c r="A38" s="81"/>
      <c r="B38" s="80"/>
      <c r="C38" s="81"/>
      <c r="D38" s="80"/>
      <c r="E38" s="81"/>
      <c r="F38" s="80" t="s">
        <v>145</v>
      </c>
      <c r="G38" s="81" t="s">
        <v>31</v>
      </c>
      <c r="H38" s="81">
        <v>1</v>
      </c>
      <c r="I38" s="115">
        <v>0.2</v>
      </c>
    </row>
    <row r="39" spans="1:9" x14ac:dyDescent="0.3">
      <c r="A39" s="81"/>
      <c r="B39" s="80"/>
      <c r="C39" s="81"/>
      <c r="D39" s="80"/>
      <c r="E39" s="81"/>
      <c r="F39" s="80" t="s">
        <v>146</v>
      </c>
      <c r="G39" s="81" t="s">
        <v>31</v>
      </c>
      <c r="H39" s="81">
        <v>1</v>
      </c>
      <c r="I39" s="115">
        <v>0.2</v>
      </c>
    </row>
    <row r="40" spans="1:9" ht="46.8" x14ac:dyDescent="0.3">
      <c r="A40" s="81"/>
      <c r="B40" s="80"/>
      <c r="C40" s="81"/>
      <c r="D40" s="80"/>
      <c r="E40" s="81"/>
      <c r="F40" s="80" t="s">
        <v>147</v>
      </c>
      <c r="G40" s="81" t="s">
        <v>31</v>
      </c>
      <c r="H40" s="81">
        <v>1</v>
      </c>
      <c r="I40" s="115">
        <v>0.2</v>
      </c>
    </row>
    <row r="41" spans="1:9" ht="31.2" x14ac:dyDescent="0.3">
      <c r="A41" s="81"/>
      <c r="B41" s="80"/>
      <c r="C41" s="81" t="s">
        <v>6</v>
      </c>
      <c r="D41" s="80" t="s">
        <v>148</v>
      </c>
      <c r="E41" s="81"/>
      <c r="F41" s="80" t="s">
        <v>149</v>
      </c>
      <c r="G41" s="81" t="s">
        <v>31</v>
      </c>
      <c r="H41" s="81">
        <v>1</v>
      </c>
      <c r="I41" s="115">
        <v>0.2</v>
      </c>
    </row>
    <row r="42" spans="1:9" ht="31.2" x14ac:dyDescent="0.3">
      <c r="A42" s="81"/>
      <c r="B42" s="80"/>
      <c r="C42" s="81"/>
      <c r="D42" s="80"/>
      <c r="E42" s="81"/>
      <c r="F42" s="80" t="s">
        <v>150</v>
      </c>
      <c r="G42" s="81" t="s">
        <v>31</v>
      </c>
      <c r="H42" s="81">
        <v>1</v>
      </c>
      <c r="I42" s="115">
        <v>0.2</v>
      </c>
    </row>
    <row r="43" spans="1:9" ht="31.2" x14ac:dyDescent="0.3">
      <c r="A43" s="81"/>
      <c r="B43" s="80"/>
      <c r="C43" s="81"/>
      <c r="D43" s="80"/>
      <c r="E43" s="81"/>
      <c r="F43" s="80" t="s">
        <v>214</v>
      </c>
      <c r="G43" s="81" t="s">
        <v>31</v>
      </c>
      <c r="H43" s="81">
        <v>1</v>
      </c>
      <c r="I43" s="115">
        <v>0.2</v>
      </c>
    </row>
    <row r="44" spans="1:9" ht="31.2" x14ac:dyDescent="0.3">
      <c r="A44" s="81"/>
      <c r="B44" s="80"/>
      <c r="C44" s="81" t="s">
        <v>6</v>
      </c>
      <c r="D44" s="80" t="s">
        <v>36</v>
      </c>
      <c r="E44" s="81"/>
      <c r="F44" s="80" t="s">
        <v>151</v>
      </c>
      <c r="G44" s="81" t="s">
        <v>31</v>
      </c>
      <c r="H44" s="81">
        <v>1</v>
      </c>
      <c r="I44" s="115">
        <v>0.2</v>
      </c>
    </row>
    <row r="45" spans="1:9" ht="46.8" x14ac:dyDescent="0.3">
      <c r="A45" s="81"/>
      <c r="B45" s="80"/>
      <c r="C45" s="81"/>
      <c r="D45" s="80"/>
      <c r="E45" s="81"/>
      <c r="F45" s="80" t="s">
        <v>152</v>
      </c>
      <c r="G45" s="81" t="s">
        <v>31</v>
      </c>
      <c r="H45" s="81">
        <v>1</v>
      </c>
      <c r="I45" s="115">
        <v>0.2</v>
      </c>
    </row>
    <row r="46" spans="1:9" ht="31.2" x14ac:dyDescent="0.3">
      <c r="A46" s="81"/>
      <c r="B46" s="80"/>
      <c r="C46" s="81"/>
      <c r="D46" s="80"/>
      <c r="E46" s="81"/>
      <c r="F46" s="80" t="s">
        <v>215</v>
      </c>
      <c r="G46" s="81" t="s">
        <v>31</v>
      </c>
      <c r="H46" s="81">
        <v>1</v>
      </c>
      <c r="I46" s="115">
        <v>0.2</v>
      </c>
    </row>
    <row r="47" spans="1:9" ht="31.2" x14ac:dyDescent="0.3">
      <c r="A47" s="81"/>
      <c r="B47" s="80"/>
      <c r="C47" s="81"/>
      <c r="D47" s="80"/>
      <c r="E47" s="81"/>
      <c r="F47" s="80" t="s">
        <v>153</v>
      </c>
      <c r="G47" s="81" t="s">
        <v>31</v>
      </c>
      <c r="H47" s="81">
        <v>1</v>
      </c>
      <c r="I47" s="115">
        <v>0.2</v>
      </c>
    </row>
    <row r="48" spans="1:9" ht="31.2" x14ac:dyDescent="0.3">
      <c r="A48" s="81"/>
      <c r="B48" s="80"/>
      <c r="C48" s="81"/>
      <c r="D48" s="80"/>
      <c r="E48" s="81"/>
      <c r="F48" s="80" t="s">
        <v>154</v>
      </c>
      <c r="G48" s="81" t="s">
        <v>31</v>
      </c>
      <c r="H48" s="81">
        <v>1</v>
      </c>
      <c r="I48" s="115">
        <v>0.2</v>
      </c>
    </row>
    <row r="49" spans="1:9" ht="46.8" x14ac:dyDescent="0.3">
      <c r="A49" s="81"/>
      <c r="B49" s="80"/>
      <c r="C49" s="81"/>
      <c r="D49" s="80"/>
      <c r="E49" s="81"/>
      <c r="F49" s="80" t="s">
        <v>155</v>
      </c>
      <c r="G49" s="81" t="s">
        <v>31</v>
      </c>
      <c r="H49" s="81">
        <v>1</v>
      </c>
      <c r="I49" s="115">
        <v>0.2</v>
      </c>
    </row>
    <row r="50" spans="1:9" ht="31.2" x14ac:dyDescent="0.3">
      <c r="A50" s="81"/>
      <c r="B50" s="80"/>
      <c r="C50" s="81"/>
      <c r="D50" s="80"/>
      <c r="E50" s="81"/>
      <c r="F50" s="80" t="s">
        <v>156</v>
      </c>
      <c r="G50" s="81" t="s">
        <v>31</v>
      </c>
      <c r="H50" s="81">
        <v>1</v>
      </c>
      <c r="I50" s="115">
        <v>0.2</v>
      </c>
    </row>
    <row r="51" spans="1:9" ht="31.2" x14ac:dyDescent="0.3">
      <c r="A51" s="81"/>
      <c r="B51" s="80"/>
      <c r="C51" s="81"/>
      <c r="D51" s="80"/>
      <c r="E51" s="81"/>
      <c r="F51" s="80" t="s">
        <v>157</v>
      </c>
      <c r="G51" s="81" t="s">
        <v>31</v>
      </c>
      <c r="H51" s="81">
        <v>1</v>
      </c>
      <c r="I51" s="115">
        <v>0.2</v>
      </c>
    </row>
    <row r="52" spans="1:9" ht="46.8" x14ac:dyDescent="0.3">
      <c r="A52" s="81"/>
      <c r="B52" s="80"/>
      <c r="C52" s="81"/>
      <c r="D52" s="80"/>
      <c r="E52" s="81"/>
      <c r="F52" s="80" t="s">
        <v>216</v>
      </c>
      <c r="G52" s="81" t="s">
        <v>31</v>
      </c>
      <c r="H52" s="81">
        <v>1</v>
      </c>
      <c r="I52" s="115">
        <v>0.2</v>
      </c>
    </row>
    <row r="53" spans="1:9" ht="31.2" x14ac:dyDescent="0.3">
      <c r="A53" s="81"/>
      <c r="B53" s="80"/>
      <c r="C53" s="81"/>
      <c r="D53" s="80"/>
      <c r="E53" s="81"/>
      <c r="F53" s="80" t="s">
        <v>158</v>
      </c>
      <c r="G53" s="81" t="s">
        <v>31</v>
      </c>
      <c r="H53" s="81">
        <v>4</v>
      </c>
      <c r="I53" s="115">
        <v>0.2</v>
      </c>
    </row>
    <row r="54" spans="1:9" ht="31.2" x14ac:dyDescent="0.3">
      <c r="A54" s="81"/>
      <c r="B54" s="80"/>
      <c r="C54" s="81"/>
      <c r="D54" s="80"/>
      <c r="E54" s="81"/>
      <c r="F54" s="80" t="s">
        <v>159</v>
      </c>
      <c r="G54" s="81" t="s">
        <v>31</v>
      </c>
      <c r="H54" s="81">
        <v>4</v>
      </c>
      <c r="I54" s="115">
        <v>0.2</v>
      </c>
    </row>
    <row r="55" spans="1:9" ht="31.2" x14ac:dyDescent="0.3">
      <c r="A55" s="81"/>
      <c r="B55" s="80"/>
      <c r="C55" s="81" t="s">
        <v>6</v>
      </c>
      <c r="D55" s="80" t="s">
        <v>44</v>
      </c>
      <c r="E55" s="81"/>
      <c r="F55" s="80" t="s">
        <v>217</v>
      </c>
      <c r="G55" s="81" t="s">
        <v>31</v>
      </c>
      <c r="H55" s="81">
        <v>1</v>
      </c>
      <c r="I55" s="115">
        <v>0.2</v>
      </c>
    </row>
    <row r="56" spans="1:9" ht="31.2" x14ac:dyDescent="0.3">
      <c r="A56" s="81"/>
      <c r="B56" s="80"/>
      <c r="C56" s="81"/>
      <c r="D56" s="80"/>
      <c r="E56" s="81"/>
      <c r="F56" s="80" t="s">
        <v>160</v>
      </c>
      <c r="G56" s="81" t="s">
        <v>31</v>
      </c>
      <c r="H56" s="81">
        <v>1</v>
      </c>
      <c r="I56" s="115">
        <v>0.2</v>
      </c>
    </row>
    <row r="57" spans="1:9" ht="31.2" x14ac:dyDescent="0.3">
      <c r="A57" s="81"/>
      <c r="B57" s="80"/>
      <c r="C57" s="81"/>
      <c r="D57" s="80"/>
      <c r="E57" s="81"/>
      <c r="F57" s="80" t="s">
        <v>161</v>
      </c>
      <c r="G57" s="81" t="s">
        <v>31</v>
      </c>
      <c r="H57" s="81">
        <v>1</v>
      </c>
      <c r="I57" s="115">
        <v>0.2</v>
      </c>
    </row>
    <row r="58" spans="1:9" ht="31.2" x14ac:dyDescent="0.3">
      <c r="A58" s="81"/>
      <c r="B58" s="80"/>
      <c r="C58" s="81"/>
      <c r="D58" s="80"/>
      <c r="E58" s="81"/>
      <c r="F58" s="80" t="s">
        <v>218</v>
      </c>
      <c r="G58" s="81" t="s">
        <v>31</v>
      </c>
      <c r="H58" s="81">
        <v>1</v>
      </c>
      <c r="I58" s="115">
        <v>0.2</v>
      </c>
    </row>
    <row r="59" spans="1:9" ht="31.2" x14ac:dyDescent="0.3">
      <c r="A59" s="81"/>
      <c r="B59" s="80"/>
      <c r="C59" s="81"/>
      <c r="D59" s="80"/>
      <c r="E59" s="81"/>
      <c r="F59" s="80" t="s">
        <v>219</v>
      </c>
      <c r="G59" s="81" t="s">
        <v>31</v>
      </c>
      <c r="H59" s="81">
        <v>4</v>
      </c>
      <c r="I59" s="115">
        <v>0.2</v>
      </c>
    </row>
    <row r="60" spans="1:9" ht="31.2" x14ac:dyDescent="0.3">
      <c r="A60" s="81"/>
      <c r="B60" s="80"/>
      <c r="C60" s="81"/>
      <c r="D60" s="80"/>
      <c r="E60" s="81"/>
      <c r="F60" s="80" t="s">
        <v>162</v>
      </c>
      <c r="G60" s="81" t="s">
        <v>31</v>
      </c>
      <c r="H60" s="81">
        <v>4</v>
      </c>
      <c r="I60" s="115">
        <v>0.2</v>
      </c>
    </row>
    <row r="61" spans="1:9" x14ac:dyDescent="0.3">
      <c r="A61" s="81"/>
      <c r="B61" s="80"/>
      <c r="C61" s="81"/>
      <c r="D61" s="80"/>
      <c r="E61" s="81"/>
      <c r="F61" s="80" t="s">
        <v>163</v>
      </c>
      <c r="G61" s="81" t="s">
        <v>31</v>
      </c>
      <c r="H61" s="81">
        <v>4</v>
      </c>
      <c r="I61" s="115">
        <v>0.2</v>
      </c>
    </row>
    <row r="62" spans="1:9" x14ac:dyDescent="0.3">
      <c r="A62" s="81"/>
      <c r="B62" s="80"/>
      <c r="C62" s="81" t="s">
        <v>6</v>
      </c>
      <c r="D62" s="80" t="s">
        <v>46</v>
      </c>
      <c r="E62" s="81"/>
      <c r="F62" s="80" t="s">
        <v>536</v>
      </c>
      <c r="G62" s="81" t="s">
        <v>31</v>
      </c>
      <c r="H62" s="81">
        <v>1</v>
      </c>
      <c r="I62" s="115">
        <v>0.2</v>
      </c>
    </row>
    <row r="63" spans="1:9" ht="46.8" x14ac:dyDescent="0.3">
      <c r="A63" s="81"/>
      <c r="B63" s="80"/>
      <c r="C63" s="81"/>
      <c r="D63" s="80"/>
      <c r="E63" s="81"/>
      <c r="F63" s="119" t="s">
        <v>164</v>
      </c>
      <c r="G63" s="81" t="s">
        <v>31</v>
      </c>
      <c r="H63" s="81">
        <v>1</v>
      </c>
      <c r="I63" s="115">
        <v>0.2</v>
      </c>
    </row>
    <row r="64" spans="1:9" ht="31.2" x14ac:dyDescent="0.3">
      <c r="A64" s="81"/>
      <c r="B64" s="80"/>
      <c r="C64" s="81"/>
      <c r="D64" s="80"/>
      <c r="E64" s="81"/>
      <c r="F64" s="80" t="s">
        <v>165</v>
      </c>
      <c r="G64" s="81" t="s">
        <v>31</v>
      </c>
      <c r="H64" s="81">
        <v>1</v>
      </c>
      <c r="I64" s="115">
        <v>0.2</v>
      </c>
    </row>
    <row r="65" spans="1:9" ht="31.2" x14ac:dyDescent="0.3">
      <c r="A65" s="81"/>
      <c r="B65" s="80"/>
      <c r="C65" s="81"/>
      <c r="D65" s="80"/>
      <c r="E65" s="81"/>
      <c r="F65" s="80" t="s">
        <v>166</v>
      </c>
      <c r="G65" s="81" t="s">
        <v>31</v>
      </c>
      <c r="H65" s="81">
        <v>1</v>
      </c>
      <c r="I65" s="115">
        <v>0.2</v>
      </c>
    </row>
    <row r="66" spans="1:9" ht="31.2" x14ac:dyDescent="0.3">
      <c r="A66" s="81"/>
      <c r="B66" s="80"/>
      <c r="C66" s="81"/>
      <c r="D66" s="80"/>
      <c r="E66" s="81"/>
      <c r="F66" s="80" t="s">
        <v>167</v>
      </c>
      <c r="G66" s="81" t="s">
        <v>31</v>
      </c>
      <c r="H66" s="81">
        <v>1</v>
      </c>
      <c r="I66" s="115">
        <v>0.2</v>
      </c>
    </row>
    <row r="67" spans="1:9" ht="31.2" x14ac:dyDescent="0.3">
      <c r="A67" s="81"/>
      <c r="B67" s="80"/>
      <c r="C67" s="81"/>
      <c r="D67" s="80"/>
      <c r="E67" s="81"/>
      <c r="F67" s="80" t="s">
        <v>168</v>
      </c>
      <c r="G67" s="81" t="s">
        <v>31</v>
      </c>
      <c r="H67" s="81">
        <v>4</v>
      </c>
      <c r="I67" s="115">
        <v>0.2</v>
      </c>
    </row>
    <row r="68" spans="1:9" x14ac:dyDescent="0.3">
      <c r="A68" s="81"/>
      <c r="B68" s="80"/>
      <c r="C68" s="81"/>
      <c r="D68" s="80"/>
      <c r="E68" s="81"/>
      <c r="F68" s="80" t="s">
        <v>163</v>
      </c>
      <c r="G68" s="81" t="s">
        <v>31</v>
      </c>
      <c r="H68" s="81">
        <v>4</v>
      </c>
      <c r="I68" s="115">
        <v>0.2</v>
      </c>
    </row>
    <row r="69" spans="1:9" x14ac:dyDescent="0.3">
      <c r="A69" s="81"/>
      <c r="B69" s="80"/>
      <c r="C69" s="81" t="s">
        <v>6</v>
      </c>
      <c r="D69" s="80" t="s">
        <v>169</v>
      </c>
      <c r="E69" s="81"/>
      <c r="F69" s="80" t="s">
        <v>170</v>
      </c>
      <c r="G69" s="81" t="s">
        <v>31</v>
      </c>
      <c r="H69" s="81">
        <v>1</v>
      </c>
      <c r="I69" s="115">
        <v>0.2</v>
      </c>
    </row>
    <row r="70" spans="1:9" ht="46.8" x14ac:dyDescent="0.3">
      <c r="A70" s="81"/>
      <c r="B70" s="80"/>
      <c r="C70" s="81"/>
      <c r="D70" s="80"/>
      <c r="E70" s="81"/>
      <c r="F70" s="80" t="s">
        <v>220</v>
      </c>
      <c r="G70" s="81" t="s">
        <v>31</v>
      </c>
      <c r="H70" s="81">
        <v>1</v>
      </c>
      <c r="I70" s="115">
        <v>0.2</v>
      </c>
    </row>
    <row r="71" spans="1:9" x14ac:dyDescent="0.3">
      <c r="A71" s="81"/>
      <c r="B71" s="80"/>
      <c r="C71" s="81"/>
      <c r="D71" s="80"/>
      <c r="E71" s="81"/>
      <c r="F71" s="80" t="s">
        <v>234</v>
      </c>
      <c r="G71" s="81" t="s">
        <v>31</v>
      </c>
      <c r="H71" s="81">
        <v>4</v>
      </c>
      <c r="I71" s="115">
        <v>0.2</v>
      </c>
    </row>
    <row r="72" spans="1:9" ht="93.6" x14ac:dyDescent="0.3">
      <c r="A72" s="81"/>
      <c r="B72" s="80"/>
      <c r="C72" s="81"/>
      <c r="D72" s="80"/>
      <c r="E72" s="81"/>
      <c r="F72" s="80" t="s">
        <v>221</v>
      </c>
      <c r="G72" s="81" t="s">
        <v>31</v>
      </c>
      <c r="H72" s="81">
        <v>1</v>
      </c>
      <c r="I72" s="115">
        <v>0.2</v>
      </c>
    </row>
    <row r="73" spans="1:9" ht="31.2" x14ac:dyDescent="0.3">
      <c r="A73" s="81"/>
      <c r="B73" s="80"/>
      <c r="C73" s="81"/>
      <c r="D73" s="80"/>
      <c r="E73" s="81"/>
      <c r="F73" s="80" t="s">
        <v>171</v>
      </c>
      <c r="G73" s="81" t="s">
        <v>31</v>
      </c>
      <c r="H73" s="81">
        <v>1</v>
      </c>
      <c r="I73" s="115">
        <v>0.2</v>
      </c>
    </row>
    <row r="74" spans="1:9" ht="156" x14ac:dyDescent="0.3">
      <c r="A74" s="81"/>
      <c r="B74" s="80"/>
      <c r="C74" s="81"/>
      <c r="D74" s="80"/>
      <c r="E74" s="81"/>
      <c r="F74" s="80" t="s">
        <v>222</v>
      </c>
      <c r="G74" s="81" t="s">
        <v>31</v>
      </c>
      <c r="H74" s="81">
        <v>1</v>
      </c>
      <c r="I74" s="115">
        <v>0.2</v>
      </c>
    </row>
    <row r="75" spans="1:9" ht="31.2" x14ac:dyDescent="0.3">
      <c r="A75" s="81"/>
      <c r="B75" s="80"/>
      <c r="C75" s="81"/>
      <c r="D75" s="80"/>
      <c r="E75" s="81"/>
      <c r="F75" s="80" t="s">
        <v>172</v>
      </c>
      <c r="G75" s="81" t="s">
        <v>31</v>
      </c>
      <c r="H75" s="81">
        <v>1</v>
      </c>
      <c r="I75" s="115">
        <v>0.2</v>
      </c>
    </row>
    <row r="76" spans="1:9" x14ac:dyDescent="0.3">
      <c r="A76" s="81"/>
      <c r="B76" s="80"/>
      <c r="C76" s="81"/>
      <c r="D76" s="80"/>
      <c r="E76" s="81"/>
      <c r="F76" s="80" t="s">
        <v>173</v>
      </c>
      <c r="G76" s="81" t="s">
        <v>31</v>
      </c>
      <c r="H76" s="81">
        <v>1</v>
      </c>
      <c r="I76" s="115">
        <v>0.2</v>
      </c>
    </row>
    <row r="77" spans="1:9" ht="31.2" x14ac:dyDescent="0.3">
      <c r="A77" s="81"/>
      <c r="B77" s="80"/>
      <c r="C77" s="81"/>
      <c r="D77" s="80"/>
      <c r="E77" s="81"/>
      <c r="F77" s="80" t="s">
        <v>174</v>
      </c>
      <c r="G77" s="81" t="s">
        <v>31</v>
      </c>
      <c r="H77" s="81">
        <v>1</v>
      </c>
      <c r="I77" s="115">
        <v>0.2</v>
      </c>
    </row>
    <row r="78" spans="1:9" ht="31.2" x14ac:dyDescent="0.3">
      <c r="A78" s="81"/>
      <c r="B78" s="80"/>
      <c r="C78" s="81"/>
      <c r="D78" s="80"/>
      <c r="E78" s="81"/>
      <c r="F78" s="80" t="s">
        <v>175</v>
      </c>
      <c r="G78" s="81" t="s">
        <v>31</v>
      </c>
      <c r="H78" s="81">
        <v>1</v>
      </c>
      <c r="I78" s="115">
        <v>0.2</v>
      </c>
    </row>
    <row r="79" spans="1:9" x14ac:dyDescent="0.3">
      <c r="A79" s="81"/>
      <c r="B79" s="80"/>
      <c r="C79" s="81"/>
      <c r="D79" s="80"/>
      <c r="E79" s="81"/>
      <c r="F79" s="80" t="s">
        <v>176</v>
      </c>
      <c r="G79" s="81" t="s">
        <v>31</v>
      </c>
      <c r="H79" s="81">
        <v>4</v>
      </c>
      <c r="I79" s="115">
        <v>0.2</v>
      </c>
    </row>
    <row r="80" spans="1:9" x14ac:dyDescent="0.3">
      <c r="A80" s="81"/>
      <c r="B80" s="80"/>
      <c r="C80" s="81"/>
      <c r="D80" s="80"/>
      <c r="E80" s="81"/>
      <c r="F80" s="80" t="s">
        <v>177</v>
      </c>
      <c r="G80" s="81" t="s">
        <v>31</v>
      </c>
      <c r="H80" s="81">
        <v>4</v>
      </c>
      <c r="I80" s="115">
        <v>0.2</v>
      </c>
    </row>
    <row r="81" spans="1:9" ht="31.2" x14ac:dyDescent="0.3">
      <c r="A81" s="81"/>
      <c r="B81" s="80"/>
      <c r="C81" s="81"/>
      <c r="D81" s="80"/>
      <c r="E81" s="81"/>
      <c r="F81" s="80" t="s">
        <v>223</v>
      </c>
      <c r="G81" s="81" t="s">
        <v>31</v>
      </c>
      <c r="H81" s="81">
        <v>4</v>
      </c>
      <c r="I81" s="115">
        <v>0.2</v>
      </c>
    </row>
    <row r="82" spans="1:9" x14ac:dyDescent="0.3">
      <c r="A82" s="81"/>
      <c r="B82" s="80"/>
      <c r="C82" s="81"/>
      <c r="D82" s="80"/>
      <c r="E82" s="81"/>
      <c r="F82" s="80" t="s">
        <v>527</v>
      </c>
      <c r="G82" s="81" t="s">
        <v>31</v>
      </c>
      <c r="H82" s="81">
        <v>1</v>
      </c>
      <c r="I82" s="115">
        <v>0.2</v>
      </c>
    </row>
    <row r="83" spans="1:9" x14ac:dyDescent="0.3">
      <c r="A83" s="81"/>
      <c r="B83" s="80"/>
      <c r="C83" s="81"/>
      <c r="D83" s="80"/>
      <c r="E83" s="81"/>
      <c r="F83" s="80" t="s">
        <v>178</v>
      </c>
      <c r="G83" s="81" t="s">
        <v>31</v>
      </c>
      <c r="H83" s="81">
        <v>1</v>
      </c>
      <c r="I83" s="115">
        <v>0.2</v>
      </c>
    </row>
    <row r="84" spans="1:9" ht="31.2" x14ac:dyDescent="0.3">
      <c r="A84" s="81"/>
      <c r="B84" s="80"/>
      <c r="C84" s="81" t="s">
        <v>6</v>
      </c>
      <c r="D84" s="80" t="s">
        <v>179</v>
      </c>
      <c r="E84" s="81"/>
      <c r="F84" s="80" t="s">
        <v>180</v>
      </c>
      <c r="G84" s="81" t="s">
        <v>31</v>
      </c>
      <c r="H84" s="81">
        <v>1</v>
      </c>
      <c r="I84" s="115">
        <v>0.2</v>
      </c>
    </row>
    <row r="85" spans="1:9" x14ac:dyDescent="0.3">
      <c r="A85" s="81"/>
      <c r="B85" s="80"/>
      <c r="C85" s="81"/>
      <c r="D85" s="80"/>
      <c r="E85" s="81"/>
      <c r="F85" s="80" t="s">
        <v>234</v>
      </c>
      <c r="G85" s="81" t="s">
        <v>31</v>
      </c>
      <c r="H85" s="81">
        <v>4</v>
      </c>
      <c r="I85" s="115">
        <v>0.2</v>
      </c>
    </row>
    <row r="86" spans="1:9" x14ac:dyDescent="0.3">
      <c r="A86" s="81"/>
      <c r="B86" s="80"/>
      <c r="C86" s="81"/>
      <c r="D86" s="80"/>
      <c r="E86" s="81"/>
      <c r="F86" s="80" t="s">
        <v>181</v>
      </c>
      <c r="G86" s="81" t="s">
        <v>31</v>
      </c>
      <c r="H86" s="81">
        <v>1</v>
      </c>
      <c r="I86" s="115">
        <v>0.2</v>
      </c>
    </row>
    <row r="87" spans="1:9" ht="31.2" x14ac:dyDescent="0.3">
      <c r="A87" s="81"/>
      <c r="B87" s="80"/>
      <c r="C87" s="81"/>
      <c r="D87" s="80"/>
      <c r="E87" s="81"/>
      <c r="F87" s="80" t="s">
        <v>182</v>
      </c>
      <c r="G87" s="81" t="s">
        <v>31</v>
      </c>
      <c r="H87" s="81">
        <v>1</v>
      </c>
      <c r="I87" s="115">
        <v>0.2</v>
      </c>
    </row>
    <row r="88" spans="1:9" ht="31.2" x14ac:dyDescent="0.3">
      <c r="A88" s="81"/>
      <c r="B88" s="80"/>
      <c r="C88" s="81"/>
      <c r="D88" s="80"/>
      <c r="E88" s="81"/>
      <c r="F88" s="80" t="s">
        <v>224</v>
      </c>
      <c r="G88" s="81" t="s">
        <v>31</v>
      </c>
      <c r="H88" s="81">
        <v>1</v>
      </c>
      <c r="I88" s="115">
        <v>0.2</v>
      </c>
    </row>
    <row r="89" spans="1:9" ht="31.2" x14ac:dyDescent="0.3">
      <c r="A89" s="81"/>
      <c r="B89" s="80"/>
      <c r="C89" s="81"/>
      <c r="D89" s="80"/>
      <c r="E89" s="81"/>
      <c r="F89" s="80" t="s">
        <v>183</v>
      </c>
      <c r="G89" s="81" t="s">
        <v>31</v>
      </c>
      <c r="H89" s="81">
        <v>1</v>
      </c>
      <c r="I89" s="115">
        <v>0.2</v>
      </c>
    </row>
    <row r="90" spans="1:9" x14ac:dyDescent="0.3">
      <c r="A90" s="81"/>
      <c r="B90" s="80"/>
      <c r="C90" s="81"/>
      <c r="D90" s="80"/>
      <c r="E90" s="81"/>
      <c r="F90" s="80" t="s">
        <v>184</v>
      </c>
      <c r="G90" s="81" t="s">
        <v>31</v>
      </c>
      <c r="H90" s="81">
        <v>1</v>
      </c>
      <c r="I90" s="115">
        <v>0.2</v>
      </c>
    </row>
    <row r="91" spans="1:9" x14ac:dyDescent="0.3">
      <c r="A91" s="81"/>
      <c r="B91" s="80"/>
      <c r="C91" s="81"/>
      <c r="D91" s="80"/>
      <c r="E91" s="81"/>
      <c r="F91" s="80" t="s">
        <v>185</v>
      </c>
      <c r="G91" s="81" t="s">
        <v>31</v>
      </c>
      <c r="H91" s="81">
        <v>1</v>
      </c>
      <c r="I91" s="115">
        <v>0.2</v>
      </c>
    </row>
    <row r="92" spans="1:9" ht="31.2" x14ac:dyDescent="0.3">
      <c r="A92" s="81"/>
      <c r="B92" s="80"/>
      <c r="C92" s="81"/>
      <c r="D92" s="80"/>
      <c r="E92" s="81"/>
      <c r="F92" s="80" t="s">
        <v>186</v>
      </c>
      <c r="G92" s="81" t="s">
        <v>31</v>
      </c>
      <c r="H92" s="81">
        <v>1</v>
      </c>
      <c r="I92" s="115">
        <v>0.2</v>
      </c>
    </row>
    <row r="93" spans="1:9" ht="31.2" x14ac:dyDescent="0.3">
      <c r="A93" s="81"/>
      <c r="B93" s="80"/>
      <c r="C93" s="81"/>
      <c r="D93" s="80"/>
      <c r="E93" s="81"/>
      <c r="F93" s="80" t="s">
        <v>187</v>
      </c>
      <c r="G93" s="81" t="s">
        <v>31</v>
      </c>
      <c r="H93" s="81">
        <v>1</v>
      </c>
      <c r="I93" s="115">
        <v>0.2</v>
      </c>
    </row>
    <row r="94" spans="1:9" ht="31.2" x14ac:dyDescent="0.3">
      <c r="A94" s="81"/>
      <c r="B94" s="80"/>
      <c r="C94" s="81"/>
      <c r="D94" s="80"/>
      <c r="E94" s="81"/>
      <c r="F94" s="80" t="s">
        <v>188</v>
      </c>
      <c r="G94" s="81" t="s">
        <v>31</v>
      </c>
      <c r="H94" s="81">
        <v>1</v>
      </c>
      <c r="I94" s="115">
        <v>0.2</v>
      </c>
    </row>
    <row r="95" spans="1:9" x14ac:dyDescent="0.3">
      <c r="A95" s="81"/>
      <c r="B95" s="80"/>
      <c r="C95" s="81"/>
      <c r="D95" s="80"/>
      <c r="E95" s="81"/>
      <c r="F95" s="80" t="s">
        <v>189</v>
      </c>
      <c r="G95" s="81" t="s">
        <v>31</v>
      </c>
      <c r="H95" s="81">
        <v>1</v>
      </c>
      <c r="I95" s="115">
        <v>0.2</v>
      </c>
    </row>
    <row r="96" spans="1:9" ht="46.8" x14ac:dyDescent="0.3">
      <c r="A96" s="81"/>
      <c r="B96" s="80"/>
      <c r="C96" s="81"/>
      <c r="D96" s="80"/>
      <c r="E96" s="81"/>
      <c r="F96" s="80" t="s">
        <v>190</v>
      </c>
      <c r="G96" s="81" t="s">
        <v>31</v>
      </c>
      <c r="H96" s="81">
        <v>4</v>
      </c>
      <c r="I96" s="115">
        <v>0.2</v>
      </c>
    </row>
    <row r="97" spans="1:9" ht="31.2" x14ac:dyDescent="0.3">
      <c r="A97" s="81"/>
      <c r="B97" s="80"/>
      <c r="C97" s="81"/>
      <c r="D97" s="80"/>
      <c r="E97" s="81"/>
      <c r="F97" s="80" t="s">
        <v>225</v>
      </c>
      <c r="G97" s="81" t="s">
        <v>31</v>
      </c>
      <c r="H97" s="81">
        <v>4</v>
      </c>
      <c r="I97" s="115">
        <v>0.2</v>
      </c>
    </row>
    <row r="98" spans="1:9" ht="31.2" x14ac:dyDescent="0.3">
      <c r="A98" s="81"/>
      <c r="B98" s="80"/>
      <c r="C98" s="81"/>
      <c r="D98" s="80"/>
      <c r="E98" s="81"/>
      <c r="F98" s="80" t="s">
        <v>191</v>
      </c>
      <c r="G98" s="81" t="s">
        <v>31</v>
      </c>
      <c r="H98" s="81">
        <v>4</v>
      </c>
      <c r="I98" s="115">
        <v>0.2</v>
      </c>
    </row>
    <row r="99" spans="1:9" ht="31.2" x14ac:dyDescent="0.3">
      <c r="A99" s="81"/>
      <c r="B99" s="80"/>
      <c r="C99" s="81"/>
      <c r="D99" s="80"/>
      <c r="E99" s="81"/>
      <c r="F99" s="80" t="s">
        <v>226</v>
      </c>
      <c r="G99" s="81" t="s">
        <v>31</v>
      </c>
      <c r="H99" s="81">
        <v>1</v>
      </c>
      <c r="I99" s="115">
        <v>0.2</v>
      </c>
    </row>
    <row r="100" spans="1:9" ht="31.2" x14ac:dyDescent="0.3">
      <c r="A100" s="81"/>
      <c r="B100" s="80"/>
      <c r="C100" s="81"/>
      <c r="D100" s="80"/>
      <c r="E100" s="81"/>
      <c r="F100" s="80" t="s">
        <v>192</v>
      </c>
      <c r="G100" s="81" t="s">
        <v>31</v>
      </c>
      <c r="H100" s="81">
        <v>4</v>
      </c>
      <c r="I100" s="115">
        <v>0.2</v>
      </c>
    </row>
    <row r="101" spans="1:9" ht="31.2" x14ac:dyDescent="0.3">
      <c r="A101" s="81"/>
      <c r="B101" s="80"/>
      <c r="C101" s="81"/>
      <c r="D101" s="80"/>
      <c r="E101" s="81"/>
      <c r="F101" s="80" t="s">
        <v>193</v>
      </c>
      <c r="G101" s="81" t="s">
        <v>31</v>
      </c>
      <c r="H101" s="81">
        <v>1</v>
      </c>
      <c r="I101" s="115">
        <v>0.2</v>
      </c>
    </row>
    <row r="102" spans="1:9" ht="46.8" x14ac:dyDescent="0.3">
      <c r="A102" s="81"/>
      <c r="B102" s="80"/>
      <c r="C102" s="81"/>
      <c r="D102" s="80"/>
      <c r="E102" s="81"/>
      <c r="F102" s="80" t="s">
        <v>194</v>
      </c>
      <c r="G102" s="81" t="s">
        <v>31</v>
      </c>
      <c r="H102" s="81">
        <v>1</v>
      </c>
      <c r="I102" s="115">
        <v>0.2</v>
      </c>
    </row>
    <row r="103" spans="1:9" ht="31.2" x14ac:dyDescent="0.3">
      <c r="A103" s="81"/>
      <c r="B103" s="80"/>
      <c r="C103" s="81"/>
      <c r="D103" s="80"/>
      <c r="E103" s="81"/>
      <c r="F103" s="80" t="s">
        <v>195</v>
      </c>
      <c r="G103" s="81" t="s">
        <v>31</v>
      </c>
      <c r="H103" s="81">
        <v>1</v>
      </c>
      <c r="I103" s="115">
        <v>0.2</v>
      </c>
    </row>
    <row r="104" spans="1:9" ht="31.2" x14ac:dyDescent="0.3">
      <c r="A104" s="81"/>
      <c r="B104" s="80"/>
      <c r="C104" s="81"/>
      <c r="D104" s="80"/>
      <c r="E104" s="81"/>
      <c r="F104" s="80" t="s">
        <v>196</v>
      </c>
      <c r="G104" s="81" t="s">
        <v>31</v>
      </c>
      <c r="H104" s="81">
        <v>1</v>
      </c>
      <c r="I104" s="115">
        <v>0.2</v>
      </c>
    </row>
    <row r="105" spans="1:9" x14ac:dyDescent="0.3">
      <c r="A105" s="81"/>
      <c r="B105" s="80"/>
      <c r="C105" s="81"/>
      <c r="D105" s="80"/>
      <c r="E105" s="81"/>
      <c r="F105" s="80" t="s">
        <v>197</v>
      </c>
      <c r="G105" s="81" t="s">
        <v>31</v>
      </c>
      <c r="H105" s="81">
        <v>1</v>
      </c>
      <c r="I105" s="115">
        <v>0.2</v>
      </c>
    </row>
    <row r="106" spans="1:9" x14ac:dyDescent="0.3">
      <c r="A106" s="81"/>
      <c r="B106" s="80"/>
      <c r="C106" s="81"/>
      <c r="D106" s="80"/>
      <c r="E106" s="81"/>
      <c r="F106" s="80" t="s">
        <v>198</v>
      </c>
      <c r="G106" s="81" t="s">
        <v>31</v>
      </c>
      <c r="H106" s="81">
        <v>1</v>
      </c>
      <c r="I106" s="115">
        <v>0.2</v>
      </c>
    </row>
    <row r="107" spans="1:9" ht="31.2" x14ac:dyDescent="0.3">
      <c r="A107" s="81"/>
      <c r="B107" s="80"/>
      <c r="C107" s="81"/>
      <c r="D107" s="80"/>
      <c r="E107" s="81"/>
      <c r="F107" s="80" t="s">
        <v>199</v>
      </c>
      <c r="G107" s="81" t="s">
        <v>31</v>
      </c>
      <c r="H107" s="81">
        <v>1</v>
      </c>
      <c r="I107" s="115">
        <v>0.2</v>
      </c>
    </row>
    <row r="108" spans="1:9" x14ac:dyDescent="0.3">
      <c r="A108" s="81"/>
      <c r="B108" s="80"/>
      <c r="C108" s="81"/>
      <c r="D108" s="80"/>
      <c r="E108" s="81"/>
      <c r="F108" s="80" t="s">
        <v>197</v>
      </c>
      <c r="G108" s="81" t="s">
        <v>31</v>
      </c>
      <c r="H108" s="81">
        <v>1</v>
      </c>
      <c r="I108" s="115">
        <v>0.2</v>
      </c>
    </row>
    <row r="109" spans="1:9" x14ac:dyDescent="0.3">
      <c r="A109" s="81"/>
      <c r="B109" s="80"/>
      <c r="C109" s="81"/>
      <c r="D109" s="80"/>
      <c r="E109" s="81"/>
      <c r="F109" s="80" t="s">
        <v>198</v>
      </c>
      <c r="G109" s="81" t="s">
        <v>31</v>
      </c>
      <c r="H109" s="81">
        <v>1</v>
      </c>
      <c r="I109" s="115">
        <v>0.2</v>
      </c>
    </row>
    <row r="110" spans="1:9" ht="31.2" x14ac:dyDescent="0.3">
      <c r="A110" s="81"/>
      <c r="B110" s="80"/>
      <c r="C110" s="81"/>
      <c r="D110" s="80"/>
      <c r="E110" s="81"/>
      <c r="F110" s="80" t="s">
        <v>200</v>
      </c>
      <c r="G110" s="81" t="s">
        <v>31</v>
      </c>
      <c r="H110" s="81">
        <v>1</v>
      </c>
      <c r="I110" s="115">
        <v>0.2</v>
      </c>
    </row>
    <row r="111" spans="1:9" ht="31.2" x14ac:dyDescent="0.3">
      <c r="A111" s="81"/>
      <c r="B111" s="80"/>
      <c r="C111" s="81"/>
      <c r="D111" s="80"/>
      <c r="E111" s="81"/>
      <c r="F111" s="80" t="s">
        <v>201</v>
      </c>
      <c r="G111" s="81" t="s">
        <v>31</v>
      </c>
      <c r="H111" s="81">
        <v>1</v>
      </c>
      <c r="I111" s="115">
        <v>0.2</v>
      </c>
    </row>
    <row r="112" spans="1:9" ht="31.2" x14ac:dyDescent="0.3">
      <c r="A112" s="81"/>
      <c r="B112" s="80"/>
      <c r="C112" s="81"/>
      <c r="D112" s="80"/>
      <c r="E112" s="81"/>
      <c r="F112" s="80" t="s">
        <v>227</v>
      </c>
      <c r="G112" s="81" t="s">
        <v>31</v>
      </c>
      <c r="H112" s="81">
        <v>4</v>
      </c>
      <c r="I112" s="115">
        <v>0.2</v>
      </c>
    </row>
    <row r="113" spans="1:9" ht="31.2" x14ac:dyDescent="0.3">
      <c r="A113" s="81"/>
      <c r="B113" s="80"/>
      <c r="C113" s="81"/>
      <c r="D113" s="80"/>
      <c r="E113" s="81"/>
      <c r="F113" s="80" t="s">
        <v>228</v>
      </c>
      <c r="G113" s="81" t="s">
        <v>31</v>
      </c>
      <c r="H113" s="81">
        <v>4</v>
      </c>
      <c r="I113" s="115">
        <v>0.2</v>
      </c>
    </row>
    <row r="114" spans="1:9" ht="31.2" x14ac:dyDescent="0.3">
      <c r="A114" s="81"/>
      <c r="B114" s="80"/>
      <c r="C114" s="81"/>
      <c r="D114" s="80"/>
      <c r="E114" s="81"/>
      <c r="F114" s="80" t="s">
        <v>229</v>
      </c>
      <c r="G114" s="81" t="s">
        <v>31</v>
      </c>
      <c r="H114" s="81">
        <v>4</v>
      </c>
      <c r="I114" s="115">
        <v>0.2</v>
      </c>
    </row>
    <row r="115" spans="1:9" ht="31.2" x14ac:dyDescent="0.3">
      <c r="A115" s="81"/>
      <c r="B115" s="80"/>
      <c r="C115" s="81"/>
      <c r="D115" s="80"/>
      <c r="E115" s="81"/>
      <c r="F115" s="80" t="s">
        <v>538</v>
      </c>
      <c r="G115" s="81" t="s">
        <v>31</v>
      </c>
      <c r="H115" s="81">
        <v>4</v>
      </c>
      <c r="I115" s="115">
        <v>0.2</v>
      </c>
    </row>
    <row r="116" spans="1:9" x14ac:dyDescent="0.3">
      <c r="A116" s="81"/>
      <c r="B116" s="80"/>
      <c r="C116" s="81"/>
      <c r="D116" s="80"/>
      <c r="E116" s="81"/>
      <c r="F116" s="80" t="s">
        <v>202</v>
      </c>
      <c r="G116" s="81" t="s">
        <v>31</v>
      </c>
      <c r="H116" s="81">
        <v>1</v>
      </c>
      <c r="I116" s="115">
        <v>0.2</v>
      </c>
    </row>
    <row r="117" spans="1:9" x14ac:dyDescent="0.3">
      <c r="A117" s="81"/>
      <c r="B117" s="80"/>
      <c r="C117" s="81"/>
      <c r="D117" s="80"/>
      <c r="E117" s="81"/>
      <c r="F117" s="80" t="s">
        <v>203</v>
      </c>
      <c r="G117" s="81" t="s">
        <v>31</v>
      </c>
      <c r="H117" s="81">
        <v>1</v>
      </c>
      <c r="I117" s="115">
        <v>0.2</v>
      </c>
    </row>
    <row r="118" spans="1:9" x14ac:dyDescent="0.3">
      <c r="A118" s="81"/>
      <c r="B118" s="80"/>
      <c r="C118" s="81"/>
      <c r="D118" s="80"/>
      <c r="E118" s="81"/>
      <c r="F118" s="80" t="s">
        <v>537</v>
      </c>
      <c r="G118" s="81" t="s">
        <v>31</v>
      </c>
      <c r="H118" s="81">
        <v>4</v>
      </c>
      <c r="I118" s="115">
        <v>0.2</v>
      </c>
    </row>
    <row r="119" spans="1:9" ht="46.8" x14ac:dyDescent="0.3">
      <c r="A119" s="81"/>
      <c r="B119" s="80"/>
      <c r="C119" s="81" t="s">
        <v>6</v>
      </c>
      <c r="D119" s="80" t="s">
        <v>204</v>
      </c>
      <c r="E119" s="81"/>
      <c r="F119" s="80" t="s">
        <v>205</v>
      </c>
      <c r="G119" s="81" t="s">
        <v>31</v>
      </c>
      <c r="H119" s="81">
        <v>1</v>
      </c>
      <c r="I119" s="115">
        <v>0.2</v>
      </c>
    </row>
    <row r="120" spans="1:9" ht="31.2" x14ac:dyDescent="0.3">
      <c r="A120" s="81"/>
      <c r="B120" s="80"/>
      <c r="C120" s="81"/>
      <c r="D120" s="80"/>
      <c r="E120" s="81"/>
      <c r="F120" s="80" t="s">
        <v>539</v>
      </c>
      <c r="G120" s="81" t="s">
        <v>31</v>
      </c>
      <c r="H120" s="81">
        <v>1</v>
      </c>
      <c r="I120" s="115">
        <v>0.2</v>
      </c>
    </row>
    <row r="121" spans="1:9" ht="46.8" x14ac:dyDescent="0.3">
      <c r="A121" s="81"/>
      <c r="B121" s="80"/>
      <c r="C121" s="81"/>
      <c r="D121" s="80"/>
      <c r="E121" s="81"/>
      <c r="F121" s="80" t="s">
        <v>206</v>
      </c>
      <c r="G121" s="81" t="s">
        <v>31</v>
      </c>
      <c r="H121" s="81">
        <v>1</v>
      </c>
      <c r="I121" s="115">
        <v>0.2</v>
      </c>
    </row>
    <row r="122" spans="1:9" ht="31.2" x14ac:dyDescent="0.3">
      <c r="A122" s="81"/>
      <c r="B122" s="80"/>
      <c r="C122" s="81"/>
      <c r="D122" s="80"/>
      <c r="E122" s="81"/>
      <c r="F122" s="118" t="s">
        <v>557</v>
      </c>
      <c r="G122" s="81" t="s">
        <v>31</v>
      </c>
      <c r="H122" s="81">
        <v>4</v>
      </c>
      <c r="I122" s="115">
        <v>0.2</v>
      </c>
    </row>
    <row r="123" spans="1:9" ht="109.2" x14ac:dyDescent="0.3">
      <c r="A123" s="81"/>
      <c r="B123" s="80"/>
      <c r="C123" s="81"/>
      <c r="D123" s="80"/>
      <c r="E123" s="81"/>
      <c r="F123" s="80" t="s">
        <v>207</v>
      </c>
      <c r="G123" s="81" t="s">
        <v>31</v>
      </c>
      <c r="H123" s="81">
        <v>1</v>
      </c>
      <c r="I123" s="115">
        <v>0.2</v>
      </c>
    </row>
    <row r="124" spans="1:9" ht="62.4" x14ac:dyDescent="0.3">
      <c r="A124" s="81"/>
      <c r="B124" s="80"/>
      <c r="C124" s="81"/>
      <c r="D124" s="80"/>
      <c r="E124" s="81"/>
      <c r="F124" s="80" t="s">
        <v>80</v>
      </c>
      <c r="G124" s="81" t="s">
        <v>31</v>
      </c>
      <c r="H124" s="81">
        <v>1</v>
      </c>
      <c r="I124" s="115">
        <v>0.2</v>
      </c>
    </row>
    <row r="125" spans="1:9" ht="31.2" x14ac:dyDescent="0.3">
      <c r="A125" s="81"/>
      <c r="B125" s="80"/>
      <c r="C125" s="81"/>
      <c r="D125" s="80"/>
      <c r="E125" s="81"/>
      <c r="F125" s="120" t="s">
        <v>540</v>
      </c>
      <c r="G125" s="81" t="s">
        <v>31</v>
      </c>
      <c r="H125" s="81">
        <v>1</v>
      </c>
      <c r="I125" s="115">
        <v>0.2</v>
      </c>
    </row>
    <row r="126" spans="1:9" ht="31.2" x14ac:dyDescent="0.3">
      <c r="A126" s="81"/>
      <c r="B126" s="80"/>
      <c r="C126" s="81"/>
      <c r="D126" s="80"/>
      <c r="E126" s="81"/>
      <c r="F126" s="121" t="s">
        <v>541</v>
      </c>
      <c r="G126" s="81" t="s">
        <v>31</v>
      </c>
      <c r="H126" s="81">
        <v>1</v>
      </c>
      <c r="I126" s="115">
        <v>0.2</v>
      </c>
    </row>
    <row r="127" spans="1:9" ht="31.2" x14ac:dyDescent="0.3">
      <c r="A127" s="81"/>
      <c r="B127" s="80"/>
      <c r="C127" s="110"/>
      <c r="D127" s="111"/>
      <c r="E127" s="110"/>
      <c r="F127" s="122" t="s">
        <v>542</v>
      </c>
      <c r="G127" s="110" t="s">
        <v>31</v>
      </c>
      <c r="H127" s="110">
        <v>4</v>
      </c>
      <c r="I127" s="115">
        <v>0.2</v>
      </c>
    </row>
    <row r="128" spans="1:9" ht="30" customHeight="1" x14ac:dyDescent="0.3">
      <c r="A128" s="81">
        <v>4</v>
      </c>
      <c r="B128" s="79" t="s">
        <v>208</v>
      </c>
      <c r="C128" s="95"/>
      <c r="D128" s="94"/>
      <c r="E128" s="95"/>
      <c r="F128" s="94"/>
      <c r="G128" s="95"/>
      <c r="H128" s="95"/>
      <c r="I128" s="116"/>
    </row>
    <row r="129" spans="1:9" ht="31.2" x14ac:dyDescent="0.3">
      <c r="A129" s="81"/>
      <c r="B129" s="80"/>
      <c r="C129" s="113" t="s">
        <v>6</v>
      </c>
      <c r="D129" s="114" t="s">
        <v>209</v>
      </c>
      <c r="E129" s="113"/>
      <c r="F129" s="114" t="s">
        <v>210</v>
      </c>
      <c r="G129" s="113" t="s">
        <v>31</v>
      </c>
      <c r="H129" s="113">
        <v>1</v>
      </c>
      <c r="I129" s="112">
        <v>0.1</v>
      </c>
    </row>
    <row r="130" spans="1:9" x14ac:dyDescent="0.3">
      <c r="A130" s="81"/>
      <c r="B130" s="80"/>
      <c r="C130" s="81"/>
      <c r="D130" s="80"/>
      <c r="E130" s="81"/>
      <c r="F130" s="80" t="s">
        <v>211</v>
      </c>
      <c r="G130" s="81" t="s">
        <v>31</v>
      </c>
      <c r="H130" s="81">
        <v>1</v>
      </c>
      <c r="I130" s="112">
        <v>0.1</v>
      </c>
    </row>
    <row r="131" spans="1:9" ht="31.2" x14ac:dyDescent="0.3">
      <c r="A131" s="81"/>
      <c r="B131" s="80"/>
      <c r="C131" s="81"/>
      <c r="D131" s="80"/>
      <c r="E131" s="81"/>
      <c r="F131" s="80" t="s">
        <v>212</v>
      </c>
      <c r="G131" s="81" t="s">
        <v>31</v>
      </c>
      <c r="H131" s="81">
        <v>1</v>
      </c>
      <c r="I131" s="112">
        <v>0.1</v>
      </c>
    </row>
    <row r="132" spans="1:9" x14ac:dyDescent="0.3">
      <c r="A132" s="81"/>
      <c r="B132" s="80"/>
      <c r="C132" s="110"/>
      <c r="D132" s="111"/>
      <c r="E132" s="110"/>
      <c r="F132" s="111" t="s">
        <v>213</v>
      </c>
      <c r="G132" s="110" t="s">
        <v>31</v>
      </c>
      <c r="H132" s="110">
        <v>1</v>
      </c>
      <c r="I132" s="82">
        <v>0.1</v>
      </c>
    </row>
    <row r="133" spans="1:9" ht="31.5" customHeight="1" x14ac:dyDescent="0.3">
      <c r="A133" s="81">
        <v>5</v>
      </c>
      <c r="B133" s="79" t="s">
        <v>531</v>
      </c>
      <c r="C133" s="95"/>
      <c r="D133" s="94"/>
      <c r="E133" s="95"/>
      <c r="F133" s="94"/>
      <c r="G133" s="95"/>
      <c r="H133" s="95"/>
      <c r="I133" s="116"/>
    </row>
    <row r="134" spans="1:9" ht="31.5" customHeight="1" x14ac:dyDescent="0.3">
      <c r="A134" s="81"/>
      <c r="B134" s="80"/>
      <c r="C134" s="113" t="s">
        <v>7</v>
      </c>
      <c r="D134" s="114" t="s">
        <v>139</v>
      </c>
      <c r="E134" s="113"/>
      <c r="F134" s="114"/>
      <c r="G134" s="113" t="s">
        <v>31</v>
      </c>
      <c r="H134" s="113">
        <v>1</v>
      </c>
      <c r="I134" s="82">
        <v>2</v>
      </c>
    </row>
    <row r="135" spans="1:9" ht="46.8" x14ac:dyDescent="0.3">
      <c r="A135" s="81"/>
      <c r="B135" s="80"/>
      <c r="C135" s="81"/>
      <c r="D135" s="80"/>
      <c r="E135" s="81">
        <v>0</v>
      </c>
      <c r="F135" s="80" t="s">
        <v>532</v>
      </c>
      <c r="G135" s="81"/>
      <c r="H135" s="81"/>
      <c r="I135" s="82"/>
    </row>
    <row r="136" spans="1:9" ht="62.4" x14ac:dyDescent="0.3">
      <c r="A136" s="81"/>
      <c r="B136" s="80"/>
      <c r="C136" s="81"/>
      <c r="D136" s="80"/>
      <c r="E136" s="81">
        <v>1</v>
      </c>
      <c r="F136" s="80" t="s">
        <v>533</v>
      </c>
      <c r="G136" s="81"/>
      <c r="H136" s="81"/>
      <c r="I136" s="82"/>
    </row>
    <row r="137" spans="1:9" ht="62.4" x14ac:dyDescent="0.3">
      <c r="A137" s="81"/>
      <c r="B137" s="80"/>
      <c r="C137" s="81"/>
      <c r="D137" s="80"/>
      <c r="E137" s="81">
        <v>2</v>
      </c>
      <c r="F137" s="80" t="s">
        <v>534</v>
      </c>
      <c r="G137" s="81"/>
      <c r="H137" s="81"/>
      <c r="I137" s="82"/>
    </row>
    <row r="138" spans="1:9" ht="31.2" x14ac:dyDescent="0.3">
      <c r="A138" s="54"/>
      <c r="B138" s="56"/>
      <c r="C138" s="54"/>
      <c r="D138" s="56"/>
      <c r="E138" s="78">
        <v>3</v>
      </c>
      <c r="F138" s="80" t="s">
        <v>535</v>
      </c>
      <c r="G138" s="81"/>
      <c r="H138" s="78"/>
      <c r="I138" s="82"/>
    </row>
    <row r="139" spans="1:9" x14ac:dyDescent="0.3">
      <c r="A139" s="58"/>
      <c r="B139" s="59"/>
      <c r="C139" s="60"/>
      <c r="D139" s="59"/>
      <c r="E139" s="61"/>
      <c r="F139" s="59"/>
      <c r="G139" s="59"/>
      <c r="H139" s="61"/>
      <c r="I139" s="52"/>
    </row>
    <row r="140" spans="1:9" s="10" customFormat="1" ht="18" x14ac:dyDescent="0.35">
      <c r="A140" s="83" t="s">
        <v>10</v>
      </c>
      <c r="B140" s="84" t="s">
        <v>24</v>
      </c>
      <c r="C140" s="83"/>
      <c r="D140" s="85"/>
      <c r="E140" s="86"/>
      <c r="F140" s="85"/>
      <c r="G140" s="85"/>
      <c r="H140" s="86"/>
      <c r="I140" s="87">
        <f>SUM(I141:I222)</f>
        <v>14.999999999999984</v>
      </c>
    </row>
    <row r="141" spans="1:9" x14ac:dyDescent="0.3">
      <c r="A141" s="81">
        <v>1</v>
      </c>
      <c r="B141" s="79" t="s">
        <v>23</v>
      </c>
      <c r="C141" s="95"/>
      <c r="D141" s="94"/>
      <c r="E141" s="94"/>
      <c r="F141" s="94"/>
      <c r="G141" s="57"/>
      <c r="H141" s="96"/>
      <c r="I141" s="55"/>
    </row>
    <row r="142" spans="1:9" x14ac:dyDescent="0.3">
      <c r="A142" s="81"/>
      <c r="B142" s="80"/>
      <c r="C142" s="81" t="s">
        <v>6</v>
      </c>
      <c r="D142" s="80" t="s">
        <v>35</v>
      </c>
      <c r="E142" s="81"/>
      <c r="F142" s="80" t="s">
        <v>230</v>
      </c>
      <c r="G142" s="81" t="s">
        <v>31</v>
      </c>
      <c r="H142" s="81">
        <v>2</v>
      </c>
      <c r="I142" s="82">
        <v>0.1</v>
      </c>
    </row>
    <row r="143" spans="1:9" x14ac:dyDescent="0.3">
      <c r="A143" s="81"/>
      <c r="B143" s="80"/>
      <c r="C143" s="81" t="s">
        <v>6</v>
      </c>
      <c r="D143" s="80" t="s">
        <v>45</v>
      </c>
      <c r="E143" s="81"/>
      <c r="F143" s="80" t="s">
        <v>234</v>
      </c>
      <c r="G143" s="81" t="s">
        <v>31</v>
      </c>
      <c r="H143" s="81">
        <v>4</v>
      </c>
      <c r="I143" s="82">
        <v>0.1</v>
      </c>
    </row>
    <row r="144" spans="1:9" ht="31.2" x14ac:dyDescent="0.3">
      <c r="A144" s="81"/>
      <c r="B144" s="80"/>
      <c r="C144" s="81" t="s">
        <v>6</v>
      </c>
      <c r="D144" s="80" t="s">
        <v>32</v>
      </c>
      <c r="E144" s="81"/>
      <c r="F144" s="80" t="s">
        <v>48</v>
      </c>
      <c r="G144" s="81" t="s">
        <v>31</v>
      </c>
      <c r="H144" s="81">
        <v>2</v>
      </c>
      <c r="I144" s="82">
        <v>0.1</v>
      </c>
    </row>
    <row r="145" spans="1:9" ht="46.8" x14ac:dyDescent="0.3">
      <c r="A145" s="81"/>
      <c r="B145" s="80"/>
      <c r="C145" s="110" t="s">
        <v>6</v>
      </c>
      <c r="D145" s="111" t="s">
        <v>33</v>
      </c>
      <c r="E145" s="110"/>
      <c r="F145" s="111" t="s">
        <v>34</v>
      </c>
      <c r="G145" s="110" t="s">
        <v>31</v>
      </c>
      <c r="H145" s="110">
        <v>2</v>
      </c>
      <c r="I145" s="112">
        <v>0.1</v>
      </c>
    </row>
    <row r="146" spans="1:9" ht="20.25" customHeight="1" x14ac:dyDescent="0.3">
      <c r="A146" s="81">
        <v>2</v>
      </c>
      <c r="B146" s="79" t="s">
        <v>232</v>
      </c>
      <c r="C146" s="95"/>
      <c r="D146" s="94"/>
      <c r="E146" s="95"/>
      <c r="F146" s="94"/>
      <c r="G146" s="95"/>
      <c r="H146" s="95"/>
      <c r="I146" s="116"/>
    </row>
    <row r="147" spans="1:9" x14ac:dyDescent="0.3">
      <c r="A147" s="81"/>
      <c r="B147" s="80"/>
      <c r="C147" s="113" t="s">
        <v>6</v>
      </c>
      <c r="D147" s="114" t="s">
        <v>576</v>
      </c>
      <c r="E147" s="113"/>
      <c r="F147" s="114" t="s">
        <v>233</v>
      </c>
      <c r="G147" s="113" t="s">
        <v>31</v>
      </c>
      <c r="H147" s="113">
        <v>2</v>
      </c>
      <c r="I147" s="115">
        <v>0.2</v>
      </c>
    </row>
    <row r="148" spans="1:9" x14ac:dyDescent="0.3">
      <c r="A148" s="81"/>
      <c r="B148" s="80"/>
      <c r="C148" s="81"/>
      <c r="D148" s="80"/>
      <c r="E148" s="81"/>
      <c r="F148" s="80" t="s">
        <v>234</v>
      </c>
      <c r="G148" s="81" t="s">
        <v>31</v>
      </c>
      <c r="H148" s="81">
        <v>4</v>
      </c>
      <c r="I148" s="82">
        <v>0.1</v>
      </c>
    </row>
    <row r="149" spans="1:9" x14ac:dyDescent="0.3">
      <c r="A149" s="81"/>
      <c r="B149" s="80"/>
      <c r="C149" s="81"/>
      <c r="D149" s="80"/>
      <c r="E149" s="81"/>
      <c r="F149" s="80" t="s">
        <v>543</v>
      </c>
      <c r="G149" s="81" t="s">
        <v>31</v>
      </c>
      <c r="H149" s="81">
        <v>4</v>
      </c>
      <c r="I149" s="82">
        <v>0.1</v>
      </c>
    </row>
    <row r="150" spans="1:9" ht="31.2" x14ac:dyDescent="0.3">
      <c r="A150" s="81"/>
      <c r="B150" s="80"/>
      <c r="C150" s="81"/>
      <c r="D150" s="80"/>
      <c r="E150" s="81"/>
      <c r="F150" s="80" t="s">
        <v>235</v>
      </c>
      <c r="G150" s="81" t="s">
        <v>31</v>
      </c>
      <c r="H150" s="81">
        <v>2</v>
      </c>
      <c r="I150" s="115">
        <v>0.2</v>
      </c>
    </row>
    <row r="151" spans="1:9" ht="31.2" x14ac:dyDescent="0.3">
      <c r="A151" s="81"/>
      <c r="B151" s="80"/>
      <c r="C151" s="81"/>
      <c r="D151" s="80"/>
      <c r="E151" s="81"/>
      <c r="F151" s="80" t="s">
        <v>236</v>
      </c>
      <c r="G151" s="81" t="s">
        <v>31</v>
      </c>
      <c r="H151" s="81">
        <v>2</v>
      </c>
      <c r="I151" s="115">
        <v>0.2</v>
      </c>
    </row>
    <row r="152" spans="1:9" x14ac:dyDescent="0.3">
      <c r="A152" s="81"/>
      <c r="B152" s="80"/>
      <c r="C152" s="124"/>
      <c r="D152" s="123"/>
      <c r="E152" s="123"/>
      <c r="F152" s="123" t="s">
        <v>237</v>
      </c>
      <c r="G152" s="81" t="s">
        <v>31</v>
      </c>
      <c r="H152" s="95">
        <v>2</v>
      </c>
      <c r="I152" s="115">
        <v>0.2</v>
      </c>
    </row>
    <row r="153" spans="1:9" ht="31.2" x14ac:dyDescent="0.3">
      <c r="A153" s="81"/>
      <c r="B153" s="80"/>
      <c r="C153" s="81"/>
      <c r="D153" s="80"/>
      <c r="E153" s="81"/>
      <c r="F153" s="80" t="s">
        <v>238</v>
      </c>
      <c r="G153" s="81" t="s">
        <v>31</v>
      </c>
      <c r="H153" s="81">
        <v>2</v>
      </c>
      <c r="I153" s="115">
        <v>0.2</v>
      </c>
    </row>
    <row r="154" spans="1:9" x14ac:dyDescent="0.3">
      <c r="A154" s="81"/>
      <c r="B154" s="80"/>
      <c r="C154" s="81"/>
      <c r="D154" s="80"/>
      <c r="E154" s="81"/>
      <c r="F154" s="80" t="s">
        <v>239</v>
      </c>
      <c r="G154" s="81" t="s">
        <v>31</v>
      </c>
      <c r="H154" s="81">
        <v>2</v>
      </c>
      <c r="I154" s="115">
        <v>0.2</v>
      </c>
    </row>
    <row r="155" spans="1:9" x14ac:dyDescent="0.3">
      <c r="A155" s="81"/>
      <c r="B155" s="80"/>
      <c r="C155" s="81"/>
      <c r="D155" s="80"/>
      <c r="E155" s="81"/>
      <c r="F155" s="80" t="s">
        <v>240</v>
      </c>
      <c r="G155" s="81" t="s">
        <v>31</v>
      </c>
      <c r="H155" s="81">
        <v>2</v>
      </c>
      <c r="I155" s="115">
        <v>0.2</v>
      </c>
    </row>
    <row r="156" spans="1:9" ht="31.2" x14ac:dyDescent="0.3">
      <c r="A156" s="81"/>
      <c r="B156" s="80"/>
      <c r="C156" s="81"/>
      <c r="D156" s="80"/>
      <c r="E156" s="81"/>
      <c r="F156" s="80" t="s">
        <v>241</v>
      </c>
      <c r="G156" s="81" t="s">
        <v>31</v>
      </c>
      <c r="H156" s="81">
        <v>2</v>
      </c>
      <c r="I156" s="115">
        <v>0.2</v>
      </c>
    </row>
    <row r="157" spans="1:9" ht="31.2" x14ac:dyDescent="0.3">
      <c r="A157" s="81"/>
      <c r="B157" s="80"/>
      <c r="C157" s="81"/>
      <c r="D157" s="80"/>
      <c r="E157" s="81"/>
      <c r="F157" s="80" t="s">
        <v>242</v>
      </c>
      <c r="G157" s="81" t="s">
        <v>31</v>
      </c>
      <c r="H157" s="81">
        <v>2</v>
      </c>
      <c r="I157" s="115">
        <v>0.2</v>
      </c>
    </row>
    <row r="158" spans="1:9" ht="31.2" x14ac:dyDescent="0.3">
      <c r="A158" s="81"/>
      <c r="B158" s="80"/>
      <c r="C158" s="81"/>
      <c r="D158" s="80"/>
      <c r="E158" s="81"/>
      <c r="F158" s="80" t="s">
        <v>243</v>
      </c>
      <c r="G158" s="81" t="s">
        <v>31</v>
      </c>
      <c r="H158" s="81">
        <v>4</v>
      </c>
      <c r="I158" s="82">
        <v>0.1</v>
      </c>
    </row>
    <row r="159" spans="1:9" ht="31.2" x14ac:dyDescent="0.3">
      <c r="A159" s="81"/>
      <c r="B159" s="80"/>
      <c r="C159" s="81"/>
      <c r="D159" s="80"/>
      <c r="E159" s="81"/>
      <c r="F159" s="80" t="s">
        <v>244</v>
      </c>
      <c r="G159" s="81" t="s">
        <v>31</v>
      </c>
      <c r="H159" s="81">
        <v>2</v>
      </c>
      <c r="I159" s="115">
        <v>0.2</v>
      </c>
    </row>
    <row r="160" spans="1:9" x14ac:dyDescent="0.3">
      <c r="A160" s="81"/>
      <c r="B160" s="80"/>
      <c r="C160" s="81"/>
      <c r="D160" s="80"/>
      <c r="E160" s="81"/>
      <c r="F160" s="80" t="s">
        <v>245</v>
      </c>
      <c r="G160" s="81" t="s">
        <v>31</v>
      </c>
      <c r="H160" s="81">
        <v>2</v>
      </c>
      <c r="I160" s="115">
        <v>0.2</v>
      </c>
    </row>
    <row r="161" spans="1:9" ht="46.8" x14ac:dyDescent="0.3">
      <c r="A161" s="81"/>
      <c r="B161" s="80"/>
      <c r="C161" s="81"/>
      <c r="D161" s="80"/>
      <c r="E161" s="81"/>
      <c r="F161" s="80" t="s">
        <v>246</v>
      </c>
      <c r="G161" s="81" t="s">
        <v>31</v>
      </c>
      <c r="H161" s="81">
        <v>4</v>
      </c>
      <c r="I161" s="82">
        <v>0.1</v>
      </c>
    </row>
    <row r="162" spans="1:9" ht="46.8" x14ac:dyDescent="0.3">
      <c r="A162" s="81"/>
      <c r="B162" s="80"/>
      <c r="C162" s="81"/>
      <c r="D162" s="80"/>
      <c r="E162" s="81"/>
      <c r="F162" s="80" t="s">
        <v>247</v>
      </c>
      <c r="G162" s="81" t="s">
        <v>31</v>
      </c>
      <c r="H162" s="81">
        <v>2</v>
      </c>
      <c r="I162" s="115">
        <v>0.2</v>
      </c>
    </row>
    <row r="163" spans="1:9" ht="31.2" x14ac:dyDescent="0.3">
      <c r="A163" s="81"/>
      <c r="B163" s="80"/>
      <c r="C163" s="81"/>
      <c r="D163" s="80"/>
      <c r="E163" s="81"/>
      <c r="F163" s="80" t="s">
        <v>248</v>
      </c>
      <c r="G163" s="81" t="s">
        <v>31</v>
      </c>
      <c r="H163" s="81">
        <v>2</v>
      </c>
      <c r="I163" s="115">
        <v>0.2</v>
      </c>
    </row>
    <row r="164" spans="1:9" ht="46.8" x14ac:dyDescent="0.3">
      <c r="A164" s="81"/>
      <c r="B164" s="80"/>
      <c r="C164" s="81"/>
      <c r="D164" s="80"/>
      <c r="E164" s="81"/>
      <c r="F164" s="80" t="s">
        <v>249</v>
      </c>
      <c r="G164" s="81" t="s">
        <v>31</v>
      </c>
      <c r="H164" s="81">
        <v>2</v>
      </c>
      <c r="I164" s="115">
        <v>0.2</v>
      </c>
    </row>
    <row r="165" spans="1:9" x14ac:dyDescent="0.3">
      <c r="A165" s="81"/>
      <c r="B165" s="80"/>
      <c r="C165" s="81"/>
      <c r="D165" s="80"/>
      <c r="E165" s="81"/>
      <c r="F165" s="80" t="s">
        <v>250</v>
      </c>
      <c r="G165" s="81" t="s">
        <v>31</v>
      </c>
      <c r="H165" s="81">
        <v>2</v>
      </c>
      <c r="I165" s="115">
        <v>0.2</v>
      </c>
    </row>
    <row r="166" spans="1:9" x14ac:dyDescent="0.3">
      <c r="A166" s="81"/>
      <c r="B166" s="80"/>
      <c r="C166" s="81"/>
      <c r="D166" s="80"/>
      <c r="E166" s="81"/>
      <c r="F166" s="80" t="s">
        <v>251</v>
      </c>
      <c r="G166" s="81" t="s">
        <v>31</v>
      </c>
      <c r="H166" s="81">
        <v>2</v>
      </c>
      <c r="I166" s="115">
        <v>0.2</v>
      </c>
    </row>
    <row r="167" spans="1:9" ht="31.2" x14ac:dyDescent="0.3">
      <c r="A167" s="81"/>
      <c r="B167" s="80"/>
      <c r="C167" s="81"/>
      <c r="D167" s="80"/>
      <c r="E167" s="81"/>
      <c r="F167" s="80" t="s">
        <v>252</v>
      </c>
      <c r="G167" s="81" t="s">
        <v>31</v>
      </c>
      <c r="H167" s="81">
        <v>2</v>
      </c>
      <c r="I167" s="115">
        <v>0.2</v>
      </c>
    </row>
    <row r="168" spans="1:9" ht="31.2" x14ac:dyDescent="0.3">
      <c r="A168" s="81"/>
      <c r="B168" s="80"/>
      <c r="C168" s="81"/>
      <c r="D168" s="80"/>
      <c r="E168" s="81"/>
      <c r="F168" s="80" t="s">
        <v>253</v>
      </c>
      <c r="G168" s="81" t="s">
        <v>31</v>
      </c>
      <c r="H168" s="81">
        <v>4</v>
      </c>
      <c r="I168" s="82">
        <v>0.1</v>
      </c>
    </row>
    <row r="169" spans="1:9" ht="31.2" x14ac:dyDescent="0.3">
      <c r="A169" s="81"/>
      <c r="B169" s="80"/>
      <c r="C169" s="81"/>
      <c r="D169" s="80"/>
      <c r="E169" s="81"/>
      <c r="F169" s="80" t="s">
        <v>254</v>
      </c>
      <c r="G169" s="81" t="s">
        <v>31</v>
      </c>
      <c r="H169" s="81">
        <v>2</v>
      </c>
      <c r="I169" s="115">
        <v>0.2</v>
      </c>
    </row>
    <row r="170" spans="1:9" x14ac:dyDescent="0.3">
      <c r="A170" s="81"/>
      <c r="B170" s="80"/>
      <c r="C170" s="81"/>
      <c r="D170" s="80"/>
      <c r="E170" s="81"/>
      <c r="F170" s="80" t="s">
        <v>50</v>
      </c>
      <c r="G170" s="81" t="s">
        <v>31</v>
      </c>
      <c r="H170" s="81">
        <v>4</v>
      </c>
      <c r="I170" s="82">
        <v>0.1</v>
      </c>
    </row>
    <row r="171" spans="1:9" ht="31.2" x14ac:dyDescent="0.3">
      <c r="A171" s="81"/>
      <c r="B171" s="80"/>
      <c r="C171" s="81"/>
      <c r="D171" s="80"/>
      <c r="E171" s="81"/>
      <c r="F171" s="80" t="s">
        <v>255</v>
      </c>
      <c r="G171" s="81" t="s">
        <v>31</v>
      </c>
      <c r="H171" s="81">
        <v>2</v>
      </c>
      <c r="I171" s="115">
        <v>0.2</v>
      </c>
    </row>
    <row r="172" spans="1:9" x14ac:dyDescent="0.3">
      <c r="A172" s="81"/>
      <c r="B172" s="80"/>
      <c r="C172" s="81"/>
      <c r="D172" s="80"/>
      <c r="E172" s="81"/>
      <c r="F172" s="80" t="s">
        <v>256</v>
      </c>
      <c r="G172" s="81" t="s">
        <v>31</v>
      </c>
      <c r="H172" s="81">
        <v>2</v>
      </c>
      <c r="I172" s="115">
        <v>0.2</v>
      </c>
    </row>
    <row r="173" spans="1:9" x14ac:dyDescent="0.3">
      <c r="A173" s="81"/>
      <c r="B173" s="80"/>
      <c r="C173" s="81"/>
      <c r="D173" s="80"/>
      <c r="E173" s="81"/>
      <c r="F173" s="80" t="s">
        <v>257</v>
      </c>
      <c r="G173" s="81" t="s">
        <v>31</v>
      </c>
      <c r="H173" s="81">
        <v>2</v>
      </c>
      <c r="I173" s="115">
        <v>0.2</v>
      </c>
    </row>
    <row r="174" spans="1:9" x14ac:dyDescent="0.3">
      <c r="A174" s="81"/>
      <c r="B174" s="80"/>
      <c r="C174" s="81"/>
      <c r="D174" s="80"/>
      <c r="E174" s="81"/>
      <c r="F174" s="80" t="s">
        <v>258</v>
      </c>
      <c r="G174" s="81" t="s">
        <v>31</v>
      </c>
      <c r="H174" s="81">
        <v>2</v>
      </c>
      <c r="I174" s="115">
        <v>0.2</v>
      </c>
    </row>
    <row r="175" spans="1:9" x14ac:dyDescent="0.3">
      <c r="A175" s="81"/>
      <c r="B175" s="80"/>
      <c r="C175" s="81"/>
      <c r="D175" s="80"/>
      <c r="E175" s="81"/>
      <c r="F175" s="80" t="s">
        <v>259</v>
      </c>
      <c r="G175" s="81" t="s">
        <v>31</v>
      </c>
      <c r="H175" s="81">
        <v>4</v>
      </c>
      <c r="I175" s="82">
        <v>0.1</v>
      </c>
    </row>
    <row r="176" spans="1:9" ht="31.2" x14ac:dyDescent="0.3">
      <c r="A176" s="81"/>
      <c r="B176" s="80"/>
      <c r="C176" s="81"/>
      <c r="D176" s="80"/>
      <c r="E176" s="81"/>
      <c r="F176" s="80" t="s">
        <v>260</v>
      </c>
      <c r="G176" s="81" t="s">
        <v>31</v>
      </c>
      <c r="H176" s="81">
        <v>4</v>
      </c>
      <c r="I176" s="82">
        <v>0.1</v>
      </c>
    </row>
    <row r="177" spans="1:9" ht="31.2" x14ac:dyDescent="0.3">
      <c r="A177" s="81"/>
      <c r="B177" s="80"/>
      <c r="C177" s="81"/>
      <c r="D177" s="80"/>
      <c r="E177" s="81"/>
      <c r="F177" s="80" t="s">
        <v>261</v>
      </c>
      <c r="G177" s="81" t="s">
        <v>31</v>
      </c>
      <c r="H177" s="81">
        <v>4</v>
      </c>
      <c r="I177" s="82">
        <v>0.1</v>
      </c>
    </row>
    <row r="178" spans="1:9" x14ac:dyDescent="0.3">
      <c r="A178" s="81"/>
      <c r="B178" s="80"/>
      <c r="C178" s="81"/>
      <c r="D178" s="80"/>
      <c r="E178" s="81"/>
      <c r="F178" s="80" t="s">
        <v>262</v>
      </c>
      <c r="G178" s="81" t="s">
        <v>31</v>
      </c>
      <c r="H178" s="81">
        <v>4</v>
      </c>
      <c r="I178" s="82">
        <v>0.1</v>
      </c>
    </row>
    <row r="179" spans="1:9" ht="31.2" x14ac:dyDescent="0.3">
      <c r="A179" s="81"/>
      <c r="B179" s="80"/>
      <c r="C179" s="81"/>
      <c r="D179" s="80"/>
      <c r="E179" s="81"/>
      <c r="F179" s="80" t="s">
        <v>542</v>
      </c>
      <c r="G179" s="81" t="s">
        <v>31</v>
      </c>
      <c r="H179" s="81">
        <v>2</v>
      </c>
      <c r="I179" s="115">
        <v>0.2</v>
      </c>
    </row>
    <row r="180" spans="1:9" ht="46.8" x14ac:dyDescent="0.3">
      <c r="A180" s="81"/>
      <c r="B180" s="80"/>
      <c r="C180" s="110"/>
      <c r="D180" s="111"/>
      <c r="E180" s="110"/>
      <c r="F180" s="111" t="s">
        <v>550</v>
      </c>
      <c r="G180" s="110" t="s">
        <v>31</v>
      </c>
      <c r="H180" s="110">
        <v>2</v>
      </c>
      <c r="I180" s="115">
        <v>0.2</v>
      </c>
    </row>
    <row r="181" spans="1:9" ht="46.8" x14ac:dyDescent="0.3">
      <c r="A181" s="81">
        <v>3</v>
      </c>
      <c r="B181" s="79" t="s">
        <v>577</v>
      </c>
      <c r="C181" s="95"/>
      <c r="D181" s="94"/>
      <c r="E181" s="95"/>
      <c r="F181" s="94"/>
      <c r="G181" s="95"/>
      <c r="H181" s="95"/>
      <c r="I181" s="116"/>
    </row>
    <row r="182" spans="1:9" ht="31.2" x14ac:dyDescent="0.3">
      <c r="A182" s="81"/>
      <c r="B182" s="80"/>
      <c r="C182" s="113" t="s">
        <v>6</v>
      </c>
      <c r="D182" s="114" t="s">
        <v>263</v>
      </c>
      <c r="E182" s="113"/>
      <c r="F182" s="114" t="s">
        <v>264</v>
      </c>
      <c r="G182" s="113" t="s">
        <v>31</v>
      </c>
      <c r="H182" s="113">
        <v>2</v>
      </c>
      <c r="I182" s="115">
        <v>0.2</v>
      </c>
    </row>
    <row r="183" spans="1:9" x14ac:dyDescent="0.3">
      <c r="A183" s="81"/>
      <c r="B183" s="80"/>
      <c r="C183" s="81"/>
      <c r="D183" s="80"/>
      <c r="E183" s="81"/>
      <c r="F183" s="80" t="s">
        <v>265</v>
      </c>
      <c r="G183" s="113" t="s">
        <v>31</v>
      </c>
      <c r="H183" s="81">
        <v>2</v>
      </c>
      <c r="I183" s="115">
        <v>0.2</v>
      </c>
    </row>
    <row r="184" spans="1:9" ht="31.2" x14ac:dyDescent="0.3">
      <c r="A184" s="81"/>
      <c r="B184" s="80"/>
      <c r="C184" s="81" t="s">
        <v>6</v>
      </c>
      <c r="D184" s="80" t="s">
        <v>266</v>
      </c>
      <c r="E184" s="81"/>
      <c r="F184" s="80" t="s">
        <v>267</v>
      </c>
      <c r="G184" s="81" t="s">
        <v>31</v>
      </c>
      <c r="H184" s="81">
        <v>2</v>
      </c>
      <c r="I184" s="115">
        <v>0.2</v>
      </c>
    </row>
    <row r="185" spans="1:9" ht="62.4" x14ac:dyDescent="0.3">
      <c r="A185" s="81"/>
      <c r="B185" s="80"/>
      <c r="C185" s="81"/>
      <c r="D185" s="80"/>
      <c r="E185" s="81"/>
      <c r="F185" s="80" t="s">
        <v>268</v>
      </c>
      <c r="G185" s="81" t="s">
        <v>31</v>
      </c>
      <c r="H185" s="81">
        <v>2</v>
      </c>
      <c r="I185" s="115">
        <v>0.2</v>
      </c>
    </row>
    <row r="186" spans="1:9" ht="46.8" x14ac:dyDescent="0.3">
      <c r="A186" s="81"/>
      <c r="B186" s="80"/>
      <c r="C186" s="81"/>
      <c r="D186" s="80"/>
      <c r="E186" s="81"/>
      <c r="F186" s="80" t="s">
        <v>269</v>
      </c>
      <c r="G186" s="81" t="s">
        <v>31</v>
      </c>
      <c r="H186" s="81">
        <v>2</v>
      </c>
      <c r="I186" s="115">
        <v>0.2</v>
      </c>
    </row>
    <row r="187" spans="1:9" ht="46.8" x14ac:dyDescent="0.3">
      <c r="A187" s="81"/>
      <c r="B187" s="80"/>
      <c r="C187" s="81"/>
      <c r="D187" s="80"/>
      <c r="E187" s="81"/>
      <c r="F187" s="80" t="s">
        <v>270</v>
      </c>
      <c r="G187" s="81" t="s">
        <v>31</v>
      </c>
      <c r="H187" s="81">
        <v>2</v>
      </c>
      <c r="I187" s="115">
        <v>0.2</v>
      </c>
    </row>
    <row r="188" spans="1:9" ht="31.2" x14ac:dyDescent="0.3">
      <c r="A188" s="81"/>
      <c r="B188" s="80"/>
      <c r="C188" s="81"/>
      <c r="D188" s="80"/>
      <c r="E188" s="81"/>
      <c r="F188" s="80" t="s">
        <v>271</v>
      </c>
      <c r="G188" s="81" t="s">
        <v>31</v>
      </c>
      <c r="H188" s="81">
        <v>2</v>
      </c>
      <c r="I188" s="115">
        <v>0.2</v>
      </c>
    </row>
    <row r="189" spans="1:9" x14ac:dyDescent="0.3">
      <c r="A189" s="81"/>
      <c r="B189" s="80"/>
      <c r="C189" s="81"/>
      <c r="D189" s="80"/>
      <c r="E189" s="81"/>
      <c r="F189" s="80" t="s">
        <v>272</v>
      </c>
      <c r="G189" s="81" t="s">
        <v>31</v>
      </c>
      <c r="H189" s="81">
        <v>2</v>
      </c>
      <c r="I189" s="115">
        <v>0.2</v>
      </c>
    </row>
    <row r="190" spans="1:9" ht="46.8" x14ac:dyDescent="0.3">
      <c r="A190" s="81"/>
      <c r="B190" s="80"/>
      <c r="C190" s="81" t="s">
        <v>6</v>
      </c>
      <c r="D190" s="80" t="s">
        <v>273</v>
      </c>
      <c r="E190" s="81"/>
      <c r="F190" s="80" t="s">
        <v>274</v>
      </c>
      <c r="G190" s="81" t="s">
        <v>31</v>
      </c>
      <c r="H190" s="81">
        <v>2</v>
      </c>
      <c r="I190" s="115">
        <v>0.2</v>
      </c>
    </row>
    <row r="191" spans="1:9" ht="31.2" x14ac:dyDescent="0.3">
      <c r="A191" s="81"/>
      <c r="B191" s="80"/>
      <c r="C191" s="81"/>
      <c r="D191" s="80"/>
      <c r="E191" s="81"/>
      <c r="F191" s="80" t="s">
        <v>275</v>
      </c>
      <c r="G191" s="81" t="s">
        <v>31</v>
      </c>
      <c r="H191" s="81">
        <v>2</v>
      </c>
      <c r="I191" s="115">
        <v>0.2</v>
      </c>
    </row>
    <row r="192" spans="1:9" ht="31.2" x14ac:dyDescent="0.3">
      <c r="A192" s="81"/>
      <c r="B192" s="80"/>
      <c r="C192" s="81"/>
      <c r="D192" s="80"/>
      <c r="E192" s="81"/>
      <c r="F192" s="80" t="s">
        <v>276</v>
      </c>
      <c r="G192" s="81" t="s">
        <v>31</v>
      </c>
      <c r="H192" s="81">
        <v>2</v>
      </c>
      <c r="I192" s="82">
        <v>0.2</v>
      </c>
    </row>
    <row r="193" spans="1:9" x14ac:dyDescent="0.3">
      <c r="A193" s="81"/>
      <c r="B193" s="80"/>
      <c r="C193" s="81"/>
      <c r="D193" s="80"/>
      <c r="E193" s="81"/>
      <c r="F193" s="80" t="s">
        <v>277</v>
      </c>
      <c r="G193" s="81" t="s">
        <v>31</v>
      </c>
      <c r="H193" s="81">
        <v>2</v>
      </c>
      <c r="I193" s="115">
        <v>0.2</v>
      </c>
    </row>
    <row r="194" spans="1:9" x14ac:dyDescent="0.3">
      <c r="A194" s="81"/>
      <c r="B194" s="80"/>
      <c r="C194" s="81"/>
      <c r="D194" s="80"/>
      <c r="E194" s="81"/>
      <c r="F194" s="80" t="s">
        <v>278</v>
      </c>
      <c r="G194" s="81" t="s">
        <v>31</v>
      </c>
      <c r="H194" s="81">
        <v>2</v>
      </c>
      <c r="I194" s="115">
        <v>0.2</v>
      </c>
    </row>
    <row r="195" spans="1:9" ht="31.2" x14ac:dyDescent="0.3">
      <c r="A195" s="81"/>
      <c r="B195" s="80"/>
      <c r="C195" s="81"/>
      <c r="D195" s="80"/>
      <c r="E195" s="81"/>
      <c r="F195" s="80" t="s">
        <v>279</v>
      </c>
      <c r="G195" s="81" t="s">
        <v>31</v>
      </c>
      <c r="H195" s="81">
        <v>2</v>
      </c>
      <c r="I195" s="115">
        <v>0.2</v>
      </c>
    </row>
    <row r="196" spans="1:9" ht="31.2" x14ac:dyDescent="0.3">
      <c r="A196" s="81"/>
      <c r="B196" s="80"/>
      <c r="C196" s="81"/>
      <c r="D196" s="80"/>
      <c r="E196" s="81"/>
      <c r="F196" s="80" t="s">
        <v>280</v>
      </c>
      <c r="G196" s="81" t="s">
        <v>31</v>
      </c>
      <c r="H196" s="81">
        <v>2</v>
      </c>
      <c r="I196" s="115">
        <v>0.2</v>
      </c>
    </row>
    <row r="197" spans="1:9" ht="31.2" x14ac:dyDescent="0.3">
      <c r="A197" s="81"/>
      <c r="B197" s="80"/>
      <c r="C197" s="81"/>
      <c r="D197" s="80"/>
      <c r="E197" s="81"/>
      <c r="F197" s="80" t="s">
        <v>281</v>
      </c>
      <c r="G197" s="81" t="s">
        <v>31</v>
      </c>
      <c r="H197" s="81">
        <v>2</v>
      </c>
      <c r="I197" s="115">
        <v>0.2</v>
      </c>
    </row>
    <row r="198" spans="1:9" ht="31.2" x14ac:dyDescent="0.3">
      <c r="A198" s="81"/>
      <c r="B198" s="80"/>
      <c r="C198" s="81"/>
      <c r="D198" s="80"/>
      <c r="E198" s="81"/>
      <c r="F198" s="80" t="s">
        <v>282</v>
      </c>
      <c r="G198" s="81" t="s">
        <v>31</v>
      </c>
      <c r="H198" s="81">
        <v>2</v>
      </c>
      <c r="I198" s="115">
        <v>0.2</v>
      </c>
    </row>
    <row r="199" spans="1:9" x14ac:dyDescent="0.3">
      <c r="A199" s="81"/>
      <c r="B199" s="80"/>
      <c r="C199" s="81"/>
      <c r="D199" s="80"/>
      <c r="E199" s="81"/>
      <c r="F199" s="80" t="s">
        <v>283</v>
      </c>
      <c r="G199" s="81" t="s">
        <v>31</v>
      </c>
      <c r="H199" s="81">
        <v>2</v>
      </c>
      <c r="I199" s="115">
        <v>0.2</v>
      </c>
    </row>
    <row r="200" spans="1:9" ht="31.2" x14ac:dyDescent="0.3">
      <c r="A200" s="81"/>
      <c r="B200" s="80"/>
      <c r="C200" s="81"/>
      <c r="D200" s="80"/>
      <c r="E200" s="81"/>
      <c r="F200" s="80" t="s">
        <v>284</v>
      </c>
      <c r="G200" s="81" t="s">
        <v>31</v>
      </c>
      <c r="H200" s="81">
        <v>2</v>
      </c>
      <c r="I200" s="115">
        <v>0.2</v>
      </c>
    </row>
    <row r="201" spans="1:9" ht="31.2" x14ac:dyDescent="0.3">
      <c r="A201" s="81"/>
      <c r="B201" s="80"/>
      <c r="C201" s="81" t="s">
        <v>6</v>
      </c>
      <c r="D201" s="80" t="s">
        <v>285</v>
      </c>
      <c r="E201" s="81"/>
      <c r="F201" s="80" t="s">
        <v>286</v>
      </c>
      <c r="G201" s="81" t="s">
        <v>31</v>
      </c>
      <c r="H201" s="81">
        <v>2</v>
      </c>
      <c r="I201" s="115">
        <v>0.2</v>
      </c>
    </row>
    <row r="202" spans="1:9" ht="31.2" x14ac:dyDescent="0.3">
      <c r="A202" s="81"/>
      <c r="B202" s="80"/>
      <c r="C202" s="81"/>
      <c r="D202" s="80"/>
      <c r="E202" s="81"/>
      <c r="F202" s="80" t="s">
        <v>287</v>
      </c>
      <c r="G202" s="81" t="s">
        <v>31</v>
      </c>
      <c r="H202" s="81">
        <v>2</v>
      </c>
      <c r="I202" s="115">
        <v>0.2</v>
      </c>
    </row>
    <row r="203" spans="1:9" ht="31.2" x14ac:dyDescent="0.3">
      <c r="A203" s="81"/>
      <c r="B203" s="80"/>
      <c r="C203" s="81"/>
      <c r="D203" s="80"/>
      <c r="E203" s="81"/>
      <c r="F203" s="80" t="s">
        <v>288</v>
      </c>
      <c r="G203" s="81" t="s">
        <v>31</v>
      </c>
      <c r="H203" s="81">
        <v>2</v>
      </c>
      <c r="I203" s="115">
        <v>0.2</v>
      </c>
    </row>
    <row r="204" spans="1:9" ht="31.2" x14ac:dyDescent="0.3">
      <c r="A204" s="81"/>
      <c r="B204" s="80"/>
      <c r="C204" s="81" t="s">
        <v>6</v>
      </c>
      <c r="D204" s="80" t="s">
        <v>289</v>
      </c>
      <c r="E204" s="81"/>
      <c r="F204" s="80" t="s">
        <v>551</v>
      </c>
      <c r="G204" s="81" t="s">
        <v>31</v>
      </c>
      <c r="H204" s="81">
        <v>2</v>
      </c>
      <c r="I204" s="115">
        <v>0.2</v>
      </c>
    </row>
    <row r="205" spans="1:9" ht="31.2" x14ac:dyDescent="0.3">
      <c r="A205" s="81"/>
      <c r="B205" s="80"/>
      <c r="C205" s="81"/>
      <c r="D205" s="80"/>
      <c r="E205" s="81"/>
      <c r="F205" s="80" t="s">
        <v>290</v>
      </c>
      <c r="G205" s="81" t="s">
        <v>31</v>
      </c>
      <c r="H205" s="81">
        <v>2</v>
      </c>
      <c r="I205" s="115">
        <v>0.2</v>
      </c>
    </row>
    <row r="206" spans="1:9" ht="46.8" x14ac:dyDescent="0.3">
      <c r="A206" s="81"/>
      <c r="B206" s="80"/>
      <c r="C206" s="81"/>
      <c r="D206" s="80"/>
      <c r="E206" s="81"/>
      <c r="F206" s="80" t="s">
        <v>291</v>
      </c>
      <c r="G206" s="81" t="s">
        <v>31</v>
      </c>
      <c r="H206" s="81">
        <v>2</v>
      </c>
      <c r="I206" s="115">
        <v>0.2</v>
      </c>
    </row>
    <row r="207" spans="1:9" ht="31.2" x14ac:dyDescent="0.3">
      <c r="A207" s="81"/>
      <c r="B207" s="80"/>
      <c r="C207" s="81"/>
      <c r="D207" s="80"/>
      <c r="E207" s="81"/>
      <c r="F207" s="80" t="s">
        <v>292</v>
      </c>
      <c r="G207" s="81" t="s">
        <v>31</v>
      </c>
      <c r="H207" s="81">
        <v>2</v>
      </c>
      <c r="I207" s="115">
        <v>0.2</v>
      </c>
    </row>
    <row r="208" spans="1:9" ht="31.2" x14ac:dyDescent="0.3">
      <c r="A208" s="81"/>
      <c r="B208" s="80"/>
      <c r="C208" s="81"/>
      <c r="D208" s="80"/>
      <c r="E208" s="81"/>
      <c r="F208" s="80" t="s">
        <v>293</v>
      </c>
      <c r="G208" s="81" t="s">
        <v>31</v>
      </c>
      <c r="H208" s="81">
        <v>2</v>
      </c>
      <c r="I208" s="115">
        <v>0.2</v>
      </c>
    </row>
    <row r="209" spans="1:9" x14ac:dyDescent="0.3">
      <c r="A209" s="81"/>
      <c r="B209" s="80"/>
      <c r="C209" s="81"/>
      <c r="D209" s="80"/>
      <c r="E209" s="81"/>
      <c r="F209" s="80" t="s">
        <v>552</v>
      </c>
      <c r="G209" s="81" t="s">
        <v>31</v>
      </c>
      <c r="H209" s="81">
        <v>2</v>
      </c>
      <c r="I209" s="115">
        <v>0.2</v>
      </c>
    </row>
    <row r="210" spans="1:9" ht="31.2" x14ac:dyDescent="0.3">
      <c r="A210" s="81"/>
      <c r="B210" s="80"/>
      <c r="C210" s="81"/>
      <c r="D210" s="80"/>
      <c r="E210" s="81"/>
      <c r="F210" s="80" t="s">
        <v>294</v>
      </c>
      <c r="G210" s="81" t="s">
        <v>31</v>
      </c>
      <c r="H210" s="81">
        <v>2</v>
      </c>
      <c r="I210" s="115">
        <v>0.2</v>
      </c>
    </row>
    <row r="211" spans="1:9" x14ac:dyDescent="0.3">
      <c r="A211" s="81"/>
      <c r="B211" s="80"/>
      <c r="C211" s="81"/>
      <c r="D211" s="80"/>
      <c r="E211" s="81"/>
      <c r="F211" s="80" t="s">
        <v>295</v>
      </c>
      <c r="G211" s="81" t="s">
        <v>31</v>
      </c>
      <c r="H211" s="81">
        <v>2</v>
      </c>
      <c r="I211" s="115">
        <v>0.2</v>
      </c>
    </row>
    <row r="212" spans="1:9" x14ac:dyDescent="0.3">
      <c r="A212" s="81"/>
      <c r="B212" s="80"/>
      <c r="C212" s="81"/>
      <c r="D212" s="80"/>
      <c r="E212" s="81"/>
      <c r="F212" s="80" t="s">
        <v>296</v>
      </c>
      <c r="G212" s="81" t="s">
        <v>31</v>
      </c>
      <c r="H212" s="81">
        <v>2</v>
      </c>
      <c r="I212" s="115">
        <v>0.2</v>
      </c>
    </row>
    <row r="213" spans="1:9" ht="31.2" x14ac:dyDescent="0.3">
      <c r="A213" s="81"/>
      <c r="B213" s="80"/>
      <c r="C213" s="81"/>
      <c r="D213" s="80"/>
      <c r="E213" s="81"/>
      <c r="F213" s="80" t="s">
        <v>297</v>
      </c>
      <c r="G213" s="81" t="s">
        <v>31</v>
      </c>
      <c r="H213" s="81">
        <v>2</v>
      </c>
      <c r="I213" s="115">
        <v>0.2</v>
      </c>
    </row>
    <row r="214" spans="1:9" ht="31.2" x14ac:dyDescent="0.3">
      <c r="A214" s="81"/>
      <c r="B214" s="80"/>
      <c r="C214" s="81" t="s">
        <v>6</v>
      </c>
      <c r="D214" s="80" t="s">
        <v>298</v>
      </c>
      <c r="E214" s="81"/>
      <c r="F214" s="80" t="s">
        <v>299</v>
      </c>
      <c r="G214" s="81" t="s">
        <v>31</v>
      </c>
      <c r="H214" s="81">
        <v>2</v>
      </c>
      <c r="I214" s="115">
        <v>0.2</v>
      </c>
    </row>
    <row r="215" spans="1:9" x14ac:dyDescent="0.3">
      <c r="A215" s="81"/>
      <c r="B215" s="80"/>
      <c r="C215" s="110"/>
      <c r="D215" s="111"/>
      <c r="E215" s="110"/>
      <c r="F215" s="111" t="s">
        <v>300</v>
      </c>
      <c r="G215" s="110" t="s">
        <v>31</v>
      </c>
      <c r="H215" s="110">
        <v>2</v>
      </c>
      <c r="I215" s="167">
        <v>0.2</v>
      </c>
    </row>
    <row r="216" spans="1:9" ht="46.8" x14ac:dyDescent="0.3">
      <c r="A216" s="81">
        <v>4</v>
      </c>
      <c r="B216" s="2" t="s">
        <v>545</v>
      </c>
      <c r="C216" s="95"/>
      <c r="D216" s="94"/>
      <c r="E216" s="95"/>
      <c r="F216" s="94"/>
      <c r="G216" s="95"/>
      <c r="H216" s="95"/>
      <c r="I216" s="116"/>
    </row>
    <row r="217" spans="1:9" x14ac:dyDescent="0.3">
      <c r="A217" s="81"/>
      <c r="B217" s="80"/>
      <c r="C217" s="113" t="s">
        <v>7</v>
      </c>
      <c r="D217" s="114" t="s">
        <v>544</v>
      </c>
      <c r="E217" s="113"/>
      <c r="F217" s="114"/>
      <c r="G217" s="113"/>
      <c r="H217" s="113">
        <v>2</v>
      </c>
      <c r="I217" s="115">
        <v>2</v>
      </c>
    </row>
    <row r="218" spans="1:9" ht="31.2" x14ac:dyDescent="0.3">
      <c r="A218" s="81"/>
      <c r="B218" s="80"/>
      <c r="C218" s="81"/>
      <c r="D218" s="80"/>
      <c r="E218" s="81">
        <v>0</v>
      </c>
      <c r="F218" s="80" t="s">
        <v>546</v>
      </c>
      <c r="G218" s="81"/>
      <c r="H218" s="81"/>
      <c r="I218" s="82"/>
    </row>
    <row r="219" spans="1:9" ht="31.2" x14ac:dyDescent="0.3">
      <c r="A219" s="81"/>
      <c r="B219" s="80"/>
      <c r="C219" s="81"/>
      <c r="D219" s="80"/>
      <c r="E219" s="81">
        <v>1</v>
      </c>
      <c r="F219" s="80" t="s">
        <v>547</v>
      </c>
      <c r="G219" s="81"/>
      <c r="H219" s="81"/>
      <c r="I219" s="82"/>
    </row>
    <row r="220" spans="1:9" ht="31.2" x14ac:dyDescent="0.3">
      <c r="A220" s="81"/>
      <c r="B220" s="80"/>
      <c r="C220" s="81"/>
      <c r="D220" s="80"/>
      <c r="E220" s="81">
        <v>2</v>
      </c>
      <c r="F220" s="80" t="s">
        <v>548</v>
      </c>
      <c r="G220" s="81"/>
      <c r="H220" s="81"/>
      <c r="I220" s="82"/>
    </row>
    <row r="221" spans="1:9" ht="31.2" x14ac:dyDescent="0.3">
      <c r="A221" s="78"/>
      <c r="B221" s="80"/>
      <c r="C221" s="78"/>
      <c r="D221" s="80"/>
      <c r="E221" s="78">
        <v>3</v>
      </c>
      <c r="F221" s="80" t="s">
        <v>549</v>
      </c>
      <c r="G221" s="81"/>
      <c r="H221" s="78"/>
      <c r="I221" s="82"/>
    </row>
    <row r="222" spans="1:9" x14ac:dyDescent="0.3">
      <c r="B222" s="2"/>
      <c r="C222" s="20"/>
      <c r="H222" s="3"/>
    </row>
    <row r="223" spans="1:9" s="10" customFormat="1" ht="18" x14ac:dyDescent="0.35">
      <c r="A223" s="44" t="s">
        <v>11</v>
      </c>
      <c r="B223" s="23" t="s">
        <v>25</v>
      </c>
      <c r="C223" s="7"/>
      <c r="D223" s="9"/>
      <c r="E223" s="7"/>
      <c r="F223" s="9"/>
      <c r="G223" s="9"/>
      <c r="H223" s="7"/>
      <c r="I223" s="43">
        <f>SUM(I224:I268)</f>
        <v>10.000000000000004</v>
      </c>
    </row>
    <row r="224" spans="1:9" x14ac:dyDescent="0.3">
      <c r="A224" s="5">
        <v>1</v>
      </c>
      <c r="B224" s="51" t="s">
        <v>23</v>
      </c>
      <c r="C224" s="11"/>
      <c r="D224" s="11"/>
      <c r="E224" s="11" t="s">
        <v>37</v>
      </c>
      <c r="F224" s="11" t="s">
        <v>37</v>
      </c>
      <c r="G224" s="11"/>
      <c r="H224" s="13"/>
      <c r="I224" s="12"/>
    </row>
    <row r="225" spans="1:9" x14ac:dyDescent="0.3">
      <c r="A225" s="38"/>
      <c r="B225" s="38"/>
      <c r="C225" s="38" t="s">
        <v>6</v>
      </c>
      <c r="D225" s="50" t="s">
        <v>35</v>
      </c>
      <c r="E225" s="50"/>
      <c r="F225" s="36" t="s">
        <v>230</v>
      </c>
      <c r="G225" s="38" t="s">
        <v>31</v>
      </c>
      <c r="H225" s="38">
        <v>3</v>
      </c>
      <c r="I225" s="49">
        <v>0.1</v>
      </c>
    </row>
    <row r="226" spans="1:9" x14ac:dyDescent="0.3">
      <c r="A226" s="38"/>
      <c r="B226" s="38"/>
      <c r="C226" s="38" t="s">
        <v>6</v>
      </c>
      <c r="D226" s="50" t="s">
        <v>45</v>
      </c>
      <c r="E226" s="50"/>
      <c r="F226" s="50" t="s">
        <v>231</v>
      </c>
      <c r="G226" s="38" t="s">
        <v>31</v>
      </c>
      <c r="H226" s="38">
        <v>3</v>
      </c>
      <c r="I226" s="49">
        <v>0.1</v>
      </c>
    </row>
    <row r="227" spans="1:9" ht="31.2" x14ac:dyDescent="0.3">
      <c r="A227" s="38"/>
      <c r="B227" s="38"/>
      <c r="C227" s="38" t="s">
        <v>6</v>
      </c>
      <c r="D227" s="50" t="s">
        <v>32</v>
      </c>
      <c r="E227" s="50"/>
      <c r="F227" s="50" t="s">
        <v>48</v>
      </c>
      <c r="G227" s="38" t="s">
        <v>31</v>
      </c>
      <c r="H227" s="38">
        <v>3</v>
      </c>
      <c r="I227" s="49">
        <v>0.1</v>
      </c>
    </row>
    <row r="228" spans="1:9" ht="46.8" x14ac:dyDescent="0.3">
      <c r="A228" s="38"/>
      <c r="B228" s="38"/>
      <c r="C228" s="33" t="s">
        <v>6</v>
      </c>
      <c r="D228" s="34" t="s">
        <v>33</v>
      </c>
      <c r="E228" s="34"/>
      <c r="F228" s="34" t="s">
        <v>34</v>
      </c>
      <c r="G228" s="33" t="s">
        <v>31</v>
      </c>
      <c r="H228" s="33">
        <v>3</v>
      </c>
      <c r="I228" s="126">
        <v>0.1</v>
      </c>
    </row>
    <row r="229" spans="1:9" ht="48" customHeight="1" x14ac:dyDescent="0.3">
      <c r="A229" s="38">
        <v>2</v>
      </c>
      <c r="B229" s="125" t="s">
        <v>301</v>
      </c>
      <c r="C229" s="129"/>
      <c r="D229" s="130"/>
      <c r="E229" s="130"/>
      <c r="F229" s="130"/>
      <c r="G229" s="129"/>
      <c r="H229" s="129"/>
      <c r="I229" s="131"/>
    </row>
    <row r="230" spans="1:9" ht="46.8" x14ac:dyDescent="0.3">
      <c r="A230" s="38"/>
      <c r="B230" s="38"/>
      <c r="C230" s="127" t="s">
        <v>6</v>
      </c>
      <c r="D230" s="128" t="s">
        <v>555</v>
      </c>
      <c r="E230" s="128"/>
      <c r="F230" s="128" t="s">
        <v>302</v>
      </c>
      <c r="G230" s="127" t="s">
        <v>31</v>
      </c>
      <c r="H230" s="127">
        <v>3</v>
      </c>
      <c r="I230" s="49">
        <v>0.2</v>
      </c>
    </row>
    <row r="231" spans="1:9" ht="31.2" x14ac:dyDescent="0.3">
      <c r="A231" s="38"/>
      <c r="B231" s="38"/>
      <c r="C231" s="38"/>
      <c r="D231" s="50"/>
      <c r="E231" s="50"/>
      <c r="F231" s="50" t="s">
        <v>303</v>
      </c>
      <c r="G231" s="38" t="s">
        <v>31</v>
      </c>
      <c r="H231" s="38">
        <v>3</v>
      </c>
      <c r="I231" s="49">
        <v>0.2</v>
      </c>
    </row>
    <row r="232" spans="1:9" ht="31.2" x14ac:dyDescent="0.3">
      <c r="A232" s="38"/>
      <c r="B232" s="38"/>
      <c r="C232" s="38"/>
      <c r="D232" s="50"/>
      <c r="E232" s="50"/>
      <c r="F232" s="50" t="s">
        <v>304</v>
      </c>
      <c r="G232" s="38" t="s">
        <v>31</v>
      </c>
      <c r="H232" s="38">
        <v>3</v>
      </c>
      <c r="I232" s="49">
        <v>0.2</v>
      </c>
    </row>
    <row r="233" spans="1:9" ht="31.2" x14ac:dyDescent="0.3">
      <c r="A233" s="38"/>
      <c r="B233" s="38"/>
      <c r="C233" s="38"/>
      <c r="D233" s="50"/>
      <c r="E233" s="50"/>
      <c r="F233" s="50" t="s">
        <v>305</v>
      </c>
      <c r="G233" s="38" t="s">
        <v>31</v>
      </c>
      <c r="H233" s="38">
        <v>3</v>
      </c>
      <c r="I233" s="49">
        <v>0.2</v>
      </c>
    </row>
    <row r="234" spans="1:9" ht="31.2" x14ac:dyDescent="0.3">
      <c r="A234" s="38"/>
      <c r="B234" s="38"/>
      <c r="C234" s="38"/>
      <c r="D234" s="50"/>
      <c r="E234" s="50"/>
      <c r="F234" s="50" t="s">
        <v>306</v>
      </c>
      <c r="G234" s="38" t="s">
        <v>31</v>
      </c>
      <c r="H234" s="38">
        <v>3</v>
      </c>
      <c r="I234" s="49">
        <v>0.2</v>
      </c>
    </row>
    <row r="235" spans="1:9" ht="46.8" x14ac:dyDescent="0.3">
      <c r="A235" s="38"/>
      <c r="B235" s="38"/>
      <c r="C235" s="38"/>
      <c r="D235" s="50"/>
      <c r="E235" s="50"/>
      <c r="F235" s="50" t="s">
        <v>307</v>
      </c>
      <c r="G235" s="38" t="s">
        <v>31</v>
      </c>
      <c r="H235" s="38">
        <v>3</v>
      </c>
      <c r="I235" s="49">
        <v>0.2</v>
      </c>
    </row>
    <row r="236" spans="1:9" ht="31.2" x14ac:dyDescent="0.3">
      <c r="A236" s="38"/>
      <c r="B236" s="38"/>
      <c r="C236" s="38"/>
      <c r="D236" s="50"/>
      <c r="E236" s="50"/>
      <c r="F236" s="151" t="s">
        <v>556</v>
      </c>
      <c r="G236" s="38" t="s">
        <v>31</v>
      </c>
      <c r="H236" s="38">
        <v>3</v>
      </c>
      <c r="I236" s="49">
        <v>0.2</v>
      </c>
    </row>
    <row r="237" spans="1:9" x14ac:dyDescent="0.3">
      <c r="A237" s="38"/>
      <c r="B237" s="38"/>
      <c r="C237" s="38" t="s">
        <v>6</v>
      </c>
      <c r="D237" s="50" t="s">
        <v>308</v>
      </c>
      <c r="E237" s="50"/>
      <c r="F237" s="50" t="s">
        <v>309</v>
      </c>
      <c r="G237" s="38" t="s">
        <v>31</v>
      </c>
      <c r="H237" s="38">
        <v>3</v>
      </c>
      <c r="I237" s="49">
        <v>0.2</v>
      </c>
    </row>
    <row r="238" spans="1:9" ht="31.2" x14ac:dyDescent="0.3">
      <c r="A238" s="38"/>
      <c r="B238" s="38"/>
      <c r="C238" s="38"/>
      <c r="D238" s="50"/>
      <c r="E238" s="50"/>
      <c r="F238" s="50" t="s">
        <v>310</v>
      </c>
      <c r="G238" s="38" t="s">
        <v>31</v>
      </c>
      <c r="H238" s="38">
        <v>3</v>
      </c>
      <c r="I238" s="49">
        <v>0.2</v>
      </c>
    </row>
    <row r="239" spans="1:9" ht="31.2" x14ac:dyDescent="0.3">
      <c r="A239" s="38"/>
      <c r="B239" s="38"/>
      <c r="C239" s="38"/>
      <c r="D239" s="50"/>
      <c r="E239" s="50"/>
      <c r="F239" s="50" t="s">
        <v>311</v>
      </c>
      <c r="G239" s="38" t="s">
        <v>31</v>
      </c>
      <c r="H239" s="38">
        <v>3</v>
      </c>
      <c r="I239" s="49">
        <v>0.2</v>
      </c>
    </row>
    <row r="240" spans="1:9" x14ac:dyDescent="0.3">
      <c r="A240" s="38"/>
      <c r="B240" s="38"/>
      <c r="C240" s="38"/>
      <c r="D240" s="50"/>
      <c r="E240" s="50"/>
      <c r="F240" s="50" t="s">
        <v>312</v>
      </c>
      <c r="G240" s="38" t="s">
        <v>31</v>
      </c>
      <c r="H240" s="38">
        <v>3</v>
      </c>
      <c r="I240" s="49">
        <v>0.2</v>
      </c>
    </row>
    <row r="241" spans="1:9" ht="31.2" x14ac:dyDescent="0.3">
      <c r="A241" s="38"/>
      <c r="B241" s="38"/>
      <c r="C241" s="38" t="s">
        <v>6</v>
      </c>
      <c r="D241" s="50" t="s">
        <v>313</v>
      </c>
      <c r="E241" s="50"/>
      <c r="F241" s="50" t="s">
        <v>314</v>
      </c>
      <c r="G241" s="38" t="s">
        <v>31</v>
      </c>
      <c r="H241" s="38">
        <v>3</v>
      </c>
      <c r="I241" s="49">
        <v>0.2</v>
      </c>
    </row>
    <row r="242" spans="1:9" ht="31.2" x14ac:dyDescent="0.3">
      <c r="A242" s="38"/>
      <c r="B242" s="37"/>
      <c r="C242" s="38"/>
      <c r="D242" s="50"/>
      <c r="E242" s="50"/>
      <c r="F242" s="50" t="s">
        <v>315</v>
      </c>
      <c r="G242" s="38" t="s">
        <v>31</v>
      </c>
      <c r="H242" s="38">
        <v>3</v>
      </c>
      <c r="I242" s="49">
        <v>0.2</v>
      </c>
    </row>
    <row r="243" spans="1:9" ht="31.2" x14ac:dyDescent="0.3">
      <c r="A243" s="38"/>
      <c r="B243" s="38"/>
      <c r="C243" s="38"/>
      <c r="D243" s="50"/>
      <c r="E243" s="50"/>
      <c r="F243" s="50" t="s">
        <v>316</v>
      </c>
      <c r="G243" s="38" t="s">
        <v>31</v>
      </c>
      <c r="H243" s="38">
        <v>3</v>
      </c>
      <c r="I243" s="49">
        <v>0.2</v>
      </c>
    </row>
    <row r="244" spans="1:9" ht="31.2" x14ac:dyDescent="0.3">
      <c r="A244" s="38"/>
      <c r="B244" s="38"/>
      <c r="C244" s="38"/>
      <c r="D244" s="50"/>
      <c r="E244" s="50"/>
      <c r="F244" s="50" t="s">
        <v>317</v>
      </c>
      <c r="G244" s="38" t="s">
        <v>31</v>
      </c>
      <c r="H244" s="38">
        <v>3</v>
      </c>
      <c r="I244" s="49">
        <v>0.2</v>
      </c>
    </row>
    <row r="245" spans="1:9" ht="31.2" x14ac:dyDescent="0.3">
      <c r="A245" s="38"/>
      <c r="B245" s="38"/>
      <c r="C245" s="38"/>
      <c r="D245" s="50"/>
      <c r="E245" s="50"/>
      <c r="F245" s="50" t="s">
        <v>318</v>
      </c>
      <c r="G245" s="38" t="s">
        <v>31</v>
      </c>
      <c r="H245" s="38">
        <v>3</v>
      </c>
      <c r="I245" s="49">
        <v>0.2</v>
      </c>
    </row>
    <row r="246" spans="1:9" ht="31.2" x14ac:dyDescent="0.3">
      <c r="A246" s="38"/>
      <c r="B246" s="37"/>
      <c r="C246" s="38"/>
      <c r="D246" s="50"/>
      <c r="E246" s="50"/>
      <c r="F246" s="50" t="s">
        <v>319</v>
      </c>
      <c r="G246" s="38" t="s">
        <v>31</v>
      </c>
      <c r="H246" s="38">
        <v>3</v>
      </c>
      <c r="I246" s="49">
        <v>0.2</v>
      </c>
    </row>
    <row r="247" spans="1:9" ht="31.2" x14ac:dyDescent="0.3">
      <c r="A247" s="38"/>
      <c r="B247" s="38"/>
      <c r="C247" s="38"/>
      <c r="D247" s="50"/>
      <c r="E247" s="50"/>
      <c r="F247" s="50" t="s">
        <v>320</v>
      </c>
      <c r="G247" s="38" t="s">
        <v>31</v>
      </c>
      <c r="H247" s="38">
        <v>3</v>
      </c>
      <c r="I247" s="49">
        <v>0.2</v>
      </c>
    </row>
    <row r="248" spans="1:9" ht="22.2" customHeight="1" x14ac:dyDescent="0.3">
      <c r="A248" s="38"/>
      <c r="B248" s="38"/>
      <c r="C248" s="38" t="s">
        <v>6</v>
      </c>
      <c r="D248" s="50" t="s">
        <v>321</v>
      </c>
      <c r="E248" s="50"/>
      <c r="F248" s="50" t="s">
        <v>322</v>
      </c>
      <c r="G248" s="38" t="s">
        <v>31</v>
      </c>
      <c r="H248" s="38">
        <v>3</v>
      </c>
      <c r="I248" s="49">
        <v>0.2</v>
      </c>
    </row>
    <row r="249" spans="1:9" ht="31.2" x14ac:dyDescent="0.3">
      <c r="A249" s="38"/>
      <c r="B249" s="38"/>
      <c r="C249" s="33"/>
      <c r="D249" s="34"/>
      <c r="E249" s="34"/>
      <c r="F249" s="34" t="s">
        <v>323</v>
      </c>
      <c r="G249" s="33" t="s">
        <v>31</v>
      </c>
      <c r="H249" s="33">
        <v>3</v>
      </c>
      <c r="I249" s="49">
        <v>0.2</v>
      </c>
    </row>
    <row r="250" spans="1:9" ht="45.75" customHeight="1" x14ac:dyDescent="0.3">
      <c r="A250" s="38">
        <v>3</v>
      </c>
      <c r="B250" s="125" t="s">
        <v>324</v>
      </c>
      <c r="C250" s="129"/>
      <c r="D250" s="130"/>
      <c r="E250" s="130"/>
      <c r="F250" s="130"/>
      <c r="G250" s="129"/>
      <c r="H250" s="129"/>
      <c r="I250" s="131"/>
    </row>
    <row r="251" spans="1:9" ht="46.8" x14ac:dyDescent="0.3">
      <c r="A251" s="38"/>
      <c r="B251" s="38"/>
      <c r="C251" s="127" t="s">
        <v>6</v>
      </c>
      <c r="D251" s="128" t="s">
        <v>325</v>
      </c>
      <c r="E251" s="128"/>
      <c r="F251" s="128" t="s">
        <v>326</v>
      </c>
      <c r="G251" s="127" t="s">
        <v>31</v>
      </c>
      <c r="H251" s="127">
        <v>3</v>
      </c>
      <c r="I251" s="49">
        <v>0.2</v>
      </c>
    </row>
    <row r="252" spans="1:9" ht="31.2" x14ac:dyDescent="0.3">
      <c r="A252" s="38"/>
      <c r="B252" s="38"/>
      <c r="C252" s="38" t="s">
        <v>6</v>
      </c>
      <c r="D252" s="50" t="s">
        <v>327</v>
      </c>
      <c r="E252" s="50"/>
      <c r="F252" s="50" t="s">
        <v>328</v>
      </c>
      <c r="G252" s="38" t="s">
        <v>31</v>
      </c>
      <c r="H252" s="38">
        <v>3</v>
      </c>
      <c r="I252" s="49">
        <v>0.2</v>
      </c>
    </row>
    <row r="253" spans="1:9" ht="46.8" x14ac:dyDescent="0.3">
      <c r="A253" s="38"/>
      <c r="B253" s="38"/>
      <c r="C253" s="38" t="s">
        <v>6</v>
      </c>
      <c r="D253" s="50" t="s">
        <v>329</v>
      </c>
      <c r="E253" s="50"/>
      <c r="F253" s="50" t="s">
        <v>330</v>
      </c>
      <c r="G253" s="38" t="s">
        <v>31</v>
      </c>
      <c r="H253" s="38">
        <v>3</v>
      </c>
      <c r="I253" s="49">
        <v>0.2</v>
      </c>
    </row>
    <row r="254" spans="1:9" ht="31.2" x14ac:dyDescent="0.3">
      <c r="A254" s="38"/>
      <c r="B254" s="38"/>
      <c r="C254" s="38" t="s">
        <v>6</v>
      </c>
      <c r="D254" s="50" t="s">
        <v>331</v>
      </c>
      <c r="E254" s="50"/>
      <c r="F254" s="50" t="s">
        <v>332</v>
      </c>
      <c r="G254" s="38" t="s">
        <v>31</v>
      </c>
      <c r="H254" s="38">
        <v>3</v>
      </c>
      <c r="I254" s="49">
        <v>0.2</v>
      </c>
    </row>
    <row r="255" spans="1:9" ht="62.4" x14ac:dyDescent="0.3">
      <c r="A255" s="38"/>
      <c r="B255" s="38"/>
      <c r="C255" s="38" t="s">
        <v>6</v>
      </c>
      <c r="D255" s="50" t="s">
        <v>333</v>
      </c>
      <c r="E255" s="50"/>
      <c r="F255" s="50" t="s">
        <v>334</v>
      </c>
      <c r="G255" s="38" t="s">
        <v>31</v>
      </c>
      <c r="H255" s="38">
        <v>3</v>
      </c>
      <c r="I255" s="49">
        <v>0.4</v>
      </c>
    </row>
    <row r="256" spans="1:9" ht="46.8" x14ac:dyDescent="0.3">
      <c r="A256" s="38"/>
      <c r="B256" s="38"/>
      <c r="C256" s="38" t="s">
        <v>6</v>
      </c>
      <c r="D256" s="50" t="s">
        <v>335</v>
      </c>
      <c r="E256" s="50"/>
      <c r="F256" s="50" t="s">
        <v>336</v>
      </c>
      <c r="G256" s="38" t="s">
        <v>31</v>
      </c>
      <c r="H256" s="38">
        <v>3</v>
      </c>
      <c r="I256" s="49">
        <v>0.5</v>
      </c>
    </row>
    <row r="257" spans="1:9" ht="31.2" x14ac:dyDescent="0.3">
      <c r="A257" s="38"/>
      <c r="B257" s="38"/>
      <c r="C257" s="38" t="s">
        <v>6</v>
      </c>
      <c r="D257" s="50" t="s">
        <v>337</v>
      </c>
      <c r="E257" s="50"/>
      <c r="F257" s="50" t="s">
        <v>338</v>
      </c>
      <c r="G257" s="38" t="s">
        <v>31</v>
      </c>
      <c r="H257" s="38">
        <v>3</v>
      </c>
      <c r="I257" s="49">
        <v>0.5</v>
      </c>
    </row>
    <row r="258" spans="1:9" ht="31.2" x14ac:dyDescent="0.3">
      <c r="A258" s="38"/>
      <c r="B258" s="38"/>
      <c r="C258" s="38" t="s">
        <v>6</v>
      </c>
      <c r="D258" s="50" t="s">
        <v>339</v>
      </c>
      <c r="E258" s="50"/>
      <c r="F258" s="50" t="s">
        <v>340</v>
      </c>
      <c r="G258" s="38" t="s">
        <v>31</v>
      </c>
      <c r="H258" s="38">
        <v>3</v>
      </c>
      <c r="I258" s="49">
        <v>0.5</v>
      </c>
    </row>
    <row r="259" spans="1:9" ht="46.8" x14ac:dyDescent="0.3">
      <c r="A259" s="38"/>
      <c r="B259" s="38"/>
      <c r="C259" s="38" t="s">
        <v>6</v>
      </c>
      <c r="D259" s="50" t="s">
        <v>341</v>
      </c>
      <c r="E259" s="50"/>
      <c r="F259" s="50" t="s">
        <v>342</v>
      </c>
      <c r="G259" s="38" t="s">
        <v>31</v>
      </c>
      <c r="H259" s="38">
        <v>3</v>
      </c>
      <c r="I259" s="49">
        <v>0.2</v>
      </c>
    </row>
    <row r="260" spans="1:9" ht="31.2" x14ac:dyDescent="0.3">
      <c r="A260" s="38"/>
      <c r="B260" s="38"/>
      <c r="C260" s="38" t="s">
        <v>6</v>
      </c>
      <c r="D260" s="50" t="s">
        <v>343</v>
      </c>
      <c r="E260" s="50"/>
      <c r="F260" s="50" t="s">
        <v>344</v>
      </c>
      <c r="G260" s="38" t="s">
        <v>31</v>
      </c>
      <c r="H260" s="38">
        <v>3</v>
      </c>
      <c r="I260" s="49">
        <v>0.2</v>
      </c>
    </row>
    <row r="261" spans="1:9" ht="31.2" x14ac:dyDescent="0.3">
      <c r="A261" s="38"/>
      <c r="B261" s="38"/>
      <c r="C261" s="38" t="s">
        <v>6</v>
      </c>
      <c r="D261" s="50" t="s">
        <v>345</v>
      </c>
      <c r="E261" s="50"/>
      <c r="F261" s="50" t="s">
        <v>346</v>
      </c>
      <c r="G261" s="38" t="s">
        <v>31</v>
      </c>
      <c r="H261" s="38">
        <v>3</v>
      </c>
      <c r="I261" s="49">
        <v>0.2</v>
      </c>
    </row>
    <row r="262" spans="1:9" ht="31.2" x14ac:dyDescent="0.3">
      <c r="A262" s="38"/>
      <c r="B262" s="38"/>
      <c r="C262" s="38" t="s">
        <v>6</v>
      </c>
      <c r="D262" s="50" t="s">
        <v>347</v>
      </c>
      <c r="E262" s="50"/>
      <c r="F262" s="50" t="s">
        <v>348</v>
      </c>
      <c r="G262" s="38" t="s">
        <v>31</v>
      </c>
      <c r="H262" s="38">
        <v>3</v>
      </c>
      <c r="I262" s="49">
        <v>0.3</v>
      </c>
    </row>
    <row r="263" spans="1:9" ht="31.2" x14ac:dyDescent="0.3">
      <c r="A263" s="38"/>
      <c r="B263" s="38"/>
      <c r="C263" s="38" t="s">
        <v>6</v>
      </c>
      <c r="D263" s="50" t="s">
        <v>349</v>
      </c>
      <c r="E263" s="50"/>
      <c r="F263" s="50" t="s">
        <v>350</v>
      </c>
      <c r="G263" s="38" t="s">
        <v>31</v>
      </c>
      <c r="H263" s="38">
        <v>3</v>
      </c>
      <c r="I263" s="49">
        <v>0.3</v>
      </c>
    </row>
    <row r="264" spans="1:9" ht="31.2" x14ac:dyDescent="0.3">
      <c r="A264" s="38"/>
      <c r="B264" s="38"/>
      <c r="C264" s="33"/>
      <c r="D264" s="34"/>
      <c r="E264" s="34"/>
      <c r="F264" s="34" t="s">
        <v>351</v>
      </c>
      <c r="G264" s="33" t="s">
        <v>31</v>
      </c>
      <c r="H264" s="33">
        <v>3</v>
      </c>
      <c r="I264" s="49">
        <v>0.2</v>
      </c>
    </row>
    <row r="265" spans="1:9" ht="33.75" customHeight="1" x14ac:dyDescent="0.3">
      <c r="A265" s="38">
        <v>4</v>
      </c>
      <c r="B265" s="125" t="s">
        <v>352</v>
      </c>
      <c r="C265" s="129"/>
      <c r="D265" s="130"/>
      <c r="E265" s="130"/>
      <c r="F265" s="130"/>
      <c r="G265" s="129"/>
      <c r="H265" s="129"/>
      <c r="I265" s="131"/>
    </row>
    <row r="266" spans="1:9" ht="46.8" x14ac:dyDescent="0.3">
      <c r="A266" s="38"/>
      <c r="B266" s="38"/>
      <c r="C266" s="127" t="s">
        <v>6</v>
      </c>
      <c r="D266" s="128" t="s">
        <v>353</v>
      </c>
      <c r="E266" s="128"/>
      <c r="F266" s="128" t="s">
        <v>567</v>
      </c>
      <c r="G266" s="127" t="s">
        <v>31</v>
      </c>
      <c r="H266" s="127">
        <v>3</v>
      </c>
      <c r="I266" s="49">
        <v>0.5</v>
      </c>
    </row>
    <row r="267" spans="1:9" ht="31.2" x14ac:dyDescent="0.3">
      <c r="A267" s="38"/>
      <c r="B267" s="38"/>
      <c r="C267" s="38" t="s">
        <v>6</v>
      </c>
      <c r="D267" s="50" t="s">
        <v>354</v>
      </c>
      <c r="E267" s="50"/>
      <c r="F267" s="50" t="s">
        <v>568</v>
      </c>
      <c r="G267" s="38" t="s">
        <v>31</v>
      </c>
      <c r="H267" s="38">
        <v>3</v>
      </c>
      <c r="I267" s="49">
        <v>0.5</v>
      </c>
    </row>
    <row r="268" spans="1:9" ht="31.2" x14ac:dyDescent="0.3">
      <c r="A268" s="38"/>
      <c r="B268" s="38"/>
      <c r="C268" s="38" t="s">
        <v>6</v>
      </c>
      <c r="D268" s="50" t="s">
        <v>355</v>
      </c>
      <c r="E268" s="50"/>
      <c r="F268" s="50" t="s">
        <v>569</v>
      </c>
      <c r="G268" s="38" t="s">
        <v>31</v>
      </c>
      <c r="H268" s="38">
        <v>3</v>
      </c>
      <c r="I268" s="49">
        <v>0.5</v>
      </c>
    </row>
    <row r="269" spans="1:9" x14ac:dyDescent="0.3">
      <c r="A269" s="24"/>
      <c r="B269" s="26"/>
      <c r="C269" s="24"/>
      <c r="D269" s="26"/>
      <c r="E269" s="24"/>
      <c r="F269" s="26"/>
      <c r="G269" s="26"/>
      <c r="H269" s="24"/>
      <c r="I269" s="25"/>
    </row>
    <row r="270" spans="1:9" ht="38.4" customHeight="1" x14ac:dyDescent="0.3">
      <c r="A270" s="27" t="s">
        <v>26</v>
      </c>
      <c r="B270" s="28" t="s">
        <v>27</v>
      </c>
      <c r="C270" s="29"/>
      <c r="D270" s="29"/>
      <c r="E270" s="29"/>
      <c r="F270" s="29"/>
      <c r="G270" s="29"/>
      <c r="H270" s="29"/>
      <c r="I270" s="91">
        <f>SUM(I272:I358)</f>
        <v>19.999999999999979</v>
      </c>
    </row>
    <row r="271" spans="1:9" x14ac:dyDescent="0.3">
      <c r="A271" s="47">
        <v>1</v>
      </c>
      <c r="B271" s="90" t="s">
        <v>23</v>
      </c>
      <c r="C271" s="97"/>
      <c r="D271" s="98"/>
      <c r="E271" s="97"/>
      <c r="F271" s="98"/>
      <c r="G271" s="35"/>
      <c r="H271" s="35"/>
      <c r="I271" s="62"/>
    </row>
    <row r="272" spans="1:9" x14ac:dyDescent="0.3">
      <c r="A272" s="47"/>
      <c r="B272" s="90"/>
      <c r="C272" s="97" t="s">
        <v>6</v>
      </c>
      <c r="D272" s="98" t="s">
        <v>35</v>
      </c>
      <c r="E272" s="97"/>
      <c r="F272" s="98" t="s">
        <v>230</v>
      </c>
      <c r="G272" s="47" t="s">
        <v>31</v>
      </c>
      <c r="H272" s="47">
        <v>4</v>
      </c>
      <c r="I272" s="48">
        <v>0.2</v>
      </c>
    </row>
    <row r="273" spans="1:9" x14ac:dyDescent="0.3">
      <c r="A273" s="47"/>
      <c r="B273" s="90"/>
      <c r="C273" s="97" t="s">
        <v>6</v>
      </c>
      <c r="D273" s="98" t="s">
        <v>45</v>
      </c>
      <c r="E273" s="97"/>
      <c r="F273" s="98" t="s">
        <v>231</v>
      </c>
      <c r="G273" s="47" t="s">
        <v>31</v>
      </c>
      <c r="H273" s="47">
        <v>4</v>
      </c>
      <c r="I273" s="48">
        <v>0.2</v>
      </c>
    </row>
    <row r="274" spans="1:9" ht="31.2" x14ac:dyDescent="0.3">
      <c r="A274" s="47"/>
      <c r="B274" s="90"/>
      <c r="C274" s="97" t="s">
        <v>6</v>
      </c>
      <c r="D274" s="98" t="s">
        <v>32</v>
      </c>
      <c r="E274" s="97"/>
      <c r="F274" s="98" t="s">
        <v>48</v>
      </c>
      <c r="G274" s="47" t="s">
        <v>31</v>
      </c>
      <c r="H274" s="47">
        <v>4</v>
      </c>
      <c r="I274" s="48">
        <v>0.2</v>
      </c>
    </row>
    <row r="275" spans="1:9" ht="46.8" x14ac:dyDescent="0.3">
      <c r="A275" s="47"/>
      <c r="B275" s="90"/>
      <c r="C275" s="134" t="s">
        <v>6</v>
      </c>
      <c r="D275" s="135" t="s">
        <v>33</v>
      </c>
      <c r="E275" s="134"/>
      <c r="F275" s="135" t="s">
        <v>34</v>
      </c>
      <c r="G275" s="103" t="s">
        <v>31</v>
      </c>
      <c r="H275" s="103">
        <v>4</v>
      </c>
      <c r="I275" s="48">
        <v>0.2</v>
      </c>
    </row>
    <row r="276" spans="1:9" ht="31.2" x14ac:dyDescent="0.3">
      <c r="A276" s="47">
        <v>2</v>
      </c>
      <c r="B276" s="132" t="s">
        <v>356</v>
      </c>
      <c r="C276" s="140"/>
      <c r="D276" s="141"/>
      <c r="E276" s="140"/>
      <c r="F276" s="141"/>
      <c r="G276" s="142"/>
      <c r="H276" s="142"/>
      <c r="I276" s="133"/>
    </row>
    <row r="277" spans="1:9" ht="31.2" x14ac:dyDescent="0.3">
      <c r="A277" s="47"/>
      <c r="B277" s="90"/>
      <c r="C277" s="136" t="s">
        <v>6</v>
      </c>
      <c r="D277" s="137" t="s">
        <v>357</v>
      </c>
      <c r="E277" s="136"/>
      <c r="F277" s="137" t="s">
        <v>358</v>
      </c>
      <c r="G277" s="138" t="s">
        <v>31</v>
      </c>
      <c r="H277" s="138">
        <v>4</v>
      </c>
      <c r="I277" s="48">
        <v>0.2</v>
      </c>
    </row>
    <row r="278" spans="1:9" ht="78" x14ac:dyDescent="0.3">
      <c r="A278" s="47"/>
      <c r="B278" s="90"/>
      <c r="C278" s="97"/>
      <c r="D278" s="98"/>
      <c r="E278" s="97"/>
      <c r="F278" s="98" t="s">
        <v>359</v>
      </c>
      <c r="G278" s="47" t="s">
        <v>31</v>
      </c>
      <c r="H278" s="47">
        <v>4</v>
      </c>
      <c r="I278" s="48">
        <v>0.2</v>
      </c>
    </row>
    <row r="279" spans="1:9" ht="78" x14ac:dyDescent="0.3">
      <c r="A279" s="47"/>
      <c r="B279" s="90"/>
      <c r="C279" s="97" t="s">
        <v>6</v>
      </c>
      <c r="D279" s="98" t="s">
        <v>360</v>
      </c>
      <c r="E279" s="97"/>
      <c r="F279" s="98" t="s">
        <v>361</v>
      </c>
      <c r="G279" s="47" t="s">
        <v>31</v>
      </c>
      <c r="H279" s="47">
        <v>4</v>
      </c>
      <c r="I279" s="48">
        <v>0.2</v>
      </c>
    </row>
    <row r="280" spans="1:9" ht="62.4" x14ac:dyDescent="0.3">
      <c r="A280" s="47"/>
      <c r="B280" s="90"/>
      <c r="C280" s="97" t="s">
        <v>6</v>
      </c>
      <c r="D280" s="98" t="s">
        <v>362</v>
      </c>
      <c r="E280" s="97"/>
      <c r="F280" s="98" t="s">
        <v>566</v>
      </c>
      <c r="G280" s="47" t="s">
        <v>31</v>
      </c>
      <c r="H280" s="47">
        <v>4</v>
      </c>
      <c r="I280" s="48">
        <v>0.2</v>
      </c>
    </row>
    <row r="281" spans="1:9" x14ac:dyDescent="0.3">
      <c r="A281" s="47"/>
      <c r="B281" s="90"/>
      <c r="C281" s="97"/>
      <c r="D281" s="98"/>
      <c r="E281" s="97"/>
      <c r="F281" s="98" t="s">
        <v>363</v>
      </c>
      <c r="G281" s="47" t="s">
        <v>31</v>
      </c>
      <c r="H281" s="47">
        <v>4</v>
      </c>
      <c r="I281" s="48">
        <v>0.2</v>
      </c>
    </row>
    <row r="282" spans="1:9" x14ac:dyDescent="0.3">
      <c r="A282" s="47"/>
      <c r="B282" s="90"/>
      <c r="C282" s="97" t="s">
        <v>6</v>
      </c>
      <c r="D282" s="98" t="s">
        <v>564</v>
      </c>
      <c r="E282" s="97"/>
      <c r="F282" s="98" t="s">
        <v>79</v>
      </c>
      <c r="G282" s="47" t="s">
        <v>31</v>
      </c>
      <c r="H282" s="47">
        <v>4</v>
      </c>
      <c r="I282" s="48">
        <v>0.2</v>
      </c>
    </row>
    <row r="283" spans="1:9" x14ac:dyDescent="0.3">
      <c r="A283" s="47"/>
      <c r="B283" s="90"/>
      <c r="C283" s="97"/>
      <c r="D283" s="99"/>
      <c r="E283" s="100"/>
      <c r="F283" s="99" t="s">
        <v>426</v>
      </c>
      <c r="G283" s="47" t="s">
        <v>31</v>
      </c>
      <c r="H283" s="47">
        <v>4</v>
      </c>
      <c r="I283" s="48">
        <v>0.2</v>
      </c>
    </row>
    <row r="284" spans="1:9" x14ac:dyDescent="0.3">
      <c r="A284" s="47"/>
      <c r="B284" s="90"/>
      <c r="C284" s="97"/>
      <c r="D284" s="90"/>
      <c r="E284" s="47"/>
      <c r="F284" s="90" t="s">
        <v>364</v>
      </c>
      <c r="G284" s="47" t="s">
        <v>31</v>
      </c>
      <c r="H284" s="47">
        <v>4</v>
      </c>
      <c r="I284" s="48">
        <v>0.2</v>
      </c>
    </row>
    <row r="285" spans="1:9" x14ac:dyDescent="0.3">
      <c r="A285" s="47"/>
      <c r="B285" s="90"/>
      <c r="C285" s="97"/>
      <c r="D285" s="90"/>
      <c r="E285" s="47"/>
      <c r="F285" s="90" t="s">
        <v>365</v>
      </c>
      <c r="G285" s="47" t="s">
        <v>31</v>
      </c>
      <c r="H285" s="47">
        <v>4</v>
      </c>
      <c r="I285" s="48">
        <v>0.2</v>
      </c>
    </row>
    <row r="286" spans="1:9" ht="46.8" x14ac:dyDescent="0.3">
      <c r="A286" s="47"/>
      <c r="B286" s="90"/>
      <c r="C286" s="97"/>
      <c r="D286" s="90"/>
      <c r="E286" s="47"/>
      <c r="F286" s="90" t="s">
        <v>366</v>
      </c>
      <c r="G286" s="47" t="s">
        <v>31</v>
      </c>
      <c r="H286" s="47">
        <v>4</v>
      </c>
      <c r="I286" s="48">
        <v>0.2</v>
      </c>
    </row>
    <row r="287" spans="1:9" x14ac:dyDescent="0.3">
      <c r="A287" s="47"/>
      <c r="B287" s="90"/>
      <c r="C287" s="97"/>
      <c r="D287" s="90"/>
      <c r="E287" s="47"/>
      <c r="F287" s="90" t="s">
        <v>367</v>
      </c>
      <c r="G287" s="47" t="s">
        <v>31</v>
      </c>
      <c r="H287" s="47">
        <v>4</v>
      </c>
      <c r="I287" s="48">
        <v>0.2</v>
      </c>
    </row>
    <row r="288" spans="1:9" ht="31.2" x14ac:dyDescent="0.3">
      <c r="A288" s="47"/>
      <c r="B288" s="90"/>
      <c r="C288" s="97"/>
      <c r="D288" s="90"/>
      <c r="E288" s="47"/>
      <c r="F288" s="90" t="s">
        <v>368</v>
      </c>
      <c r="G288" s="47" t="s">
        <v>31</v>
      </c>
      <c r="H288" s="47">
        <v>4</v>
      </c>
      <c r="I288" s="48">
        <v>0.2</v>
      </c>
    </row>
    <row r="289" spans="1:9" x14ac:dyDescent="0.3">
      <c r="A289" s="47"/>
      <c r="B289" s="90"/>
      <c r="C289" s="97"/>
      <c r="D289" s="90"/>
      <c r="E289" s="47"/>
      <c r="F289" s="90" t="s">
        <v>369</v>
      </c>
      <c r="G289" s="47" t="s">
        <v>31</v>
      </c>
      <c r="H289" s="47">
        <v>4</v>
      </c>
      <c r="I289" s="48">
        <v>0.2</v>
      </c>
    </row>
    <row r="290" spans="1:9" x14ac:dyDescent="0.3">
      <c r="A290" s="47"/>
      <c r="B290" s="90"/>
      <c r="C290" s="97"/>
      <c r="D290" s="90"/>
      <c r="E290" s="47"/>
      <c r="F290" s="90" t="s">
        <v>370</v>
      </c>
      <c r="G290" s="47" t="s">
        <v>31</v>
      </c>
      <c r="H290" s="47">
        <v>4</v>
      </c>
      <c r="I290" s="48">
        <v>0.2</v>
      </c>
    </row>
    <row r="291" spans="1:9" ht="31.2" x14ac:dyDescent="0.3">
      <c r="A291" s="47"/>
      <c r="B291" s="90"/>
      <c r="C291" s="97"/>
      <c r="D291" s="90"/>
      <c r="E291" s="47"/>
      <c r="F291" s="90" t="s">
        <v>371</v>
      </c>
      <c r="G291" s="47" t="s">
        <v>31</v>
      </c>
      <c r="H291" s="47">
        <v>4</v>
      </c>
      <c r="I291" s="48">
        <v>0.2</v>
      </c>
    </row>
    <row r="292" spans="1:9" x14ac:dyDescent="0.3">
      <c r="A292" s="47"/>
      <c r="B292" s="90"/>
      <c r="C292" s="97" t="s">
        <v>6</v>
      </c>
      <c r="D292" s="90" t="s">
        <v>372</v>
      </c>
      <c r="E292" s="47"/>
      <c r="F292" s="90" t="s">
        <v>427</v>
      </c>
      <c r="G292" s="47" t="s">
        <v>31</v>
      </c>
      <c r="H292" s="47">
        <v>4</v>
      </c>
      <c r="I292" s="48">
        <v>0.2</v>
      </c>
    </row>
    <row r="293" spans="1:9" ht="31.2" x14ac:dyDescent="0.3">
      <c r="A293" s="47"/>
      <c r="B293" s="90"/>
      <c r="C293" s="97"/>
      <c r="D293" s="90"/>
      <c r="E293" s="47"/>
      <c r="F293" s="90" t="s">
        <v>428</v>
      </c>
      <c r="G293" s="47" t="s">
        <v>31</v>
      </c>
      <c r="H293" s="47">
        <v>4</v>
      </c>
      <c r="I293" s="48">
        <v>0.2</v>
      </c>
    </row>
    <row r="294" spans="1:9" x14ac:dyDescent="0.3">
      <c r="A294" s="47"/>
      <c r="B294" s="90"/>
      <c r="C294" s="97"/>
      <c r="D294" s="90"/>
      <c r="E294" s="47"/>
      <c r="F294" s="90" t="s">
        <v>429</v>
      </c>
      <c r="G294" s="47" t="s">
        <v>31</v>
      </c>
      <c r="H294" s="47">
        <v>4</v>
      </c>
      <c r="I294" s="48">
        <v>0.2</v>
      </c>
    </row>
    <row r="295" spans="1:9" x14ac:dyDescent="0.3">
      <c r="A295" s="47"/>
      <c r="B295" s="90"/>
      <c r="C295" s="97"/>
      <c r="D295" s="90"/>
      <c r="E295" s="47"/>
      <c r="F295" s="90" t="s">
        <v>373</v>
      </c>
      <c r="G295" s="47" t="s">
        <v>31</v>
      </c>
      <c r="H295" s="47">
        <v>4</v>
      </c>
      <c r="I295" s="48">
        <v>0.2</v>
      </c>
    </row>
    <row r="296" spans="1:9" x14ac:dyDescent="0.3">
      <c r="A296" s="47"/>
      <c r="B296" s="90"/>
      <c r="C296" s="97"/>
      <c r="D296" s="90"/>
      <c r="E296" s="47"/>
      <c r="F296" s="90" t="s">
        <v>430</v>
      </c>
      <c r="G296" s="47" t="s">
        <v>31</v>
      </c>
      <c r="H296" s="47">
        <v>4</v>
      </c>
      <c r="I296" s="48">
        <v>0.2</v>
      </c>
    </row>
    <row r="297" spans="1:9" x14ac:dyDescent="0.3">
      <c r="A297" s="47"/>
      <c r="B297" s="90"/>
      <c r="C297" s="97"/>
      <c r="D297" s="90"/>
      <c r="E297" s="47"/>
      <c r="F297" s="90" t="s">
        <v>431</v>
      </c>
      <c r="G297" s="47" t="s">
        <v>31</v>
      </c>
      <c r="H297" s="47">
        <v>4</v>
      </c>
      <c r="I297" s="48">
        <v>0.2</v>
      </c>
    </row>
    <row r="298" spans="1:9" x14ac:dyDescent="0.3">
      <c r="A298" s="47"/>
      <c r="B298" s="90"/>
      <c r="C298" s="97"/>
      <c r="D298" s="90"/>
      <c r="E298" s="47"/>
      <c r="F298" s="90" t="s">
        <v>432</v>
      </c>
      <c r="G298" s="47" t="s">
        <v>31</v>
      </c>
      <c r="H298" s="47">
        <v>4</v>
      </c>
      <c r="I298" s="48">
        <v>0.2</v>
      </c>
    </row>
    <row r="299" spans="1:9" x14ac:dyDescent="0.3">
      <c r="A299" s="47"/>
      <c r="B299" s="90"/>
      <c r="C299" s="97"/>
      <c r="D299" s="90"/>
      <c r="E299" s="47"/>
      <c r="F299" s="90" t="s">
        <v>374</v>
      </c>
      <c r="G299" s="47" t="s">
        <v>31</v>
      </c>
      <c r="H299" s="47">
        <v>4</v>
      </c>
      <c r="I299" s="48">
        <v>0.2</v>
      </c>
    </row>
    <row r="300" spans="1:9" x14ac:dyDescent="0.3">
      <c r="A300" s="47"/>
      <c r="B300" s="90"/>
      <c r="C300" s="97"/>
      <c r="D300" s="90"/>
      <c r="E300" s="47"/>
      <c r="F300" s="90" t="s">
        <v>375</v>
      </c>
      <c r="G300" s="47" t="s">
        <v>31</v>
      </c>
      <c r="H300" s="47">
        <v>4</v>
      </c>
      <c r="I300" s="48">
        <v>0.2</v>
      </c>
    </row>
    <row r="301" spans="1:9" x14ac:dyDescent="0.3">
      <c r="A301" s="47"/>
      <c r="B301" s="90"/>
      <c r="C301" s="97"/>
      <c r="D301" s="90"/>
      <c r="E301" s="47"/>
      <c r="F301" s="90" t="s">
        <v>570</v>
      </c>
      <c r="G301" s="47" t="s">
        <v>31</v>
      </c>
      <c r="H301" s="47">
        <v>4</v>
      </c>
      <c r="I301" s="48">
        <v>0.2</v>
      </c>
    </row>
    <row r="302" spans="1:9" x14ac:dyDescent="0.3">
      <c r="A302" s="47"/>
      <c r="B302" s="90"/>
      <c r="C302" s="97"/>
      <c r="D302" s="90"/>
      <c r="E302" s="47"/>
      <c r="F302" s="90" t="s">
        <v>376</v>
      </c>
      <c r="G302" s="47" t="s">
        <v>31</v>
      </c>
      <c r="H302" s="47">
        <v>4</v>
      </c>
      <c r="I302" s="48">
        <v>0.2</v>
      </c>
    </row>
    <row r="303" spans="1:9" x14ac:dyDescent="0.3">
      <c r="A303" s="47"/>
      <c r="B303" s="90"/>
      <c r="C303" s="97" t="s">
        <v>6</v>
      </c>
      <c r="D303" s="90" t="s">
        <v>377</v>
      </c>
      <c r="E303" s="47"/>
      <c r="F303" s="90" t="s">
        <v>378</v>
      </c>
      <c r="G303" s="47" t="s">
        <v>31</v>
      </c>
      <c r="H303" s="47">
        <v>4</v>
      </c>
      <c r="I303" s="48">
        <v>0.2</v>
      </c>
    </row>
    <row r="304" spans="1:9" x14ac:dyDescent="0.3">
      <c r="A304" s="47"/>
      <c r="B304" s="90"/>
      <c r="C304" s="47" t="s">
        <v>6</v>
      </c>
      <c r="D304" s="90" t="s">
        <v>379</v>
      </c>
      <c r="E304" s="47"/>
      <c r="F304" s="90" t="s">
        <v>380</v>
      </c>
      <c r="G304" s="47" t="s">
        <v>31</v>
      </c>
      <c r="H304" s="47">
        <v>4</v>
      </c>
      <c r="I304" s="48">
        <v>0.5</v>
      </c>
    </row>
    <row r="305" spans="1:9" x14ac:dyDescent="0.3">
      <c r="A305" s="47"/>
      <c r="B305" s="90"/>
      <c r="C305" s="47"/>
      <c r="D305" s="90"/>
      <c r="E305" s="47"/>
      <c r="F305" s="90" t="s">
        <v>578</v>
      </c>
      <c r="G305" s="47" t="s">
        <v>31</v>
      </c>
      <c r="H305" s="47">
        <v>4</v>
      </c>
      <c r="I305" s="48">
        <v>0.5</v>
      </c>
    </row>
    <row r="306" spans="1:9" x14ac:dyDescent="0.3">
      <c r="A306" s="47"/>
      <c r="B306" s="90"/>
      <c r="C306" s="97" t="s">
        <v>6</v>
      </c>
      <c r="D306" s="90" t="s">
        <v>47</v>
      </c>
      <c r="E306" s="47"/>
      <c r="F306" s="90" t="s">
        <v>49</v>
      </c>
      <c r="G306" s="47" t="s">
        <v>31</v>
      </c>
      <c r="H306" s="47">
        <v>4</v>
      </c>
      <c r="I306" s="48">
        <v>0.2</v>
      </c>
    </row>
    <row r="307" spans="1:9" ht="31.2" x14ac:dyDescent="0.3">
      <c r="A307" s="47"/>
      <c r="B307" s="90"/>
      <c r="C307" s="97" t="s">
        <v>6</v>
      </c>
      <c r="D307" s="90" t="s">
        <v>381</v>
      </c>
      <c r="E307" s="47"/>
      <c r="F307" s="90" t="s">
        <v>382</v>
      </c>
      <c r="G307" s="47" t="s">
        <v>31</v>
      </c>
      <c r="H307" s="47">
        <v>4</v>
      </c>
      <c r="I307" s="48">
        <v>0.2</v>
      </c>
    </row>
    <row r="308" spans="1:9" x14ac:dyDescent="0.3">
      <c r="A308" s="47"/>
      <c r="B308" s="90"/>
      <c r="C308" s="47"/>
      <c r="D308" s="90"/>
      <c r="E308" s="47"/>
      <c r="F308" s="90" t="s">
        <v>571</v>
      </c>
      <c r="G308" s="47" t="s">
        <v>31</v>
      </c>
      <c r="H308" s="47">
        <v>4</v>
      </c>
      <c r="I308" s="48">
        <v>0.2</v>
      </c>
    </row>
    <row r="309" spans="1:9" ht="31.2" x14ac:dyDescent="0.3">
      <c r="A309" s="47"/>
      <c r="B309" s="90"/>
      <c r="C309" s="97"/>
      <c r="D309" s="90"/>
      <c r="E309" s="47"/>
      <c r="F309" s="90" t="s">
        <v>383</v>
      </c>
      <c r="G309" s="47" t="s">
        <v>31</v>
      </c>
      <c r="H309" s="47">
        <v>4</v>
      </c>
      <c r="I309" s="48">
        <v>0.2</v>
      </c>
    </row>
    <row r="310" spans="1:9" x14ac:dyDescent="0.3">
      <c r="A310" s="47"/>
      <c r="B310" s="90"/>
      <c r="C310" s="97"/>
      <c r="D310" s="90"/>
      <c r="E310" s="47"/>
      <c r="F310" s="90" t="s">
        <v>384</v>
      </c>
      <c r="G310" s="47" t="s">
        <v>31</v>
      </c>
      <c r="H310" s="47">
        <v>4</v>
      </c>
      <c r="I310" s="48">
        <v>0.2</v>
      </c>
    </row>
    <row r="311" spans="1:9" x14ac:dyDescent="0.3">
      <c r="A311" s="47"/>
      <c r="B311" s="90"/>
      <c r="C311" s="97"/>
      <c r="D311" s="90"/>
      <c r="E311" s="47"/>
      <c r="F311" s="90" t="s">
        <v>81</v>
      </c>
      <c r="G311" s="47" t="s">
        <v>31</v>
      </c>
      <c r="H311" s="47">
        <v>4</v>
      </c>
      <c r="I311" s="48">
        <v>0.2</v>
      </c>
    </row>
    <row r="312" spans="1:9" x14ac:dyDescent="0.3">
      <c r="A312" s="47"/>
      <c r="B312" s="90"/>
      <c r="C312" s="97"/>
      <c r="D312" s="90"/>
      <c r="E312" s="47"/>
      <c r="F312" s="90" t="s">
        <v>385</v>
      </c>
      <c r="G312" s="47" t="s">
        <v>31</v>
      </c>
      <c r="H312" s="47">
        <v>4</v>
      </c>
      <c r="I312" s="48">
        <v>0.2</v>
      </c>
    </row>
    <row r="313" spans="1:9" ht="31.2" x14ac:dyDescent="0.3">
      <c r="A313" s="47"/>
      <c r="B313" s="90"/>
      <c r="C313" s="47"/>
      <c r="D313" s="90"/>
      <c r="E313" s="47"/>
      <c r="F313" s="90" t="s">
        <v>386</v>
      </c>
      <c r="G313" s="47" t="s">
        <v>31</v>
      </c>
      <c r="H313" s="47">
        <v>4</v>
      </c>
      <c r="I313" s="48">
        <v>0.2</v>
      </c>
    </row>
    <row r="314" spans="1:9" ht="31.2" x14ac:dyDescent="0.3">
      <c r="A314" s="47"/>
      <c r="B314" s="90"/>
      <c r="C314" s="97"/>
      <c r="D314" s="101"/>
      <c r="E314" s="47"/>
      <c r="F314" s="35" t="s">
        <v>387</v>
      </c>
      <c r="G314" s="47" t="s">
        <v>31</v>
      </c>
      <c r="H314" s="47">
        <v>4</v>
      </c>
      <c r="I314" s="48">
        <v>0.2</v>
      </c>
    </row>
    <row r="315" spans="1:9" ht="31.2" x14ac:dyDescent="0.3">
      <c r="A315" s="47"/>
      <c r="B315" s="90"/>
      <c r="C315" s="97"/>
      <c r="D315" s="102"/>
      <c r="E315" s="103"/>
      <c r="F315" s="104" t="s">
        <v>388</v>
      </c>
      <c r="G315" s="47" t="s">
        <v>31</v>
      </c>
      <c r="H315" s="47">
        <v>4</v>
      </c>
      <c r="I315" s="48">
        <v>0.2</v>
      </c>
    </row>
    <row r="316" spans="1:9" ht="31.2" x14ac:dyDescent="0.3">
      <c r="A316" s="47"/>
      <c r="B316" s="90"/>
      <c r="C316" s="97"/>
      <c r="D316" s="102"/>
      <c r="E316" s="103"/>
      <c r="F316" s="104" t="s">
        <v>389</v>
      </c>
      <c r="G316" s="47" t="s">
        <v>31</v>
      </c>
      <c r="H316" s="47">
        <v>4</v>
      </c>
      <c r="I316" s="48">
        <v>0.2</v>
      </c>
    </row>
    <row r="317" spans="1:9" x14ac:dyDescent="0.3">
      <c r="A317" s="47"/>
      <c r="B317" s="90"/>
      <c r="C317" s="47"/>
      <c r="D317" s="102"/>
      <c r="E317" s="103"/>
      <c r="F317" s="104" t="s">
        <v>390</v>
      </c>
      <c r="G317" s="47" t="s">
        <v>31</v>
      </c>
      <c r="H317" s="47">
        <v>4</v>
      </c>
      <c r="I317" s="48">
        <v>0.2</v>
      </c>
    </row>
    <row r="318" spans="1:9" x14ac:dyDescent="0.3">
      <c r="A318" s="47"/>
      <c r="B318" s="90"/>
      <c r="C318" s="97"/>
      <c r="D318" s="50"/>
      <c r="E318" s="47"/>
      <c r="F318" s="50" t="s">
        <v>391</v>
      </c>
      <c r="G318" s="47" t="s">
        <v>31</v>
      </c>
      <c r="H318" s="47">
        <v>4</v>
      </c>
      <c r="I318" s="48">
        <v>0.2</v>
      </c>
    </row>
    <row r="319" spans="1:9" ht="31.2" x14ac:dyDescent="0.3">
      <c r="A319" s="47"/>
      <c r="B319" s="90"/>
      <c r="C319" s="47"/>
      <c r="D319" s="90"/>
      <c r="E319" s="47"/>
      <c r="F319" s="90" t="s">
        <v>573</v>
      </c>
      <c r="G319" s="88" t="s">
        <v>31</v>
      </c>
      <c r="H319" s="88">
        <v>4</v>
      </c>
      <c r="I319" s="48">
        <v>0.2</v>
      </c>
    </row>
    <row r="320" spans="1:9" ht="31.2" x14ac:dyDescent="0.3">
      <c r="A320" s="47"/>
      <c r="B320" s="90"/>
      <c r="C320" s="47"/>
      <c r="D320" s="105"/>
      <c r="E320" s="106"/>
      <c r="F320" s="90" t="s">
        <v>392</v>
      </c>
      <c r="G320" s="88" t="s">
        <v>31</v>
      </c>
      <c r="H320" s="88">
        <v>4</v>
      </c>
      <c r="I320" s="48">
        <v>0.2</v>
      </c>
    </row>
    <row r="321" spans="1:9" ht="31.2" x14ac:dyDescent="0.3">
      <c r="A321" s="47"/>
      <c r="B321" s="90"/>
      <c r="C321" s="47"/>
      <c r="D321" s="105"/>
      <c r="E321" s="106"/>
      <c r="F321" s="35" t="s">
        <v>389</v>
      </c>
      <c r="G321" s="88" t="s">
        <v>31</v>
      </c>
      <c r="H321" s="88">
        <v>4</v>
      </c>
      <c r="I321" s="48">
        <v>0.2</v>
      </c>
    </row>
    <row r="322" spans="1:9" x14ac:dyDescent="0.3">
      <c r="A322" s="47"/>
      <c r="B322" s="90"/>
      <c r="C322" s="47"/>
      <c r="D322" s="50"/>
      <c r="E322" s="106"/>
      <c r="F322" s="50" t="s">
        <v>390</v>
      </c>
      <c r="G322" s="47" t="s">
        <v>31</v>
      </c>
      <c r="H322" s="88">
        <v>4</v>
      </c>
      <c r="I322" s="48">
        <v>0.2</v>
      </c>
    </row>
    <row r="323" spans="1:9" x14ac:dyDescent="0.3">
      <c r="A323" s="47"/>
      <c r="B323" s="90"/>
      <c r="C323" s="47"/>
      <c r="D323" s="105"/>
      <c r="E323" s="106"/>
      <c r="F323" s="35" t="s">
        <v>391</v>
      </c>
      <c r="G323" s="88" t="s">
        <v>31</v>
      </c>
      <c r="H323" s="88">
        <v>4</v>
      </c>
      <c r="I323" s="48">
        <v>0.2</v>
      </c>
    </row>
    <row r="324" spans="1:9" ht="31.2" x14ac:dyDescent="0.3">
      <c r="A324" s="47"/>
      <c r="B324" s="90"/>
      <c r="C324" s="47"/>
      <c r="D324" s="105"/>
      <c r="E324" s="106"/>
      <c r="F324" s="90" t="s">
        <v>572</v>
      </c>
      <c r="G324" s="88" t="s">
        <v>31</v>
      </c>
      <c r="H324" s="88">
        <v>4</v>
      </c>
      <c r="I324" s="48">
        <v>0.2</v>
      </c>
    </row>
    <row r="325" spans="1:9" ht="31.2" x14ac:dyDescent="0.3">
      <c r="A325" s="47"/>
      <c r="B325" s="90"/>
      <c r="C325" s="47"/>
      <c r="D325" s="105"/>
      <c r="E325" s="106"/>
      <c r="F325" s="90" t="s">
        <v>393</v>
      </c>
      <c r="G325" s="47" t="s">
        <v>31</v>
      </c>
      <c r="H325" s="88">
        <v>4</v>
      </c>
      <c r="I325" s="48">
        <v>0.2</v>
      </c>
    </row>
    <row r="326" spans="1:9" ht="31.2" x14ac:dyDescent="0.3">
      <c r="A326" s="47"/>
      <c r="B326" s="90"/>
      <c r="C326" s="47"/>
      <c r="D326" s="105"/>
      <c r="E326" s="106"/>
      <c r="F326" s="35" t="s">
        <v>394</v>
      </c>
      <c r="G326" s="88" t="s">
        <v>31</v>
      </c>
      <c r="H326" s="88">
        <v>4</v>
      </c>
      <c r="I326" s="48">
        <v>0.2</v>
      </c>
    </row>
    <row r="327" spans="1:9" x14ac:dyDescent="0.3">
      <c r="A327" s="47"/>
      <c r="B327" s="90"/>
      <c r="C327" s="47"/>
      <c r="D327" s="105"/>
      <c r="E327" s="106"/>
      <c r="F327" s="35" t="s">
        <v>395</v>
      </c>
      <c r="G327" s="47" t="s">
        <v>31</v>
      </c>
      <c r="H327" s="47">
        <v>4</v>
      </c>
      <c r="I327" s="48">
        <v>0.2</v>
      </c>
    </row>
    <row r="328" spans="1:9" x14ac:dyDescent="0.3">
      <c r="A328" s="47"/>
      <c r="B328" s="90"/>
      <c r="C328" s="47"/>
      <c r="D328" s="105"/>
      <c r="E328" s="106"/>
      <c r="F328" s="35" t="s">
        <v>81</v>
      </c>
      <c r="G328" s="47" t="s">
        <v>31</v>
      </c>
      <c r="H328" s="47">
        <v>4</v>
      </c>
      <c r="I328" s="48">
        <v>0.2</v>
      </c>
    </row>
    <row r="329" spans="1:9" x14ac:dyDescent="0.3">
      <c r="A329" s="47"/>
      <c r="B329" s="90"/>
      <c r="C329" s="47" t="s">
        <v>6</v>
      </c>
      <c r="D329" s="105" t="s">
        <v>396</v>
      </c>
      <c r="E329" s="106"/>
      <c r="F329" s="35" t="s">
        <v>397</v>
      </c>
      <c r="G329" s="88" t="s">
        <v>31</v>
      </c>
      <c r="H329" s="47">
        <v>4</v>
      </c>
      <c r="I329" s="48">
        <v>0.5</v>
      </c>
    </row>
    <row r="330" spans="1:9" ht="31.2" x14ac:dyDescent="0.3">
      <c r="A330" s="47"/>
      <c r="B330" s="90"/>
      <c r="C330" s="47" t="s">
        <v>6</v>
      </c>
      <c r="D330" s="105" t="s">
        <v>398</v>
      </c>
      <c r="E330" s="106"/>
      <c r="F330" s="35" t="s">
        <v>579</v>
      </c>
      <c r="G330" s="88" t="s">
        <v>31</v>
      </c>
      <c r="H330" s="47">
        <v>4</v>
      </c>
      <c r="I330" s="48">
        <v>0.5</v>
      </c>
    </row>
    <row r="331" spans="1:9" ht="31.2" x14ac:dyDescent="0.3">
      <c r="A331" s="47"/>
      <c r="B331" s="90"/>
      <c r="C331" s="47"/>
      <c r="D331" s="35"/>
      <c r="E331" s="106"/>
      <c r="F331" s="35" t="s">
        <v>580</v>
      </c>
      <c r="G331" s="88" t="s">
        <v>31</v>
      </c>
      <c r="H331" s="47">
        <v>4</v>
      </c>
      <c r="I331" s="48">
        <v>0.5</v>
      </c>
    </row>
    <row r="332" spans="1:9" ht="31.2" x14ac:dyDescent="0.3">
      <c r="A332" s="47"/>
      <c r="B332" s="90"/>
      <c r="C332" s="47"/>
      <c r="D332" s="105"/>
      <c r="E332" s="106"/>
      <c r="F332" s="35" t="s">
        <v>581</v>
      </c>
      <c r="G332" s="47" t="s">
        <v>31</v>
      </c>
      <c r="H332" s="47">
        <v>4</v>
      </c>
      <c r="I332" s="48">
        <v>0.5</v>
      </c>
    </row>
    <row r="333" spans="1:9" ht="31.2" x14ac:dyDescent="0.3">
      <c r="A333" s="47"/>
      <c r="B333" s="90"/>
      <c r="C333" s="47" t="s">
        <v>6</v>
      </c>
      <c r="D333" s="107" t="s">
        <v>399</v>
      </c>
      <c r="E333" s="108"/>
      <c r="F333" s="104" t="s">
        <v>400</v>
      </c>
      <c r="G333" s="88" t="s">
        <v>31</v>
      </c>
      <c r="H333" s="47">
        <v>4</v>
      </c>
      <c r="I333" s="48">
        <v>0.2</v>
      </c>
    </row>
    <row r="334" spans="1:9" ht="31.2" x14ac:dyDescent="0.3">
      <c r="A334" s="47"/>
      <c r="B334" s="90"/>
      <c r="C334" s="47"/>
      <c r="D334" s="107"/>
      <c r="E334" s="108"/>
      <c r="F334" s="104" t="s">
        <v>401</v>
      </c>
      <c r="G334" s="47" t="s">
        <v>31</v>
      </c>
      <c r="H334" s="47">
        <v>4</v>
      </c>
      <c r="I334" s="48">
        <v>0.2</v>
      </c>
    </row>
    <row r="335" spans="1:9" ht="46.8" x14ac:dyDescent="0.3">
      <c r="A335" s="47"/>
      <c r="B335" s="90"/>
      <c r="C335" s="109"/>
      <c r="D335" s="107"/>
      <c r="E335" s="108"/>
      <c r="F335" s="104" t="s">
        <v>565</v>
      </c>
      <c r="G335" s="88" t="s">
        <v>31</v>
      </c>
      <c r="H335" s="47">
        <v>4</v>
      </c>
      <c r="I335" s="48">
        <v>0.2</v>
      </c>
    </row>
    <row r="336" spans="1:9" ht="31.2" x14ac:dyDescent="0.3">
      <c r="A336" s="47"/>
      <c r="B336" s="90"/>
      <c r="C336" s="109"/>
      <c r="D336" s="107"/>
      <c r="E336" s="108"/>
      <c r="F336" s="104" t="s">
        <v>402</v>
      </c>
      <c r="G336" s="88" t="s">
        <v>31</v>
      </c>
      <c r="H336" s="47">
        <v>4</v>
      </c>
      <c r="I336" s="48">
        <v>0.5</v>
      </c>
    </row>
    <row r="337" spans="1:9" ht="31.2" x14ac:dyDescent="0.3">
      <c r="A337" s="47"/>
      <c r="B337" s="90"/>
      <c r="C337" s="109"/>
      <c r="D337" s="107"/>
      <c r="E337" s="108"/>
      <c r="F337" s="104" t="s">
        <v>403</v>
      </c>
      <c r="G337" s="88" t="s">
        <v>31</v>
      </c>
      <c r="H337" s="47">
        <v>4</v>
      </c>
      <c r="I337" s="48">
        <v>0.2</v>
      </c>
    </row>
    <row r="338" spans="1:9" ht="31.2" x14ac:dyDescent="0.3">
      <c r="A338" s="47"/>
      <c r="B338" s="90"/>
      <c r="C338" s="109"/>
      <c r="D338" s="90"/>
      <c r="E338" s="106"/>
      <c r="F338" s="105" t="s">
        <v>404</v>
      </c>
      <c r="G338" s="47" t="s">
        <v>31</v>
      </c>
      <c r="H338" s="47">
        <v>4</v>
      </c>
      <c r="I338" s="48">
        <v>0.2</v>
      </c>
    </row>
    <row r="339" spans="1:9" ht="31.2" x14ac:dyDescent="0.3">
      <c r="A339" s="47"/>
      <c r="B339" s="90"/>
      <c r="C339" s="109"/>
      <c r="D339" s="105"/>
      <c r="E339" s="106"/>
      <c r="F339" s="35" t="s">
        <v>405</v>
      </c>
      <c r="G339" s="88" t="s">
        <v>31</v>
      </c>
      <c r="H339" s="47">
        <v>4</v>
      </c>
      <c r="I339" s="48">
        <v>0.2</v>
      </c>
    </row>
    <row r="340" spans="1:9" ht="46.8" x14ac:dyDescent="0.3">
      <c r="A340" s="47"/>
      <c r="B340" s="90"/>
      <c r="C340" s="109"/>
      <c r="D340" s="105"/>
      <c r="E340" s="106"/>
      <c r="F340" s="35" t="s">
        <v>406</v>
      </c>
      <c r="G340" s="88" t="s">
        <v>31</v>
      </c>
      <c r="H340" s="47">
        <v>4</v>
      </c>
      <c r="I340" s="48">
        <v>0.2</v>
      </c>
    </row>
    <row r="341" spans="1:9" ht="46.8" x14ac:dyDescent="0.3">
      <c r="A341" s="47"/>
      <c r="B341" s="90"/>
      <c r="C341" s="109" t="s">
        <v>407</v>
      </c>
      <c r="D341" s="90" t="s">
        <v>408</v>
      </c>
      <c r="E341" s="47"/>
      <c r="F341" s="35" t="s">
        <v>409</v>
      </c>
      <c r="G341" s="47" t="s">
        <v>31</v>
      </c>
      <c r="H341" s="47">
        <v>4</v>
      </c>
      <c r="I341" s="48">
        <v>0.2</v>
      </c>
    </row>
    <row r="342" spans="1:9" x14ac:dyDescent="0.3">
      <c r="A342" s="47"/>
      <c r="B342" s="90"/>
      <c r="C342" s="109"/>
      <c r="D342" s="98"/>
      <c r="E342" s="97"/>
      <c r="F342" s="98" t="s">
        <v>410</v>
      </c>
      <c r="G342" s="88" t="s">
        <v>31</v>
      </c>
      <c r="H342" s="47">
        <v>4</v>
      </c>
      <c r="I342" s="48">
        <v>0.2</v>
      </c>
    </row>
    <row r="343" spans="1:9" x14ac:dyDescent="0.3">
      <c r="A343" s="47"/>
      <c r="B343" s="90"/>
      <c r="C343" s="109"/>
      <c r="D343" s="90"/>
      <c r="E343" s="47"/>
      <c r="F343" s="35" t="s">
        <v>411</v>
      </c>
      <c r="G343" s="47" t="s">
        <v>31</v>
      </c>
      <c r="H343" s="47">
        <v>4</v>
      </c>
      <c r="I343" s="48">
        <v>0.2</v>
      </c>
    </row>
    <row r="344" spans="1:9" x14ac:dyDescent="0.3">
      <c r="A344" s="47"/>
      <c r="B344" s="90"/>
      <c r="C344" s="109"/>
      <c r="D344" s="90"/>
      <c r="E344" s="47"/>
      <c r="F344" s="104" t="s">
        <v>412</v>
      </c>
      <c r="G344" s="88" t="s">
        <v>31</v>
      </c>
      <c r="H344" s="47">
        <v>4</v>
      </c>
      <c r="I344" s="48">
        <v>0.2</v>
      </c>
    </row>
    <row r="345" spans="1:9" ht="46.8" x14ac:dyDescent="0.3">
      <c r="A345" s="47"/>
      <c r="B345" s="90"/>
      <c r="C345" s="143"/>
      <c r="D345" s="102"/>
      <c r="E345" s="103"/>
      <c r="F345" s="104" t="s">
        <v>574</v>
      </c>
      <c r="G345" s="144" t="s">
        <v>31</v>
      </c>
      <c r="H345" s="103">
        <v>4</v>
      </c>
      <c r="I345" s="48">
        <v>0.3</v>
      </c>
    </row>
    <row r="346" spans="1:9" ht="46.8" x14ac:dyDescent="0.3">
      <c r="A346" s="47">
        <v>3</v>
      </c>
      <c r="B346" s="132" t="s">
        <v>413</v>
      </c>
      <c r="C346" s="142"/>
      <c r="D346" s="148"/>
      <c r="E346" s="142"/>
      <c r="F346" s="149"/>
      <c r="G346" s="142"/>
      <c r="H346" s="142"/>
      <c r="I346" s="133"/>
    </row>
    <row r="347" spans="1:9" x14ac:dyDescent="0.3">
      <c r="A347" s="47"/>
      <c r="B347" s="90"/>
      <c r="C347" s="145" t="s">
        <v>6</v>
      </c>
      <c r="D347" s="146" t="s">
        <v>414</v>
      </c>
      <c r="E347" s="138"/>
      <c r="F347" s="147" t="s">
        <v>415</v>
      </c>
      <c r="G347" s="138" t="s">
        <v>31</v>
      </c>
      <c r="H347" s="138">
        <v>4</v>
      </c>
      <c r="I347" s="48">
        <v>0.2</v>
      </c>
    </row>
    <row r="348" spans="1:9" x14ac:dyDescent="0.3">
      <c r="A348" s="47"/>
      <c r="B348" s="90"/>
      <c r="C348" s="109"/>
      <c r="D348" s="90"/>
      <c r="E348" s="47"/>
      <c r="F348" s="35" t="s">
        <v>416</v>
      </c>
      <c r="G348" s="47" t="s">
        <v>31</v>
      </c>
      <c r="H348" s="47">
        <v>4</v>
      </c>
      <c r="I348" s="48">
        <v>0.2</v>
      </c>
    </row>
    <row r="349" spans="1:9" ht="31.2" x14ac:dyDescent="0.3">
      <c r="A349" s="47"/>
      <c r="B349" s="90"/>
      <c r="C349" s="109" t="s">
        <v>6</v>
      </c>
      <c r="D349" s="90" t="s">
        <v>417</v>
      </c>
      <c r="E349" s="47"/>
      <c r="F349" s="35" t="s">
        <v>418</v>
      </c>
      <c r="G349" s="47" t="s">
        <v>31</v>
      </c>
      <c r="H349" s="47">
        <v>4</v>
      </c>
      <c r="I349" s="48">
        <v>0.2</v>
      </c>
    </row>
    <row r="350" spans="1:9" ht="31.2" x14ac:dyDescent="0.3">
      <c r="A350" s="47"/>
      <c r="B350" s="90"/>
      <c r="C350" s="109"/>
      <c r="D350" s="90"/>
      <c r="E350" s="47"/>
      <c r="F350" s="35" t="s">
        <v>419</v>
      </c>
      <c r="G350" s="47" t="s">
        <v>31</v>
      </c>
      <c r="H350" s="47">
        <v>4</v>
      </c>
      <c r="I350" s="48">
        <v>0.2</v>
      </c>
    </row>
    <row r="351" spans="1:9" x14ac:dyDescent="0.3">
      <c r="A351" s="47"/>
      <c r="B351" s="90"/>
      <c r="C351" s="109"/>
      <c r="D351" s="90"/>
      <c r="E351" s="47"/>
      <c r="F351" s="35" t="s">
        <v>420</v>
      </c>
      <c r="G351" s="47" t="s">
        <v>31</v>
      </c>
      <c r="H351" s="47">
        <v>4</v>
      </c>
      <c r="I351" s="48">
        <v>0.2</v>
      </c>
    </row>
    <row r="352" spans="1:9" ht="31.2" x14ac:dyDescent="0.3">
      <c r="A352" s="47"/>
      <c r="B352" s="90"/>
      <c r="C352" s="143"/>
      <c r="D352" s="102"/>
      <c r="E352" s="103"/>
      <c r="F352" s="104" t="s">
        <v>421</v>
      </c>
      <c r="G352" s="103" t="s">
        <v>31</v>
      </c>
      <c r="H352" s="103">
        <v>4</v>
      </c>
      <c r="I352" s="48">
        <v>0.2</v>
      </c>
    </row>
    <row r="353" spans="1:9" ht="36" customHeight="1" x14ac:dyDescent="0.3">
      <c r="A353" s="47">
        <v>4</v>
      </c>
      <c r="B353" s="132" t="s">
        <v>553</v>
      </c>
      <c r="C353" s="142"/>
      <c r="D353" s="148"/>
      <c r="E353" s="142"/>
      <c r="F353" s="149"/>
      <c r="G353" s="142"/>
      <c r="H353" s="142"/>
      <c r="I353" s="133"/>
    </row>
    <row r="354" spans="1:9" ht="27" customHeight="1" x14ac:dyDescent="0.3">
      <c r="A354" s="47"/>
      <c r="B354" s="90"/>
      <c r="C354" s="88" t="s">
        <v>7</v>
      </c>
      <c r="D354" s="148" t="s">
        <v>554</v>
      </c>
      <c r="E354" s="88"/>
      <c r="F354" s="150"/>
      <c r="G354" s="139"/>
      <c r="H354" s="47">
        <v>4</v>
      </c>
      <c r="I354" s="48">
        <v>2</v>
      </c>
    </row>
    <row r="355" spans="1:9" ht="31.2" x14ac:dyDescent="0.3">
      <c r="A355" s="47"/>
      <c r="B355" s="90"/>
      <c r="C355" s="145" t="s">
        <v>37</v>
      </c>
      <c r="D355" s="146" t="s">
        <v>37</v>
      </c>
      <c r="E355" s="138">
        <v>0</v>
      </c>
      <c r="F355" s="147" t="s">
        <v>422</v>
      </c>
      <c r="G355" s="138"/>
      <c r="H355" s="138"/>
      <c r="I355" s="48"/>
    </row>
    <row r="356" spans="1:9" ht="31.2" x14ac:dyDescent="0.3">
      <c r="A356" s="47"/>
      <c r="B356" s="90"/>
      <c r="C356" s="109" t="s">
        <v>37</v>
      </c>
      <c r="D356" s="90" t="s">
        <v>37</v>
      </c>
      <c r="E356" s="47">
        <v>1</v>
      </c>
      <c r="F356" s="35" t="s">
        <v>423</v>
      </c>
      <c r="G356" s="47"/>
      <c r="H356" s="47"/>
      <c r="I356" s="48"/>
    </row>
    <row r="357" spans="1:9" ht="31.2" x14ac:dyDescent="0.3">
      <c r="A357" s="47"/>
      <c r="B357" s="90"/>
      <c r="C357" s="109"/>
      <c r="D357" s="90"/>
      <c r="E357" s="47">
        <v>2</v>
      </c>
      <c r="F357" s="35" t="s">
        <v>424</v>
      </c>
      <c r="G357" s="47"/>
      <c r="H357" s="47"/>
      <c r="I357" s="48"/>
    </row>
    <row r="358" spans="1:9" ht="31.2" x14ac:dyDescent="0.3">
      <c r="A358" s="47"/>
      <c r="B358" s="90"/>
      <c r="C358" s="109" t="s">
        <v>37</v>
      </c>
      <c r="D358" s="90" t="s">
        <v>37</v>
      </c>
      <c r="E358" s="47">
        <v>3</v>
      </c>
      <c r="F358" s="35" t="s">
        <v>425</v>
      </c>
      <c r="G358" s="47"/>
      <c r="H358" s="47"/>
      <c r="I358" s="48"/>
    </row>
    <row r="359" spans="1:9" x14ac:dyDescent="0.3">
      <c r="A359" s="181"/>
      <c r="B359" s="181"/>
      <c r="C359" s="181"/>
      <c r="D359" s="181"/>
      <c r="E359" s="181"/>
      <c r="F359" s="181"/>
      <c r="G359" s="181"/>
      <c r="H359" s="181"/>
      <c r="I359" s="181"/>
    </row>
    <row r="360" spans="1:9" ht="36" x14ac:dyDescent="0.3">
      <c r="A360" s="32" t="s">
        <v>28</v>
      </c>
      <c r="B360" s="31" t="s">
        <v>29</v>
      </c>
      <c r="C360" s="30"/>
      <c r="D360" s="30"/>
      <c r="E360" s="30"/>
      <c r="F360" s="30"/>
      <c r="G360" s="30"/>
      <c r="H360" s="30"/>
      <c r="I360" s="92">
        <f>SUM(I362:I527)</f>
        <v>29.99999999999994</v>
      </c>
    </row>
    <row r="361" spans="1:9" ht="18.600000000000001" customHeight="1" x14ac:dyDescent="0.3">
      <c r="A361" s="46">
        <v>1</v>
      </c>
      <c r="B361" s="152" t="s">
        <v>115</v>
      </c>
      <c r="C361" s="154"/>
      <c r="D361" s="154"/>
      <c r="E361" s="154"/>
      <c r="F361" s="154"/>
      <c r="G361" s="154"/>
      <c r="H361" s="154"/>
      <c r="I361" s="153"/>
    </row>
    <row r="362" spans="1:9" ht="31.2" x14ac:dyDescent="0.3">
      <c r="A362" s="46"/>
      <c r="B362" s="63"/>
      <c r="C362" s="64" t="s">
        <v>6</v>
      </c>
      <c r="D362" s="65" t="s">
        <v>116</v>
      </c>
      <c r="E362" s="66"/>
      <c r="F362" s="67" t="s">
        <v>117</v>
      </c>
      <c r="G362" s="64" t="s">
        <v>31</v>
      </c>
      <c r="H362" s="64">
        <v>4</v>
      </c>
      <c r="I362" s="68">
        <v>0.2</v>
      </c>
    </row>
    <row r="363" spans="1:9" ht="31.2" x14ac:dyDescent="0.3">
      <c r="A363" s="46"/>
      <c r="B363" s="63"/>
      <c r="C363" s="46"/>
      <c r="D363" s="69"/>
      <c r="E363" s="70"/>
      <c r="F363" s="71" t="s">
        <v>120</v>
      </c>
      <c r="G363" s="46" t="s">
        <v>31</v>
      </c>
      <c r="H363" s="46">
        <v>4</v>
      </c>
      <c r="I363" s="72">
        <v>0.2</v>
      </c>
    </row>
    <row r="364" spans="1:9" x14ac:dyDescent="0.3">
      <c r="A364" s="46"/>
      <c r="B364" s="63"/>
      <c r="C364" s="46"/>
      <c r="D364" s="69"/>
      <c r="E364" s="70"/>
      <c r="F364" s="75" t="s">
        <v>121</v>
      </c>
      <c r="G364" s="46" t="s">
        <v>31</v>
      </c>
      <c r="H364" s="46">
        <v>4</v>
      </c>
      <c r="I364" s="72">
        <v>0.1</v>
      </c>
    </row>
    <row r="365" spans="1:9" x14ac:dyDescent="0.3">
      <c r="A365" s="46"/>
      <c r="B365" s="63"/>
      <c r="C365" s="64" t="s">
        <v>6</v>
      </c>
      <c r="D365" s="69" t="s">
        <v>123</v>
      </c>
      <c r="E365" s="70"/>
      <c r="F365" s="71" t="s">
        <v>433</v>
      </c>
      <c r="G365" s="46" t="s">
        <v>31</v>
      </c>
      <c r="H365" s="64">
        <v>4</v>
      </c>
      <c r="I365" s="68">
        <v>0.1</v>
      </c>
    </row>
    <row r="366" spans="1:9" ht="31.2" x14ac:dyDescent="0.3">
      <c r="A366" s="46"/>
      <c r="B366" s="63"/>
      <c r="C366" s="156" t="s">
        <v>6</v>
      </c>
      <c r="D366" s="168" t="s">
        <v>134</v>
      </c>
      <c r="E366" s="169"/>
      <c r="F366" s="170" t="s">
        <v>135</v>
      </c>
      <c r="G366" s="158" t="s">
        <v>31</v>
      </c>
      <c r="H366" s="158">
        <v>5</v>
      </c>
      <c r="I366" s="171">
        <v>0.1</v>
      </c>
    </row>
    <row r="367" spans="1:9" ht="27" customHeight="1" x14ac:dyDescent="0.3">
      <c r="A367" s="46">
        <v>2</v>
      </c>
      <c r="B367" s="152" t="s">
        <v>434</v>
      </c>
      <c r="C367" s="162"/>
      <c r="D367" s="173"/>
      <c r="E367" s="174"/>
      <c r="F367" s="175"/>
      <c r="G367" s="162"/>
      <c r="H367" s="162"/>
      <c r="I367" s="155"/>
    </row>
    <row r="368" spans="1:9" ht="31.2" x14ac:dyDescent="0.3">
      <c r="A368" s="46"/>
      <c r="B368" s="63"/>
      <c r="C368" s="64" t="s">
        <v>6</v>
      </c>
      <c r="D368" s="65" t="s">
        <v>32</v>
      </c>
      <c r="E368" s="66"/>
      <c r="F368" s="172" t="s">
        <v>48</v>
      </c>
      <c r="G368" s="64" t="s">
        <v>31</v>
      </c>
      <c r="H368" s="64">
        <v>5</v>
      </c>
      <c r="I368" s="68">
        <v>0.1</v>
      </c>
    </row>
    <row r="369" spans="1:9" x14ac:dyDescent="0.3">
      <c r="A369" s="46"/>
      <c r="B369" s="63"/>
      <c r="C369" s="64"/>
      <c r="D369" s="69"/>
      <c r="E369" s="70"/>
      <c r="F369" s="71" t="s">
        <v>435</v>
      </c>
      <c r="G369" s="46" t="s">
        <v>31</v>
      </c>
      <c r="H369" s="46">
        <v>5</v>
      </c>
      <c r="I369" s="72">
        <v>0.1</v>
      </c>
    </row>
    <row r="370" spans="1:9" ht="31.2" x14ac:dyDescent="0.3">
      <c r="A370" s="46" t="s">
        <v>37</v>
      </c>
      <c r="B370" s="63" t="s">
        <v>37</v>
      </c>
      <c r="C370" s="46"/>
      <c r="D370" s="69"/>
      <c r="E370" s="70"/>
      <c r="F370" s="71" t="s">
        <v>436</v>
      </c>
      <c r="G370" s="46" t="s">
        <v>31</v>
      </c>
      <c r="H370" s="46">
        <v>5</v>
      </c>
      <c r="I370" s="72">
        <v>0.1</v>
      </c>
    </row>
    <row r="371" spans="1:9" x14ac:dyDescent="0.3">
      <c r="A371" s="46" t="s">
        <v>37</v>
      </c>
      <c r="B371" s="63" t="s">
        <v>37</v>
      </c>
      <c r="C371" s="158"/>
      <c r="D371" s="168"/>
      <c r="E371" s="169"/>
      <c r="F371" s="176" t="s">
        <v>138</v>
      </c>
      <c r="G371" s="158" t="s">
        <v>31</v>
      </c>
      <c r="H371" s="156">
        <v>5</v>
      </c>
      <c r="I371" s="171">
        <v>0.1</v>
      </c>
    </row>
    <row r="372" spans="1:9" ht="32.25" customHeight="1" x14ac:dyDescent="0.3">
      <c r="A372" s="46">
        <v>3</v>
      </c>
      <c r="B372" s="152" t="s">
        <v>437</v>
      </c>
      <c r="C372" s="162"/>
      <c r="D372" s="173"/>
      <c r="E372" s="174"/>
      <c r="F372" s="178"/>
      <c r="G372" s="162"/>
      <c r="H372" s="162"/>
      <c r="I372" s="155"/>
    </row>
    <row r="373" spans="1:9" x14ac:dyDescent="0.3">
      <c r="A373" s="46"/>
      <c r="B373" s="63"/>
      <c r="C373" s="64" t="s">
        <v>6</v>
      </c>
      <c r="D373" s="65" t="s">
        <v>438</v>
      </c>
      <c r="E373" s="66"/>
      <c r="F373" s="177" t="s">
        <v>439</v>
      </c>
      <c r="G373" s="64" t="s">
        <v>31</v>
      </c>
      <c r="H373" s="64">
        <v>5</v>
      </c>
      <c r="I373" s="68">
        <v>0.1</v>
      </c>
    </row>
    <row r="374" spans="1:9" ht="31.2" x14ac:dyDescent="0.3">
      <c r="A374" s="46"/>
      <c r="B374" s="63"/>
      <c r="C374" s="46"/>
      <c r="D374" s="69"/>
      <c r="E374" s="70"/>
      <c r="F374" s="71" t="s">
        <v>51</v>
      </c>
      <c r="G374" s="46" t="s">
        <v>31</v>
      </c>
      <c r="H374" s="64">
        <v>5</v>
      </c>
      <c r="I374" s="72">
        <v>0.1</v>
      </c>
    </row>
    <row r="375" spans="1:9" ht="31.2" x14ac:dyDescent="0.3">
      <c r="A375" s="46"/>
      <c r="B375" s="63"/>
      <c r="C375" s="64"/>
      <c r="D375" s="69"/>
      <c r="E375" s="70"/>
      <c r="F375" s="71" t="s">
        <v>52</v>
      </c>
      <c r="G375" s="46" t="s">
        <v>31</v>
      </c>
      <c r="H375" s="46">
        <v>4</v>
      </c>
      <c r="I375" s="72">
        <v>0.1</v>
      </c>
    </row>
    <row r="376" spans="1:9" x14ac:dyDescent="0.3">
      <c r="A376" s="46"/>
      <c r="B376" s="63"/>
      <c r="C376" s="64"/>
      <c r="D376" s="53"/>
      <c r="E376" s="70"/>
      <c r="F376" s="75" t="s">
        <v>53</v>
      </c>
      <c r="G376" s="46" t="s">
        <v>31</v>
      </c>
      <c r="H376" s="46">
        <v>4</v>
      </c>
      <c r="I376" s="72">
        <v>0.1</v>
      </c>
    </row>
    <row r="377" spans="1:9" ht="46.8" x14ac:dyDescent="0.3">
      <c r="A377" s="46"/>
      <c r="B377" s="63"/>
      <c r="C377" s="46"/>
      <c r="D377" s="69"/>
      <c r="E377" s="70"/>
      <c r="F377" s="71" t="s">
        <v>54</v>
      </c>
      <c r="G377" s="46" t="s">
        <v>31</v>
      </c>
      <c r="H377" s="64">
        <v>5</v>
      </c>
      <c r="I377" s="72">
        <v>0.1</v>
      </c>
    </row>
    <row r="378" spans="1:9" ht="31.2" x14ac:dyDescent="0.3">
      <c r="A378" s="46"/>
      <c r="B378" s="63"/>
      <c r="C378" s="64"/>
      <c r="D378" s="69"/>
      <c r="E378" s="70"/>
      <c r="F378" s="71" t="s">
        <v>55</v>
      </c>
      <c r="G378" s="46" t="s">
        <v>31</v>
      </c>
      <c r="H378" s="46">
        <v>5</v>
      </c>
      <c r="I378" s="72">
        <v>0.1</v>
      </c>
    </row>
    <row r="379" spans="1:9" ht="31.2" x14ac:dyDescent="0.3">
      <c r="A379" s="46"/>
      <c r="B379" s="63"/>
      <c r="C379" s="64"/>
      <c r="D379" s="69"/>
      <c r="E379" s="70"/>
      <c r="F379" s="71" t="s">
        <v>440</v>
      </c>
      <c r="G379" s="46" t="s">
        <v>31</v>
      </c>
      <c r="H379" s="46">
        <v>5</v>
      </c>
      <c r="I379" s="72">
        <v>0.1</v>
      </c>
    </row>
    <row r="380" spans="1:9" ht="31.2" x14ac:dyDescent="0.3">
      <c r="A380" s="46"/>
      <c r="B380" s="63"/>
      <c r="C380" s="46"/>
      <c r="D380" s="69"/>
      <c r="E380" s="70"/>
      <c r="F380" s="71" t="s">
        <v>441</v>
      </c>
      <c r="G380" s="46" t="s">
        <v>31</v>
      </c>
      <c r="H380" s="64">
        <v>4</v>
      </c>
      <c r="I380" s="72">
        <v>0.1</v>
      </c>
    </row>
    <row r="381" spans="1:9" x14ac:dyDescent="0.3">
      <c r="A381" s="46"/>
      <c r="B381" s="63"/>
      <c r="C381" s="46"/>
      <c r="D381" s="89"/>
      <c r="E381" s="70"/>
      <c r="F381" s="71" t="s">
        <v>56</v>
      </c>
      <c r="G381" s="46" t="s">
        <v>31</v>
      </c>
      <c r="H381" s="46">
        <v>4</v>
      </c>
      <c r="I381" s="72">
        <v>0.2</v>
      </c>
    </row>
    <row r="382" spans="1:9" ht="31.2" x14ac:dyDescent="0.3">
      <c r="A382" s="46"/>
      <c r="B382" s="63"/>
      <c r="C382" s="46"/>
      <c r="D382" s="69"/>
      <c r="E382" s="70"/>
      <c r="F382" s="71" t="s">
        <v>57</v>
      </c>
      <c r="G382" s="46" t="s">
        <v>31</v>
      </c>
      <c r="H382" s="46">
        <v>5</v>
      </c>
      <c r="I382" s="72">
        <v>0.2</v>
      </c>
    </row>
    <row r="383" spans="1:9" ht="31.2" x14ac:dyDescent="0.3">
      <c r="A383" s="46"/>
      <c r="B383" s="63"/>
      <c r="C383" s="46"/>
      <c r="D383" s="69"/>
      <c r="E383" s="70"/>
      <c r="F383" s="71" t="s">
        <v>58</v>
      </c>
      <c r="G383" s="46" t="s">
        <v>31</v>
      </c>
      <c r="H383" s="46">
        <v>4</v>
      </c>
      <c r="I383" s="72">
        <v>0.1</v>
      </c>
    </row>
    <row r="384" spans="1:9" ht="31.2" x14ac:dyDescent="0.3">
      <c r="A384" s="46"/>
      <c r="B384" s="63"/>
      <c r="C384" s="64"/>
      <c r="D384" s="69"/>
      <c r="E384" s="70"/>
      <c r="F384" s="71" t="s">
        <v>59</v>
      </c>
      <c r="G384" s="46" t="s">
        <v>31</v>
      </c>
      <c r="H384" s="46">
        <v>5</v>
      </c>
      <c r="I384" s="72">
        <v>0.2</v>
      </c>
    </row>
    <row r="385" spans="1:9" x14ac:dyDescent="0.3">
      <c r="A385" s="46"/>
      <c r="B385" s="63"/>
      <c r="C385" s="46"/>
      <c r="D385" s="69"/>
      <c r="E385" s="70"/>
      <c r="F385" s="71" t="s">
        <v>60</v>
      </c>
      <c r="G385" s="46" t="s">
        <v>31</v>
      </c>
      <c r="H385" s="46">
        <v>4</v>
      </c>
      <c r="I385" s="72">
        <v>0.1</v>
      </c>
    </row>
    <row r="386" spans="1:9" x14ac:dyDescent="0.3">
      <c r="A386" s="46"/>
      <c r="B386" s="63"/>
      <c r="C386" s="64"/>
      <c r="D386" s="69"/>
      <c r="E386" s="70"/>
      <c r="F386" s="71" t="s">
        <v>61</v>
      </c>
      <c r="G386" s="46" t="s">
        <v>31</v>
      </c>
      <c r="H386" s="46">
        <v>5</v>
      </c>
      <c r="I386" s="72">
        <v>0.2</v>
      </c>
    </row>
    <row r="387" spans="1:9" x14ac:dyDescent="0.3">
      <c r="A387" s="46"/>
      <c r="B387" s="63"/>
      <c r="C387" s="64"/>
      <c r="D387" s="69"/>
      <c r="E387" s="70"/>
      <c r="F387" s="71" t="s">
        <v>62</v>
      </c>
      <c r="G387" s="46" t="s">
        <v>31</v>
      </c>
      <c r="H387" s="46">
        <v>5</v>
      </c>
      <c r="I387" s="72">
        <v>0.2</v>
      </c>
    </row>
    <row r="388" spans="1:9" ht="31.2" x14ac:dyDescent="0.3">
      <c r="A388" s="46"/>
      <c r="B388" s="63"/>
      <c r="C388" s="46"/>
      <c r="D388" s="69"/>
      <c r="E388" s="70"/>
      <c r="F388" s="71" t="s">
        <v>63</v>
      </c>
      <c r="G388" s="46" t="s">
        <v>31</v>
      </c>
      <c r="H388" s="46">
        <v>5</v>
      </c>
      <c r="I388" s="72">
        <v>0.2</v>
      </c>
    </row>
    <row r="389" spans="1:9" ht="31.2" x14ac:dyDescent="0.3">
      <c r="A389" s="46"/>
      <c r="B389" s="63"/>
      <c r="C389" s="46"/>
      <c r="D389" s="69"/>
      <c r="E389" s="70"/>
      <c r="F389" s="71" t="s">
        <v>64</v>
      </c>
      <c r="G389" s="46" t="s">
        <v>31</v>
      </c>
      <c r="H389" s="46">
        <v>5</v>
      </c>
      <c r="I389" s="72">
        <v>0.2</v>
      </c>
    </row>
    <row r="390" spans="1:9" ht="31.2" x14ac:dyDescent="0.3">
      <c r="A390" s="46"/>
      <c r="B390" s="63"/>
      <c r="C390" s="46"/>
      <c r="D390" s="69"/>
      <c r="E390" s="70"/>
      <c r="F390" s="71" t="s">
        <v>65</v>
      </c>
      <c r="G390" s="46" t="s">
        <v>31</v>
      </c>
      <c r="H390" s="46">
        <v>4</v>
      </c>
      <c r="I390" s="72">
        <v>0.1</v>
      </c>
    </row>
    <row r="391" spans="1:9" ht="31.2" x14ac:dyDescent="0.3">
      <c r="A391" s="46"/>
      <c r="B391" s="63"/>
      <c r="C391" s="64"/>
      <c r="D391" s="69"/>
      <c r="E391" s="70"/>
      <c r="F391" s="63" t="s">
        <v>66</v>
      </c>
      <c r="G391" s="46" t="s">
        <v>31</v>
      </c>
      <c r="H391" s="46">
        <v>5</v>
      </c>
      <c r="I391" s="72">
        <v>0.2</v>
      </c>
    </row>
    <row r="392" spans="1:9" ht="31.2" x14ac:dyDescent="0.3">
      <c r="A392" s="46"/>
      <c r="B392" s="63"/>
      <c r="C392" s="46"/>
      <c r="D392" s="69"/>
      <c r="E392" s="70"/>
      <c r="F392" s="71" t="s">
        <v>67</v>
      </c>
      <c r="G392" s="46" t="s">
        <v>31</v>
      </c>
      <c r="H392" s="46">
        <v>5</v>
      </c>
      <c r="I392" s="72">
        <v>0.2</v>
      </c>
    </row>
    <row r="393" spans="1:9" ht="31.2" x14ac:dyDescent="0.3">
      <c r="A393" s="46"/>
      <c r="B393" s="63"/>
      <c r="C393" s="46"/>
      <c r="D393" s="69"/>
      <c r="E393" s="70"/>
      <c r="F393" s="73" t="s">
        <v>68</v>
      </c>
      <c r="G393" s="46" t="s">
        <v>31</v>
      </c>
      <c r="H393" s="46">
        <v>5</v>
      </c>
      <c r="I393" s="72">
        <v>0.2</v>
      </c>
    </row>
    <row r="394" spans="1:9" x14ac:dyDescent="0.3">
      <c r="A394" s="46"/>
      <c r="B394" s="63"/>
      <c r="C394" s="64"/>
      <c r="D394" s="69"/>
      <c r="E394" s="70"/>
      <c r="F394" s="73" t="s">
        <v>442</v>
      </c>
      <c r="G394" s="46" t="s">
        <v>31</v>
      </c>
      <c r="H394" s="46">
        <v>5</v>
      </c>
      <c r="I394" s="72">
        <v>0.2</v>
      </c>
    </row>
    <row r="395" spans="1:9" x14ac:dyDescent="0.3">
      <c r="A395" s="46"/>
      <c r="B395" s="63"/>
      <c r="C395" s="46"/>
      <c r="D395" s="69"/>
      <c r="E395" s="70"/>
      <c r="F395" s="71" t="s">
        <v>69</v>
      </c>
      <c r="G395" s="46" t="s">
        <v>31</v>
      </c>
      <c r="H395" s="46">
        <v>4</v>
      </c>
      <c r="I395" s="72">
        <v>0.1</v>
      </c>
    </row>
    <row r="396" spans="1:9" ht="31.2" x14ac:dyDescent="0.3">
      <c r="A396" s="46"/>
      <c r="B396" s="63"/>
      <c r="C396" s="46"/>
      <c r="D396" s="69"/>
      <c r="E396" s="70"/>
      <c r="F396" s="71" t="s">
        <v>443</v>
      </c>
      <c r="G396" s="46" t="s">
        <v>31</v>
      </c>
      <c r="H396" s="46">
        <v>4</v>
      </c>
      <c r="I396" s="72">
        <v>0.1</v>
      </c>
    </row>
    <row r="397" spans="1:9" ht="46.8" x14ac:dyDescent="0.3">
      <c r="A397" s="46"/>
      <c r="B397" s="63"/>
      <c r="C397" s="64"/>
      <c r="D397" s="69"/>
      <c r="E397" s="70"/>
      <c r="F397" s="71" t="s">
        <v>444</v>
      </c>
      <c r="G397" s="46" t="s">
        <v>31</v>
      </c>
      <c r="H397" s="46">
        <v>5</v>
      </c>
      <c r="I397" s="72">
        <v>0.2</v>
      </c>
    </row>
    <row r="398" spans="1:9" x14ac:dyDescent="0.3">
      <c r="A398" s="45"/>
      <c r="B398" s="63"/>
      <c r="C398" s="64"/>
      <c r="D398" s="69"/>
      <c r="E398" s="70"/>
      <c r="F398" s="71" t="s">
        <v>70</v>
      </c>
      <c r="G398" s="46" t="s">
        <v>31</v>
      </c>
      <c r="H398" s="46">
        <v>5</v>
      </c>
      <c r="I398" s="72">
        <v>0.2</v>
      </c>
    </row>
    <row r="399" spans="1:9" ht="31.2" x14ac:dyDescent="0.3">
      <c r="A399" s="45"/>
      <c r="B399" s="63"/>
      <c r="C399" s="64"/>
      <c r="D399" s="69"/>
      <c r="E399" s="70"/>
      <c r="F399" s="73" t="s">
        <v>71</v>
      </c>
      <c r="G399" s="46" t="s">
        <v>31</v>
      </c>
      <c r="H399" s="46">
        <v>5</v>
      </c>
      <c r="I399" s="72">
        <v>0.2</v>
      </c>
    </row>
    <row r="400" spans="1:9" ht="46.8" x14ac:dyDescent="0.3">
      <c r="A400" s="45"/>
      <c r="B400" s="63"/>
      <c r="C400" s="46"/>
      <c r="D400" s="69"/>
      <c r="E400" s="70"/>
      <c r="F400" s="73" t="s">
        <v>72</v>
      </c>
      <c r="G400" s="46" t="s">
        <v>31</v>
      </c>
      <c r="H400" s="46">
        <v>5</v>
      </c>
      <c r="I400" s="72">
        <v>0.2</v>
      </c>
    </row>
    <row r="401" spans="1:9" ht="31.2" x14ac:dyDescent="0.3">
      <c r="A401" s="45"/>
      <c r="B401" s="63"/>
      <c r="C401" s="64"/>
      <c r="D401" s="69"/>
      <c r="E401" s="70"/>
      <c r="F401" s="73" t="s">
        <v>73</v>
      </c>
      <c r="G401" s="46" t="s">
        <v>31</v>
      </c>
      <c r="H401" s="46">
        <v>4</v>
      </c>
      <c r="I401" s="72">
        <v>0.1</v>
      </c>
    </row>
    <row r="402" spans="1:9" ht="31.2" x14ac:dyDescent="0.3">
      <c r="A402" s="45"/>
      <c r="B402" s="63"/>
      <c r="C402" s="46"/>
      <c r="D402" s="69"/>
      <c r="E402" s="70"/>
      <c r="F402" s="73" t="s">
        <v>74</v>
      </c>
      <c r="G402" s="46" t="s">
        <v>31</v>
      </c>
      <c r="H402" s="46">
        <v>5</v>
      </c>
      <c r="I402" s="72">
        <v>0.2</v>
      </c>
    </row>
    <row r="403" spans="1:9" ht="46.8" x14ac:dyDescent="0.3">
      <c r="A403" s="45"/>
      <c r="B403" s="63"/>
      <c r="C403" s="64"/>
      <c r="D403" s="69"/>
      <c r="E403" s="70"/>
      <c r="F403" s="73" t="s">
        <v>445</v>
      </c>
      <c r="G403" s="46" t="s">
        <v>31</v>
      </c>
      <c r="H403" s="46">
        <v>4</v>
      </c>
      <c r="I403" s="72">
        <v>0.1</v>
      </c>
    </row>
    <row r="404" spans="1:9" x14ac:dyDescent="0.3">
      <c r="A404" s="45"/>
      <c r="B404" s="63"/>
      <c r="C404" s="46"/>
      <c r="D404" s="69"/>
      <c r="E404" s="70"/>
      <c r="F404" s="73" t="s">
        <v>75</v>
      </c>
      <c r="G404" s="46" t="s">
        <v>31</v>
      </c>
      <c r="H404" s="46">
        <v>5</v>
      </c>
      <c r="I404" s="72">
        <v>0.2</v>
      </c>
    </row>
    <row r="405" spans="1:9" x14ac:dyDescent="0.3">
      <c r="A405" s="45"/>
      <c r="B405" s="63"/>
      <c r="C405" s="64"/>
      <c r="D405" s="69"/>
      <c r="E405" s="70"/>
      <c r="F405" s="73" t="s">
        <v>76</v>
      </c>
      <c r="G405" s="46" t="s">
        <v>31</v>
      </c>
      <c r="H405" s="46">
        <v>4</v>
      </c>
      <c r="I405" s="72">
        <v>0.1</v>
      </c>
    </row>
    <row r="406" spans="1:9" x14ac:dyDescent="0.3">
      <c r="A406" s="45"/>
      <c r="B406" s="63"/>
      <c r="C406" s="46" t="s">
        <v>6</v>
      </c>
      <c r="D406" s="69" t="s">
        <v>77</v>
      </c>
      <c r="E406" s="70"/>
      <c r="F406" s="73" t="s">
        <v>446</v>
      </c>
      <c r="G406" s="46" t="s">
        <v>31</v>
      </c>
      <c r="H406" s="46">
        <v>5</v>
      </c>
      <c r="I406" s="72">
        <v>0.2</v>
      </c>
    </row>
    <row r="407" spans="1:9" ht="62.4" x14ac:dyDescent="0.3">
      <c r="A407" s="45"/>
      <c r="B407" s="63"/>
      <c r="C407" s="46"/>
      <c r="D407" s="69"/>
      <c r="E407" s="70"/>
      <c r="F407" s="73" t="s">
        <v>447</v>
      </c>
      <c r="G407" s="46" t="s">
        <v>31</v>
      </c>
      <c r="H407" s="46">
        <v>5</v>
      </c>
      <c r="I407" s="72">
        <v>0.2</v>
      </c>
    </row>
    <row r="408" spans="1:9" x14ac:dyDescent="0.3">
      <c r="A408" s="45"/>
      <c r="B408" s="63"/>
      <c r="C408" s="64"/>
      <c r="D408" s="69"/>
      <c r="E408" s="70"/>
      <c r="F408" s="73" t="s">
        <v>448</v>
      </c>
      <c r="G408" s="46" t="s">
        <v>31</v>
      </c>
      <c r="H408" s="46">
        <v>5</v>
      </c>
      <c r="I408" s="72">
        <v>0.2</v>
      </c>
    </row>
    <row r="409" spans="1:9" ht="46.8" x14ac:dyDescent="0.3">
      <c r="A409" s="45"/>
      <c r="B409" s="63"/>
      <c r="C409" s="46"/>
      <c r="D409" s="69"/>
      <c r="E409" s="70"/>
      <c r="F409" s="73" t="s">
        <v>449</v>
      </c>
      <c r="G409" s="46" t="s">
        <v>31</v>
      </c>
      <c r="H409" s="46">
        <v>5</v>
      </c>
      <c r="I409" s="72">
        <v>0.2</v>
      </c>
    </row>
    <row r="410" spans="1:9" ht="31.2" x14ac:dyDescent="0.3">
      <c r="A410" s="45"/>
      <c r="B410" s="63"/>
      <c r="C410" s="46"/>
      <c r="D410" s="69"/>
      <c r="E410" s="70"/>
      <c r="F410" s="73" t="s">
        <v>450</v>
      </c>
      <c r="G410" s="46" t="s">
        <v>31</v>
      </c>
      <c r="H410" s="64">
        <v>4</v>
      </c>
      <c r="I410" s="72">
        <v>0.1</v>
      </c>
    </row>
    <row r="411" spans="1:9" x14ac:dyDescent="0.3">
      <c r="A411" s="45"/>
      <c r="B411" s="63"/>
      <c r="C411" s="64"/>
      <c r="D411" s="69"/>
      <c r="E411" s="70"/>
      <c r="F411" s="73" t="s">
        <v>451</v>
      </c>
      <c r="G411" s="46" t="s">
        <v>31</v>
      </c>
      <c r="H411" s="46">
        <v>4</v>
      </c>
      <c r="I411" s="72">
        <v>0.1</v>
      </c>
    </row>
    <row r="412" spans="1:9" x14ac:dyDescent="0.3">
      <c r="A412" s="45"/>
      <c r="B412" s="63"/>
      <c r="C412" s="46"/>
      <c r="D412" s="69"/>
      <c r="E412" s="70"/>
      <c r="F412" s="73" t="s">
        <v>452</v>
      </c>
      <c r="G412" s="46" t="s">
        <v>31</v>
      </c>
      <c r="H412" s="46">
        <v>4</v>
      </c>
      <c r="I412" s="72">
        <v>0.1</v>
      </c>
    </row>
    <row r="413" spans="1:9" x14ac:dyDescent="0.3">
      <c r="A413" s="45"/>
      <c r="B413" s="63"/>
      <c r="C413" s="46"/>
      <c r="D413" s="69"/>
      <c r="E413" s="70"/>
      <c r="F413" s="77" t="s">
        <v>453</v>
      </c>
      <c r="G413" s="46" t="s">
        <v>31</v>
      </c>
      <c r="H413" s="64">
        <v>5</v>
      </c>
      <c r="I413" s="72">
        <v>0.2</v>
      </c>
    </row>
    <row r="414" spans="1:9" ht="93.6" x14ac:dyDescent="0.3">
      <c r="A414" s="45"/>
      <c r="B414" s="63"/>
      <c r="C414" s="64"/>
      <c r="D414" s="69"/>
      <c r="E414" s="70"/>
      <c r="F414" s="73" t="s">
        <v>454</v>
      </c>
      <c r="G414" s="46" t="s">
        <v>31</v>
      </c>
      <c r="H414" s="46">
        <v>5</v>
      </c>
      <c r="I414" s="72">
        <v>0.2</v>
      </c>
    </row>
    <row r="415" spans="1:9" ht="46.8" x14ac:dyDescent="0.3">
      <c r="A415" s="45"/>
      <c r="B415" s="63"/>
      <c r="C415" s="46"/>
      <c r="D415" s="69"/>
      <c r="E415" s="70"/>
      <c r="F415" s="73" t="s">
        <v>455</v>
      </c>
      <c r="G415" s="46" t="s">
        <v>31</v>
      </c>
      <c r="H415" s="46">
        <v>5</v>
      </c>
      <c r="I415" s="72">
        <v>0.2</v>
      </c>
    </row>
    <row r="416" spans="1:9" ht="31.2" x14ac:dyDescent="0.3">
      <c r="A416" s="45"/>
      <c r="B416" s="63"/>
      <c r="C416" s="46"/>
      <c r="D416" s="74"/>
      <c r="E416" s="70"/>
      <c r="F416" s="71" t="s">
        <v>456</v>
      </c>
      <c r="G416" s="46" t="s">
        <v>31</v>
      </c>
      <c r="H416" s="64">
        <v>5</v>
      </c>
      <c r="I416" s="72">
        <v>0.2</v>
      </c>
    </row>
    <row r="417" spans="1:9" x14ac:dyDescent="0.3">
      <c r="A417" s="46"/>
      <c r="B417" s="63"/>
      <c r="C417" s="64" t="s">
        <v>6</v>
      </c>
      <c r="D417" s="73" t="s">
        <v>457</v>
      </c>
      <c r="E417" s="70"/>
      <c r="F417" s="71" t="s">
        <v>458</v>
      </c>
      <c r="G417" s="46" t="s">
        <v>31</v>
      </c>
      <c r="H417" s="46">
        <v>5</v>
      </c>
      <c r="I417" s="72">
        <v>0.2</v>
      </c>
    </row>
    <row r="418" spans="1:9" x14ac:dyDescent="0.3">
      <c r="A418" s="46"/>
      <c r="B418" s="63"/>
      <c r="C418" s="64"/>
      <c r="D418" s="45"/>
      <c r="E418" s="46"/>
      <c r="F418" s="63" t="s">
        <v>459</v>
      </c>
      <c r="G418" s="46" t="s">
        <v>31</v>
      </c>
      <c r="H418" s="46">
        <v>5</v>
      </c>
      <c r="I418" s="72">
        <v>0.2</v>
      </c>
    </row>
    <row r="419" spans="1:9" x14ac:dyDescent="0.3">
      <c r="A419" s="46"/>
      <c r="B419" s="63"/>
      <c r="C419" s="64"/>
      <c r="D419" s="45"/>
      <c r="E419" s="46"/>
      <c r="F419" s="63" t="s">
        <v>460</v>
      </c>
      <c r="G419" s="46" t="s">
        <v>31</v>
      </c>
      <c r="H419" s="46">
        <v>5</v>
      </c>
      <c r="I419" s="72">
        <v>0.2</v>
      </c>
    </row>
    <row r="420" spans="1:9" ht="31.2" x14ac:dyDescent="0.3">
      <c r="A420" s="46"/>
      <c r="B420" s="63"/>
      <c r="C420" s="46"/>
      <c r="D420" s="45"/>
      <c r="E420" s="46"/>
      <c r="F420" s="63" t="s">
        <v>461</v>
      </c>
      <c r="G420" s="46" t="s">
        <v>31</v>
      </c>
      <c r="H420" s="46">
        <v>5</v>
      </c>
      <c r="I420" s="72">
        <v>0.2</v>
      </c>
    </row>
    <row r="421" spans="1:9" x14ac:dyDescent="0.3">
      <c r="A421" s="46"/>
      <c r="B421" s="63"/>
      <c r="C421" s="46"/>
      <c r="D421" s="45"/>
      <c r="E421" s="46"/>
      <c r="F421" s="76" t="s">
        <v>462</v>
      </c>
      <c r="G421" s="46" t="s">
        <v>31</v>
      </c>
      <c r="H421" s="46">
        <v>5</v>
      </c>
      <c r="I421" s="72">
        <v>0.2</v>
      </c>
    </row>
    <row r="422" spans="1:9" ht="31.2" x14ac:dyDescent="0.3">
      <c r="A422" s="46"/>
      <c r="B422" s="63"/>
      <c r="C422" s="64"/>
      <c r="D422" s="45"/>
      <c r="E422" s="46"/>
      <c r="F422" s="63" t="s">
        <v>463</v>
      </c>
      <c r="G422" s="46" t="s">
        <v>31</v>
      </c>
      <c r="H422" s="46">
        <v>5</v>
      </c>
      <c r="I422" s="72">
        <v>0.2</v>
      </c>
    </row>
    <row r="423" spans="1:9" x14ac:dyDescent="0.3">
      <c r="A423" s="46"/>
      <c r="B423" s="63"/>
      <c r="C423" s="46"/>
      <c r="D423" s="45"/>
      <c r="E423" s="46"/>
      <c r="F423" s="63" t="s">
        <v>464</v>
      </c>
      <c r="G423" s="46" t="s">
        <v>31</v>
      </c>
      <c r="H423" s="46">
        <v>5</v>
      </c>
      <c r="I423" s="72">
        <v>0.2</v>
      </c>
    </row>
    <row r="424" spans="1:9" ht="31.2" x14ac:dyDescent="0.3">
      <c r="A424" s="46"/>
      <c r="B424" s="63"/>
      <c r="C424" s="46"/>
      <c r="D424" s="45"/>
      <c r="E424" s="46"/>
      <c r="F424" s="63" t="s">
        <v>465</v>
      </c>
      <c r="G424" s="46" t="s">
        <v>31</v>
      </c>
      <c r="H424" s="46">
        <v>5</v>
      </c>
      <c r="I424" s="72">
        <v>0.2</v>
      </c>
    </row>
    <row r="425" spans="1:9" ht="31.2" x14ac:dyDescent="0.3">
      <c r="A425" s="46"/>
      <c r="B425" s="63"/>
      <c r="C425" s="64"/>
      <c r="D425" s="45"/>
      <c r="E425" s="46"/>
      <c r="F425" s="63" t="s">
        <v>466</v>
      </c>
      <c r="G425" s="46" t="s">
        <v>31</v>
      </c>
      <c r="H425" s="46">
        <v>5</v>
      </c>
      <c r="I425" s="72">
        <v>0.2</v>
      </c>
    </row>
    <row r="426" spans="1:9" x14ac:dyDescent="0.3">
      <c r="A426" s="46"/>
      <c r="B426" s="63"/>
      <c r="C426" s="64"/>
      <c r="D426" s="45"/>
      <c r="E426" s="46"/>
      <c r="F426" s="63" t="s">
        <v>467</v>
      </c>
      <c r="G426" s="46" t="s">
        <v>31</v>
      </c>
      <c r="H426" s="46">
        <v>5</v>
      </c>
      <c r="I426" s="72">
        <v>0.2</v>
      </c>
    </row>
    <row r="427" spans="1:9" x14ac:dyDescent="0.3">
      <c r="A427" s="46"/>
      <c r="B427" s="63"/>
      <c r="C427" s="64"/>
      <c r="D427" s="45"/>
      <c r="E427" s="46"/>
      <c r="F427" s="63" t="s">
        <v>468</v>
      </c>
      <c r="G427" s="46" t="s">
        <v>31</v>
      </c>
      <c r="H427" s="46">
        <v>5</v>
      </c>
      <c r="I427" s="72">
        <v>0.2</v>
      </c>
    </row>
    <row r="428" spans="1:9" ht="31.2" x14ac:dyDescent="0.3">
      <c r="A428" s="46"/>
      <c r="B428" s="63"/>
      <c r="C428" s="64"/>
      <c r="D428" s="45"/>
      <c r="E428" s="46"/>
      <c r="F428" s="63" t="s">
        <v>469</v>
      </c>
      <c r="G428" s="46" t="s">
        <v>31</v>
      </c>
      <c r="H428" s="46">
        <v>5</v>
      </c>
      <c r="I428" s="72">
        <v>0.2</v>
      </c>
    </row>
    <row r="429" spans="1:9" x14ac:dyDescent="0.3">
      <c r="A429" s="46"/>
      <c r="B429" s="63"/>
      <c r="C429" s="64"/>
      <c r="D429" s="45"/>
      <c r="E429" s="46"/>
      <c r="F429" s="63" t="s">
        <v>470</v>
      </c>
      <c r="G429" s="46" t="s">
        <v>31</v>
      </c>
      <c r="H429" s="64">
        <v>4</v>
      </c>
      <c r="I429" s="72">
        <v>0.1</v>
      </c>
    </row>
    <row r="430" spans="1:9" x14ac:dyDescent="0.3">
      <c r="A430" s="46"/>
      <c r="B430" s="63"/>
      <c r="C430" s="64"/>
      <c r="D430" s="45"/>
      <c r="E430" s="46"/>
      <c r="F430" s="63" t="s">
        <v>471</v>
      </c>
      <c r="G430" s="46" t="s">
        <v>31</v>
      </c>
      <c r="H430" s="46">
        <v>4</v>
      </c>
      <c r="I430" s="72">
        <v>0.1</v>
      </c>
    </row>
    <row r="431" spans="1:9" x14ac:dyDescent="0.3">
      <c r="A431" s="46"/>
      <c r="B431" s="63"/>
      <c r="C431" s="64"/>
      <c r="D431" s="45"/>
      <c r="E431" s="46"/>
      <c r="F431" s="63" t="s">
        <v>472</v>
      </c>
      <c r="G431" s="46" t="s">
        <v>31</v>
      </c>
      <c r="H431" s="46">
        <v>5</v>
      </c>
      <c r="I431" s="72">
        <v>0.2</v>
      </c>
    </row>
    <row r="432" spans="1:9" ht="31.2" x14ac:dyDescent="0.3">
      <c r="A432" s="46"/>
      <c r="B432" s="63"/>
      <c r="C432" s="64" t="s">
        <v>6</v>
      </c>
      <c r="D432" s="45" t="s">
        <v>473</v>
      </c>
      <c r="E432" s="46"/>
      <c r="F432" s="76" t="s">
        <v>474</v>
      </c>
      <c r="G432" s="46" t="s">
        <v>31</v>
      </c>
      <c r="H432" s="46">
        <v>5</v>
      </c>
      <c r="I432" s="72">
        <v>0.2</v>
      </c>
    </row>
    <row r="433" spans="1:9" ht="31.2" x14ac:dyDescent="0.3">
      <c r="A433" s="46"/>
      <c r="B433" s="63"/>
      <c r="C433" s="64"/>
      <c r="D433" s="45"/>
      <c r="E433" s="46"/>
      <c r="F433" s="63" t="s">
        <v>475</v>
      </c>
      <c r="G433" s="46" t="s">
        <v>31</v>
      </c>
      <c r="H433" s="46">
        <v>5</v>
      </c>
      <c r="I433" s="72">
        <v>0.2</v>
      </c>
    </row>
    <row r="434" spans="1:9" ht="62.4" x14ac:dyDescent="0.3">
      <c r="A434" s="46"/>
      <c r="B434" s="63"/>
      <c r="C434" s="64"/>
      <c r="D434" s="45"/>
      <c r="E434" s="46"/>
      <c r="F434" s="63" t="s">
        <v>476</v>
      </c>
      <c r="G434" s="46" t="s">
        <v>31</v>
      </c>
      <c r="H434" s="46">
        <v>5</v>
      </c>
      <c r="I434" s="72">
        <v>0.2</v>
      </c>
    </row>
    <row r="435" spans="1:9" x14ac:dyDescent="0.3">
      <c r="A435" s="46"/>
      <c r="B435" s="63"/>
      <c r="C435" s="64"/>
      <c r="D435" s="45"/>
      <c r="E435" s="46"/>
      <c r="F435" s="63" t="s">
        <v>477</v>
      </c>
      <c r="G435" s="46" t="s">
        <v>31</v>
      </c>
      <c r="H435" s="46">
        <v>5</v>
      </c>
      <c r="I435" s="72">
        <v>0.2</v>
      </c>
    </row>
    <row r="436" spans="1:9" x14ac:dyDescent="0.3">
      <c r="A436" s="46"/>
      <c r="B436" s="63"/>
      <c r="C436" s="64"/>
      <c r="D436" s="45"/>
      <c r="E436" s="46"/>
      <c r="F436" s="63" t="s">
        <v>478</v>
      </c>
      <c r="G436" s="46" t="s">
        <v>31</v>
      </c>
      <c r="H436" s="46">
        <v>5</v>
      </c>
      <c r="I436" s="72">
        <v>0.2</v>
      </c>
    </row>
    <row r="437" spans="1:9" ht="31.2" x14ac:dyDescent="0.3">
      <c r="A437" s="46"/>
      <c r="B437" s="63"/>
      <c r="C437" s="156"/>
      <c r="D437" s="157"/>
      <c r="E437" s="158"/>
      <c r="F437" s="179" t="s">
        <v>479</v>
      </c>
      <c r="G437" s="158" t="s">
        <v>31</v>
      </c>
      <c r="H437" s="158">
        <v>5</v>
      </c>
      <c r="I437" s="171">
        <v>0.2</v>
      </c>
    </row>
    <row r="438" spans="1:9" ht="36.75" customHeight="1" x14ac:dyDescent="0.3">
      <c r="A438" s="46">
        <v>4</v>
      </c>
      <c r="B438" s="152" t="s">
        <v>82</v>
      </c>
      <c r="C438" s="162"/>
      <c r="D438" s="163"/>
      <c r="E438" s="162"/>
      <c r="F438" s="180"/>
      <c r="G438" s="162"/>
      <c r="H438" s="162"/>
      <c r="I438" s="155"/>
    </row>
    <row r="439" spans="1:9" x14ac:dyDescent="0.3">
      <c r="A439" s="46"/>
      <c r="B439" s="63"/>
      <c r="C439" s="64" t="s">
        <v>6</v>
      </c>
      <c r="D439" s="160" t="s">
        <v>480</v>
      </c>
      <c r="E439" s="64"/>
      <c r="F439" s="161" t="s">
        <v>481</v>
      </c>
      <c r="G439" s="64" t="s">
        <v>31</v>
      </c>
      <c r="H439" s="64">
        <v>5</v>
      </c>
      <c r="I439" s="68">
        <v>0.2</v>
      </c>
    </row>
    <row r="440" spans="1:9" ht="31.2" x14ac:dyDescent="0.3">
      <c r="A440" s="46"/>
      <c r="B440" s="63"/>
      <c r="C440" s="64"/>
      <c r="D440" s="45"/>
      <c r="E440" s="46"/>
      <c r="F440" s="76" t="s">
        <v>482</v>
      </c>
      <c r="G440" s="46" t="s">
        <v>31</v>
      </c>
      <c r="H440" s="46">
        <v>5</v>
      </c>
      <c r="I440" s="72">
        <v>0.2</v>
      </c>
    </row>
    <row r="441" spans="1:9" ht="31.2" x14ac:dyDescent="0.3">
      <c r="A441" s="46"/>
      <c r="B441" s="63"/>
      <c r="C441" s="64"/>
      <c r="D441" s="45"/>
      <c r="E441" s="46"/>
      <c r="F441" s="63" t="s">
        <v>483</v>
      </c>
      <c r="G441" s="46" t="s">
        <v>31</v>
      </c>
      <c r="H441" s="46">
        <v>5</v>
      </c>
      <c r="I441" s="72">
        <v>0.2</v>
      </c>
    </row>
    <row r="442" spans="1:9" x14ac:dyDescent="0.3">
      <c r="A442" s="46"/>
      <c r="B442" s="63"/>
      <c r="C442" s="64"/>
      <c r="D442" s="45"/>
      <c r="E442" s="46"/>
      <c r="F442" s="63" t="s">
        <v>484</v>
      </c>
      <c r="G442" s="46" t="s">
        <v>31</v>
      </c>
      <c r="H442" s="46">
        <v>5</v>
      </c>
      <c r="I442" s="72">
        <v>0.2</v>
      </c>
    </row>
    <row r="443" spans="1:9" ht="31.2" x14ac:dyDescent="0.3">
      <c r="A443" s="46"/>
      <c r="B443" s="63"/>
      <c r="C443" s="64"/>
      <c r="D443" s="45"/>
      <c r="E443" s="46"/>
      <c r="F443" s="63" t="s">
        <v>83</v>
      </c>
      <c r="G443" s="46" t="s">
        <v>31</v>
      </c>
      <c r="H443" s="46">
        <v>5</v>
      </c>
      <c r="I443" s="72">
        <v>0.2</v>
      </c>
    </row>
    <row r="444" spans="1:9" x14ac:dyDescent="0.3">
      <c r="A444" s="46"/>
      <c r="B444" s="63"/>
      <c r="C444" s="64"/>
      <c r="D444" s="45"/>
      <c r="E444" s="46"/>
      <c r="F444" s="63" t="s">
        <v>485</v>
      </c>
      <c r="G444" s="46" t="s">
        <v>31</v>
      </c>
      <c r="H444" s="46">
        <v>5</v>
      </c>
      <c r="I444" s="72">
        <v>0.2</v>
      </c>
    </row>
    <row r="445" spans="1:9" ht="62.4" x14ac:dyDescent="0.3">
      <c r="A445" s="46"/>
      <c r="B445" s="63"/>
      <c r="C445" s="64"/>
      <c r="D445" s="45"/>
      <c r="E445" s="46"/>
      <c r="F445" s="63" t="s">
        <v>486</v>
      </c>
      <c r="G445" s="46" t="s">
        <v>31</v>
      </c>
      <c r="H445" s="46">
        <v>5</v>
      </c>
      <c r="I445" s="72">
        <v>0.2</v>
      </c>
    </row>
    <row r="446" spans="1:9" ht="31.2" x14ac:dyDescent="0.3">
      <c r="A446" s="46"/>
      <c r="B446" s="63"/>
      <c r="C446" s="64" t="s">
        <v>6</v>
      </c>
      <c r="D446" s="45" t="s">
        <v>487</v>
      </c>
      <c r="E446" s="46"/>
      <c r="F446" s="63" t="s">
        <v>488</v>
      </c>
      <c r="G446" s="46" t="s">
        <v>31</v>
      </c>
      <c r="H446" s="64">
        <v>5</v>
      </c>
      <c r="I446" s="72">
        <v>0.2</v>
      </c>
    </row>
    <row r="447" spans="1:9" ht="46.8" x14ac:dyDescent="0.3">
      <c r="A447" s="46"/>
      <c r="B447" s="63"/>
      <c r="C447" s="64"/>
      <c r="D447" s="45"/>
      <c r="E447" s="46"/>
      <c r="F447" s="63" t="s">
        <v>489</v>
      </c>
      <c r="G447" s="46" t="s">
        <v>31</v>
      </c>
      <c r="H447" s="64">
        <v>5</v>
      </c>
      <c r="I447" s="72">
        <v>0.2</v>
      </c>
    </row>
    <row r="448" spans="1:9" ht="31.2" x14ac:dyDescent="0.3">
      <c r="A448" s="46"/>
      <c r="B448" s="63"/>
      <c r="C448" s="64"/>
      <c r="D448" s="45"/>
      <c r="E448" s="46"/>
      <c r="F448" s="63" t="s">
        <v>490</v>
      </c>
      <c r="G448" s="46" t="s">
        <v>31</v>
      </c>
      <c r="H448" s="64">
        <v>5</v>
      </c>
      <c r="I448" s="72">
        <v>0.2</v>
      </c>
    </row>
    <row r="449" spans="1:9" x14ac:dyDescent="0.3">
      <c r="A449" s="46"/>
      <c r="B449" s="63"/>
      <c r="C449" s="64"/>
      <c r="D449" s="45"/>
      <c r="E449" s="46"/>
      <c r="F449" s="63" t="s">
        <v>491</v>
      </c>
      <c r="G449" s="46" t="s">
        <v>31</v>
      </c>
      <c r="H449" s="64">
        <v>5</v>
      </c>
      <c r="I449" s="72">
        <v>0.2</v>
      </c>
    </row>
    <row r="450" spans="1:9" x14ac:dyDescent="0.3">
      <c r="A450" s="46"/>
      <c r="B450" s="63"/>
      <c r="C450" s="64"/>
      <c r="D450" s="45"/>
      <c r="E450" s="46"/>
      <c r="F450" s="63" t="s">
        <v>492</v>
      </c>
      <c r="G450" s="46" t="s">
        <v>31</v>
      </c>
      <c r="H450" s="64">
        <v>5</v>
      </c>
      <c r="I450" s="72">
        <v>0.2</v>
      </c>
    </row>
    <row r="451" spans="1:9" x14ac:dyDescent="0.3">
      <c r="A451" s="46"/>
      <c r="B451" s="63"/>
      <c r="C451" s="64" t="s">
        <v>6</v>
      </c>
      <c r="D451" s="45" t="s">
        <v>84</v>
      </c>
      <c r="E451" s="46"/>
      <c r="F451" s="63" t="s">
        <v>493</v>
      </c>
      <c r="G451" s="46" t="s">
        <v>31</v>
      </c>
      <c r="H451" s="64">
        <v>4</v>
      </c>
      <c r="I451" s="72">
        <v>0.1</v>
      </c>
    </row>
    <row r="452" spans="1:9" ht="31.2" x14ac:dyDescent="0.3">
      <c r="A452" s="46"/>
      <c r="B452" s="63"/>
      <c r="C452" s="64"/>
      <c r="D452" s="45"/>
      <c r="E452" s="46"/>
      <c r="F452" s="63" t="s">
        <v>85</v>
      </c>
      <c r="G452" s="46" t="s">
        <v>31</v>
      </c>
      <c r="H452" s="64">
        <v>5</v>
      </c>
      <c r="I452" s="72">
        <v>0.2</v>
      </c>
    </row>
    <row r="453" spans="1:9" x14ac:dyDescent="0.3">
      <c r="A453" s="46"/>
      <c r="B453" s="63"/>
      <c r="C453" s="64"/>
      <c r="D453" s="45"/>
      <c r="E453" s="46"/>
      <c r="F453" s="63" t="s">
        <v>86</v>
      </c>
      <c r="G453" s="46" t="s">
        <v>31</v>
      </c>
      <c r="H453" s="64">
        <v>5</v>
      </c>
      <c r="I453" s="72">
        <v>0.2</v>
      </c>
    </row>
    <row r="454" spans="1:9" ht="31.2" x14ac:dyDescent="0.3">
      <c r="A454" s="46"/>
      <c r="B454" s="63"/>
      <c r="C454" s="64"/>
      <c r="D454" s="45"/>
      <c r="E454" s="46"/>
      <c r="F454" s="63" t="s">
        <v>87</v>
      </c>
      <c r="G454" s="46" t="s">
        <v>31</v>
      </c>
      <c r="H454" s="64">
        <v>5</v>
      </c>
      <c r="I454" s="72">
        <v>0.2</v>
      </c>
    </row>
    <row r="455" spans="1:9" ht="31.2" x14ac:dyDescent="0.3">
      <c r="A455" s="46"/>
      <c r="B455" s="63"/>
      <c r="C455" s="64"/>
      <c r="D455" s="45"/>
      <c r="E455" s="46"/>
      <c r="F455" s="63" t="s">
        <v>88</v>
      </c>
      <c r="G455" s="46" t="s">
        <v>31</v>
      </c>
      <c r="H455" s="64">
        <v>5</v>
      </c>
      <c r="I455" s="72">
        <v>0.2</v>
      </c>
    </row>
    <row r="456" spans="1:9" ht="31.2" x14ac:dyDescent="0.3">
      <c r="A456" s="46"/>
      <c r="B456" s="63"/>
      <c r="C456" s="64"/>
      <c r="D456" s="45"/>
      <c r="E456" s="46"/>
      <c r="F456" s="63" t="s">
        <v>89</v>
      </c>
      <c r="G456" s="46" t="s">
        <v>31</v>
      </c>
      <c r="H456" s="64">
        <v>5</v>
      </c>
      <c r="I456" s="72">
        <v>0.2</v>
      </c>
    </row>
    <row r="457" spans="1:9" ht="31.2" x14ac:dyDescent="0.3">
      <c r="A457" s="46"/>
      <c r="B457" s="63"/>
      <c r="C457" s="156"/>
      <c r="D457" s="157"/>
      <c r="E457" s="158"/>
      <c r="F457" s="159" t="s">
        <v>494</v>
      </c>
      <c r="G457" s="158" t="s">
        <v>31</v>
      </c>
      <c r="H457" s="156">
        <v>5</v>
      </c>
      <c r="I457" s="72">
        <v>0.2</v>
      </c>
    </row>
    <row r="458" spans="1:9" ht="37.5" customHeight="1" x14ac:dyDescent="0.3">
      <c r="A458" s="46">
        <v>5</v>
      </c>
      <c r="B458" s="152" t="s">
        <v>90</v>
      </c>
      <c r="C458" s="162"/>
      <c r="D458" s="163"/>
      <c r="E458" s="162"/>
      <c r="F458" s="164"/>
      <c r="G458" s="162"/>
      <c r="H458" s="162"/>
      <c r="I458" s="155"/>
    </row>
    <row r="459" spans="1:9" ht="31.2" x14ac:dyDescent="0.3">
      <c r="A459" s="46"/>
      <c r="B459" s="63"/>
      <c r="C459" s="64" t="s">
        <v>6</v>
      </c>
      <c r="D459" s="160" t="s">
        <v>495</v>
      </c>
      <c r="E459" s="64"/>
      <c r="F459" s="161" t="s">
        <v>496</v>
      </c>
      <c r="G459" s="64" t="s">
        <v>31</v>
      </c>
      <c r="H459" s="64">
        <v>5</v>
      </c>
      <c r="I459" s="72">
        <v>0.2</v>
      </c>
    </row>
    <row r="460" spans="1:9" ht="31.2" x14ac:dyDescent="0.3">
      <c r="A460" s="46"/>
      <c r="B460" s="63"/>
      <c r="C460" s="64" t="s">
        <v>6</v>
      </c>
      <c r="D460" s="45" t="s">
        <v>497</v>
      </c>
      <c r="E460" s="46"/>
      <c r="F460" s="63" t="s">
        <v>498</v>
      </c>
      <c r="G460" s="46" t="s">
        <v>31</v>
      </c>
      <c r="H460" s="64">
        <v>5</v>
      </c>
      <c r="I460" s="72">
        <v>0.2</v>
      </c>
    </row>
    <row r="461" spans="1:9" ht="31.2" x14ac:dyDescent="0.3">
      <c r="A461" s="46"/>
      <c r="B461" s="63"/>
      <c r="C461" s="64" t="s">
        <v>6</v>
      </c>
      <c r="D461" s="45" t="s">
        <v>91</v>
      </c>
      <c r="E461" s="46"/>
      <c r="F461" s="63" t="s">
        <v>92</v>
      </c>
      <c r="G461" s="46" t="s">
        <v>31</v>
      </c>
      <c r="H461" s="64">
        <v>5</v>
      </c>
      <c r="I461" s="72">
        <v>0.2</v>
      </c>
    </row>
    <row r="462" spans="1:9" x14ac:dyDescent="0.3">
      <c r="A462" s="46"/>
      <c r="B462" s="63"/>
      <c r="C462" s="64"/>
      <c r="D462" s="45"/>
      <c r="E462" s="46"/>
      <c r="F462" s="63" t="s">
        <v>499</v>
      </c>
      <c r="G462" s="46" t="s">
        <v>31</v>
      </c>
      <c r="H462" s="64">
        <v>4</v>
      </c>
      <c r="I462" s="72">
        <v>0.1</v>
      </c>
    </row>
    <row r="463" spans="1:9" x14ac:dyDescent="0.3">
      <c r="A463" s="46"/>
      <c r="B463" s="63"/>
      <c r="C463" s="64"/>
      <c r="D463" s="45"/>
      <c r="E463" s="46"/>
      <c r="F463" s="76" t="s">
        <v>93</v>
      </c>
      <c r="G463" s="46" t="s">
        <v>31</v>
      </c>
      <c r="H463" s="64">
        <v>5</v>
      </c>
      <c r="I463" s="72">
        <v>0.2</v>
      </c>
    </row>
    <row r="464" spans="1:9" ht="31.2" x14ac:dyDescent="0.3">
      <c r="A464" s="46"/>
      <c r="B464" s="63"/>
      <c r="C464" s="64"/>
      <c r="D464" s="45"/>
      <c r="E464" s="46"/>
      <c r="F464" s="63" t="s">
        <v>94</v>
      </c>
      <c r="G464" s="46" t="s">
        <v>31</v>
      </c>
      <c r="H464" s="64">
        <v>5</v>
      </c>
      <c r="I464" s="72">
        <v>0.2</v>
      </c>
    </row>
    <row r="465" spans="1:9" ht="46.8" x14ac:dyDescent="0.3">
      <c r="A465" s="46"/>
      <c r="B465" s="76"/>
      <c r="C465" s="64"/>
      <c r="D465" s="45"/>
      <c r="E465" s="46"/>
      <c r="F465" s="63" t="s">
        <v>95</v>
      </c>
      <c r="G465" s="46" t="s">
        <v>31</v>
      </c>
      <c r="H465" s="64">
        <v>4</v>
      </c>
      <c r="I465" s="72">
        <v>0.1</v>
      </c>
    </row>
    <row r="466" spans="1:9" ht="31.2" x14ac:dyDescent="0.3">
      <c r="A466" s="46"/>
      <c r="B466" s="76"/>
      <c r="C466" s="64"/>
      <c r="D466" s="45"/>
      <c r="E466" s="46"/>
      <c r="F466" s="63" t="s">
        <v>96</v>
      </c>
      <c r="G466" s="46" t="s">
        <v>31</v>
      </c>
      <c r="H466" s="64">
        <v>5</v>
      </c>
      <c r="I466" s="72">
        <v>0.2</v>
      </c>
    </row>
    <row r="467" spans="1:9" ht="31.2" x14ac:dyDescent="0.3">
      <c r="A467" s="46"/>
      <c r="B467" s="76"/>
      <c r="C467" s="64"/>
      <c r="D467" s="45"/>
      <c r="E467" s="46"/>
      <c r="F467" s="63" t="s">
        <v>500</v>
      </c>
      <c r="G467" s="46" t="s">
        <v>31</v>
      </c>
      <c r="H467" s="64">
        <v>5</v>
      </c>
      <c r="I467" s="72">
        <v>0.2</v>
      </c>
    </row>
    <row r="468" spans="1:9" x14ac:dyDescent="0.3">
      <c r="A468" s="46"/>
      <c r="B468" s="76"/>
      <c r="C468" s="64"/>
      <c r="D468" s="45"/>
      <c r="E468" s="46"/>
      <c r="F468" s="63" t="s">
        <v>97</v>
      </c>
      <c r="G468" s="46" t="s">
        <v>31</v>
      </c>
      <c r="H468" s="64">
        <v>5</v>
      </c>
      <c r="I468" s="72">
        <v>0.2</v>
      </c>
    </row>
    <row r="469" spans="1:9" ht="31.2" x14ac:dyDescent="0.3">
      <c r="A469" s="46"/>
      <c r="B469" s="76"/>
      <c r="C469" s="64"/>
      <c r="D469" s="45"/>
      <c r="E469" s="46"/>
      <c r="F469" s="119" t="s">
        <v>575</v>
      </c>
      <c r="G469" s="46" t="s">
        <v>31</v>
      </c>
      <c r="H469" s="64">
        <v>5</v>
      </c>
      <c r="I469" s="72">
        <v>0.2</v>
      </c>
    </row>
    <row r="470" spans="1:9" x14ac:dyDescent="0.3">
      <c r="A470" s="46"/>
      <c r="B470" s="76"/>
      <c r="C470" s="64"/>
      <c r="D470" s="45"/>
      <c r="E470" s="46"/>
      <c r="F470" s="63" t="s">
        <v>501</v>
      </c>
      <c r="G470" s="46" t="s">
        <v>31</v>
      </c>
      <c r="H470" s="64">
        <v>5</v>
      </c>
      <c r="I470" s="72">
        <v>0.2</v>
      </c>
    </row>
    <row r="471" spans="1:9" x14ac:dyDescent="0.3">
      <c r="A471" s="46"/>
      <c r="B471" s="76"/>
      <c r="C471" s="64"/>
      <c r="D471" s="45"/>
      <c r="E471" s="46"/>
      <c r="F471" s="63" t="s">
        <v>98</v>
      </c>
      <c r="G471" s="46" t="s">
        <v>31</v>
      </c>
      <c r="H471" s="64">
        <v>5</v>
      </c>
      <c r="I471" s="72">
        <v>0.2</v>
      </c>
    </row>
    <row r="472" spans="1:9" x14ac:dyDescent="0.3">
      <c r="A472" s="46"/>
      <c r="B472" s="76"/>
      <c r="C472" s="64"/>
      <c r="D472" s="45"/>
      <c r="E472" s="46"/>
      <c r="F472" s="63" t="s">
        <v>99</v>
      </c>
      <c r="G472" s="46" t="s">
        <v>31</v>
      </c>
      <c r="H472" s="64">
        <v>5</v>
      </c>
      <c r="I472" s="72">
        <v>0.2</v>
      </c>
    </row>
    <row r="473" spans="1:9" ht="46.8" x14ac:dyDescent="0.3">
      <c r="A473" s="46"/>
      <c r="B473" s="76"/>
      <c r="C473" s="64"/>
      <c r="D473" s="45"/>
      <c r="E473" s="46"/>
      <c r="F473" s="63" t="s">
        <v>502</v>
      </c>
      <c r="G473" s="46" t="s">
        <v>31</v>
      </c>
      <c r="H473" s="64">
        <v>5</v>
      </c>
      <c r="I473" s="72">
        <v>0.2</v>
      </c>
    </row>
    <row r="474" spans="1:9" x14ac:dyDescent="0.3">
      <c r="A474" s="46"/>
      <c r="B474" s="76"/>
      <c r="C474" s="64" t="s">
        <v>6</v>
      </c>
      <c r="D474" s="45" t="s">
        <v>503</v>
      </c>
      <c r="E474" s="46"/>
      <c r="F474" s="63" t="s">
        <v>504</v>
      </c>
      <c r="G474" s="46" t="s">
        <v>31</v>
      </c>
      <c r="H474" s="64">
        <v>5</v>
      </c>
      <c r="I474" s="72">
        <v>0.2</v>
      </c>
    </row>
    <row r="475" spans="1:9" ht="31.2" x14ac:dyDescent="0.3">
      <c r="A475" s="46"/>
      <c r="B475" s="76"/>
      <c r="C475" s="64" t="s">
        <v>6</v>
      </c>
      <c r="D475" s="45" t="s">
        <v>505</v>
      </c>
      <c r="E475" s="46"/>
      <c r="F475" s="63" t="s">
        <v>498</v>
      </c>
      <c r="G475" s="46" t="s">
        <v>31</v>
      </c>
      <c r="H475" s="64">
        <v>5</v>
      </c>
      <c r="I475" s="72">
        <v>0.2</v>
      </c>
    </row>
    <row r="476" spans="1:9" ht="31.2" x14ac:dyDescent="0.3">
      <c r="A476" s="46"/>
      <c r="B476" s="76"/>
      <c r="C476" s="64" t="s">
        <v>6</v>
      </c>
      <c r="D476" s="45" t="s">
        <v>506</v>
      </c>
      <c r="E476" s="46"/>
      <c r="F476" s="63" t="s">
        <v>507</v>
      </c>
      <c r="G476" s="46" t="s">
        <v>31</v>
      </c>
      <c r="H476" s="64">
        <v>5</v>
      </c>
      <c r="I476" s="72">
        <v>0.2</v>
      </c>
    </row>
    <row r="477" spans="1:9" ht="31.2" x14ac:dyDescent="0.3">
      <c r="A477" s="46"/>
      <c r="B477" s="76"/>
      <c r="C477" s="64"/>
      <c r="D477" s="45"/>
      <c r="E477" s="46"/>
      <c r="F477" s="63" t="s">
        <v>52</v>
      </c>
      <c r="G477" s="46" t="s">
        <v>31</v>
      </c>
      <c r="H477" s="64">
        <v>5</v>
      </c>
      <c r="I477" s="72">
        <v>0.2</v>
      </c>
    </row>
    <row r="478" spans="1:9" x14ac:dyDescent="0.3">
      <c r="A478" s="46"/>
      <c r="B478" s="76"/>
      <c r="C478" s="64"/>
      <c r="D478" s="45"/>
      <c r="E478" s="46"/>
      <c r="F478" s="63" t="s">
        <v>53</v>
      </c>
      <c r="G478" s="46" t="s">
        <v>31</v>
      </c>
      <c r="H478" s="64">
        <v>4</v>
      </c>
      <c r="I478" s="72">
        <v>0.1</v>
      </c>
    </row>
    <row r="479" spans="1:9" ht="46.8" x14ac:dyDescent="0.3">
      <c r="A479" s="46"/>
      <c r="B479" s="76"/>
      <c r="C479" s="64"/>
      <c r="D479" s="45"/>
      <c r="E479" s="46"/>
      <c r="F479" s="63" t="s">
        <v>54</v>
      </c>
      <c r="G479" s="46" t="s">
        <v>31</v>
      </c>
      <c r="H479" s="64">
        <v>5</v>
      </c>
      <c r="I479" s="72">
        <v>0.2</v>
      </c>
    </row>
    <row r="480" spans="1:9" ht="31.2" x14ac:dyDescent="0.3">
      <c r="A480" s="46"/>
      <c r="B480" s="76"/>
      <c r="C480" s="64"/>
      <c r="D480" s="45"/>
      <c r="E480" s="46"/>
      <c r="F480" s="63" t="s">
        <v>55</v>
      </c>
      <c r="G480" s="46" t="s">
        <v>31</v>
      </c>
      <c r="H480" s="64">
        <v>5</v>
      </c>
      <c r="I480" s="72">
        <v>0.2</v>
      </c>
    </row>
    <row r="481" spans="1:9" ht="31.2" x14ac:dyDescent="0.3">
      <c r="A481" s="46"/>
      <c r="B481" s="76"/>
      <c r="C481" s="64"/>
      <c r="D481" s="45"/>
      <c r="E481" s="46"/>
      <c r="F481" s="63" t="s">
        <v>440</v>
      </c>
      <c r="G481" s="46" t="s">
        <v>31</v>
      </c>
      <c r="H481" s="64">
        <v>5</v>
      </c>
      <c r="I481" s="72">
        <v>0.2</v>
      </c>
    </row>
    <row r="482" spans="1:9" ht="31.2" x14ac:dyDescent="0.3">
      <c r="A482" s="46"/>
      <c r="B482" s="76"/>
      <c r="C482" s="64"/>
      <c r="D482" s="45"/>
      <c r="E482" s="46"/>
      <c r="F482" s="63" t="s">
        <v>441</v>
      </c>
      <c r="G482" s="46" t="s">
        <v>31</v>
      </c>
      <c r="H482" s="64">
        <v>4</v>
      </c>
      <c r="I482" s="72">
        <v>0.1</v>
      </c>
    </row>
    <row r="483" spans="1:9" x14ac:dyDescent="0.3">
      <c r="A483" s="46"/>
      <c r="B483" s="76"/>
      <c r="C483" s="64"/>
      <c r="D483" s="45"/>
      <c r="E483" s="46"/>
      <c r="F483" s="63" t="s">
        <v>56</v>
      </c>
      <c r="G483" s="46" t="s">
        <v>31</v>
      </c>
      <c r="H483" s="64">
        <v>5</v>
      </c>
      <c r="I483" s="72">
        <v>0.2</v>
      </c>
    </row>
    <row r="484" spans="1:9" ht="31.2" x14ac:dyDescent="0.3">
      <c r="A484" s="46"/>
      <c r="B484" s="76"/>
      <c r="C484" s="64"/>
      <c r="D484" s="45"/>
      <c r="E484" s="46"/>
      <c r="F484" s="63" t="s">
        <v>57</v>
      </c>
      <c r="G484" s="46" t="s">
        <v>31</v>
      </c>
      <c r="H484" s="64">
        <v>5</v>
      </c>
      <c r="I484" s="72">
        <v>0.2</v>
      </c>
    </row>
    <row r="485" spans="1:9" ht="31.2" x14ac:dyDescent="0.3">
      <c r="A485" s="46"/>
      <c r="B485" s="76"/>
      <c r="C485" s="64"/>
      <c r="D485" s="45"/>
      <c r="E485" s="46"/>
      <c r="F485" s="63" t="s">
        <v>58</v>
      </c>
      <c r="G485" s="46" t="s">
        <v>31</v>
      </c>
      <c r="H485" s="64">
        <v>4</v>
      </c>
      <c r="I485" s="72">
        <v>0.1</v>
      </c>
    </row>
    <row r="486" spans="1:9" ht="31.2" x14ac:dyDescent="0.3">
      <c r="A486" s="46"/>
      <c r="B486" s="76"/>
      <c r="C486" s="64"/>
      <c r="D486" s="45"/>
      <c r="E486" s="46"/>
      <c r="F486" s="63" t="s">
        <v>59</v>
      </c>
      <c r="G486" s="46" t="s">
        <v>31</v>
      </c>
      <c r="H486" s="64">
        <v>5</v>
      </c>
      <c r="I486" s="72">
        <v>0.2</v>
      </c>
    </row>
    <row r="487" spans="1:9" x14ac:dyDescent="0.3">
      <c r="A487" s="46"/>
      <c r="B487" s="76"/>
      <c r="C487" s="64"/>
      <c r="D487" s="45"/>
      <c r="E487" s="46"/>
      <c r="F487" s="63" t="s">
        <v>60</v>
      </c>
      <c r="G487" s="46" t="s">
        <v>31</v>
      </c>
      <c r="H487" s="64">
        <v>5</v>
      </c>
      <c r="I487" s="72">
        <v>0.2</v>
      </c>
    </row>
    <row r="488" spans="1:9" ht="31.2" x14ac:dyDescent="0.3">
      <c r="A488" s="46"/>
      <c r="B488" s="76"/>
      <c r="C488" s="64"/>
      <c r="D488" s="45"/>
      <c r="E488" s="46"/>
      <c r="F488" s="63" t="s">
        <v>66</v>
      </c>
      <c r="G488" s="46" t="s">
        <v>31</v>
      </c>
      <c r="H488" s="64">
        <v>5</v>
      </c>
      <c r="I488" s="72">
        <v>0.2</v>
      </c>
    </row>
    <row r="489" spans="1:9" x14ac:dyDescent="0.3">
      <c r="A489" s="46"/>
      <c r="B489" s="76"/>
      <c r="C489" s="64"/>
      <c r="D489" s="45"/>
      <c r="E489" s="46"/>
      <c r="F489" s="63" t="s">
        <v>62</v>
      </c>
      <c r="G489" s="46" t="s">
        <v>31</v>
      </c>
      <c r="H489" s="64">
        <v>5</v>
      </c>
      <c r="I489" s="72">
        <v>0.2</v>
      </c>
    </row>
    <row r="490" spans="1:9" ht="31.2" x14ac:dyDescent="0.3">
      <c r="A490" s="46"/>
      <c r="B490" s="76"/>
      <c r="C490" s="64"/>
      <c r="D490" s="45"/>
      <c r="E490" s="46"/>
      <c r="F490" s="63" t="s">
        <v>63</v>
      </c>
      <c r="G490" s="46" t="s">
        <v>31</v>
      </c>
      <c r="H490" s="64">
        <v>5</v>
      </c>
      <c r="I490" s="72">
        <v>0.2</v>
      </c>
    </row>
    <row r="491" spans="1:9" ht="31.2" x14ac:dyDescent="0.3">
      <c r="A491" s="46"/>
      <c r="B491" s="76"/>
      <c r="C491" s="64"/>
      <c r="D491" s="45"/>
      <c r="E491" s="46"/>
      <c r="F491" s="63" t="s">
        <v>100</v>
      </c>
      <c r="G491" s="46" t="s">
        <v>31</v>
      </c>
      <c r="H491" s="64">
        <v>5</v>
      </c>
      <c r="I491" s="72">
        <v>0.2</v>
      </c>
    </row>
    <row r="492" spans="1:9" ht="31.2" x14ac:dyDescent="0.3">
      <c r="A492" s="46"/>
      <c r="B492" s="76"/>
      <c r="C492" s="64"/>
      <c r="D492" s="45"/>
      <c r="E492" s="46"/>
      <c r="F492" s="63" t="s">
        <v>101</v>
      </c>
      <c r="G492" s="46" t="s">
        <v>31</v>
      </c>
      <c r="H492" s="64">
        <v>5</v>
      </c>
      <c r="I492" s="72">
        <v>0.2</v>
      </c>
    </row>
    <row r="493" spans="1:9" ht="31.2" x14ac:dyDescent="0.3">
      <c r="A493" s="46"/>
      <c r="B493" s="76"/>
      <c r="C493" s="64"/>
      <c r="D493" s="45"/>
      <c r="E493" s="46"/>
      <c r="F493" s="63" t="s">
        <v>508</v>
      </c>
      <c r="G493" s="46" t="s">
        <v>31</v>
      </c>
      <c r="H493" s="64">
        <v>5</v>
      </c>
      <c r="I493" s="72">
        <v>0.2</v>
      </c>
    </row>
    <row r="494" spans="1:9" ht="31.2" x14ac:dyDescent="0.3">
      <c r="A494" s="46"/>
      <c r="B494" s="76"/>
      <c r="C494" s="64"/>
      <c r="D494" s="45"/>
      <c r="E494" s="46"/>
      <c r="F494" s="63" t="s">
        <v>102</v>
      </c>
      <c r="G494" s="46" t="s">
        <v>31</v>
      </c>
      <c r="H494" s="64">
        <v>5</v>
      </c>
      <c r="I494" s="72">
        <v>0.2</v>
      </c>
    </row>
    <row r="495" spans="1:9" x14ac:dyDescent="0.3">
      <c r="A495" s="46"/>
      <c r="B495" s="76"/>
      <c r="C495" s="64"/>
      <c r="D495" s="45"/>
      <c r="E495" s="46"/>
      <c r="F495" s="63" t="s">
        <v>103</v>
      </c>
      <c r="G495" s="46" t="s">
        <v>31</v>
      </c>
      <c r="H495" s="64">
        <v>5</v>
      </c>
      <c r="I495" s="72">
        <v>0.2</v>
      </c>
    </row>
    <row r="496" spans="1:9" ht="31.2" x14ac:dyDescent="0.3">
      <c r="A496" s="46"/>
      <c r="B496" s="76"/>
      <c r="C496" s="64" t="s">
        <v>6</v>
      </c>
      <c r="D496" s="45" t="s">
        <v>509</v>
      </c>
      <c r="E496" s="46"/>
      <c r="F496" s="63" t="s">
        <v>104</v>
      </c>
      <c r="G496" s="46" t="s">
        <v>31</v>
      </c>
      <c r="H496" s="64">
        <v>5</v>
      </c>
      <c r="I496" s="72">
        <v>0.2</v>
      </c>
    </row>
    <row r="497" spans="1:9" ht="46.8" x14ac:dyDescent="0.3">
      <c r="A497" s="46"/>
      <c r="B497" s="76"/>
      <c r="C497" s="64"/>
      <c r="D497" s="45"/>
      <c r="E497" s="46"/>
      <c r="F497" s="63" t="s">
        <v>510</v>
      </c>
      <c r="G497" s="46" t="s">
        <v>31</v>
      </c>
      <c r="H497" s="64">
        <v>5</v>
      </c>
      <c r="I497" s="72">
        <v>0.2</v>
      </c>
    </row>
    <row r="498" spans="1:9" x14ac:dyDescent="0.3">
      <c r="A498" s="46"/>
      <c r="B498" s="76"/>
      <c r="C498" s="64"/>
      <c r="D498" s="45"/>
      <c r="E498" s="46"/>
      <c r="F498" s="63" t="s">
        <v>105</v>
      </c>
      <c r="G498" s="46" t="s">
        <v>31</v>
      </c>
      <c r="H498" s="64">
        <v>5</v>
      </c>
      <c r="I498" s="72">
        <v>0.2</v>
      </c>
    </row>
    <row r="499" spans="1:9" x14ac:dyDescent="0.3">
      <c r="A499" s="46"/>
      <c r="B499" s="76"/>
      <c r="C499" s="64"/>
      <c r="D499" s="45"/>
      <c r="E499" s="46"/>
      <c r="F499" s="63" t="s">
        <v>106</v>
      </c>
      <c r="G499" s="46" t="s">
        <v>31</v>
      </c>
      <c r="H499" s="64">
        <v>5</v>
      </c>
      <c r="I499" s="72">
        <v>0.2</v>
      </c>
    </row>
    <row r="500" spans="1:9" x14ac:dyDescent="0.3">
      <c r="A500" s="46"/>
      <c r="B500" s="76"/>
      <c r="C500" s="64"/>
      <c r="D500" s="45"/>
      <c r="E500" s="46"/>
      <c r="F500" s="63" t="s">
        <v>511</v>
      </c>
      <c r="G500" s="46" t="s">
        <v>31</v>
      </c>
      <c r="H500" s="64">
        <v>5</v>
      </c>
      <c r="I500" s="72">
        <v>0.2</v>
      </c>
    </row>
    <row r="501" spans="1:9" x14ac:dyDescent="0.3">
      <c r="A501" s="46"/>
      <c r="B501" s="76"/>
      <c r="C501" s="64"/>
      <c r="D501" s="45"/>
      <c r="E501" s="46"/>
      <c r="F501" s="63" t="s">
        <v>512</v>
      </c>
      <c r="G501" s="46" t="s">
        <v>31</v>
      </c>
      <c r="H501" s="64">
        <v>5</v>
      </c>
      <c r="I501" s="72">
        <v>0.2</v>
      </c>
    </row>
    <row r="502" spans="1:9" ht="31.2" x14ac:dyDescent="0.3">
      <c r="A502" s="46"/>
      <c r="B502" s="76"/>
      <c r="C502" s="64"/>
      <c r="D502" s="45"/>
      <c r="E502" s="46"/>
      <c r="F502" s="63" t="s">
        <v>513</v>
      </c>
      <c r="G502" s="46" t="s">
        <v>31</v>
      </c>
      <c r="H502" s="64">
        <v>5</v>
      </c>
      <c r="I502" s="72">
        <v>0.2</v>
      </c>
    </row>
    <row r="503" spans="1:9" x14ac:dyDescent="0.3">
      <c r="A503" s="46"/>
      <c r="B503" s="76"/>
      <c r="C503" s="64"/>
      <c r="D503" s="45"/>
      <c r="E503" s="46"/>
      <c r="F503" s="63" t="s">
        <v>514</v>
      </c>
      <c r="G503" s="46" t="s">
        <v>31</v>
      </c>
      <c r="H503" s="64">
        <v>5</v>
      </c>
      <c r="I503" s="72">
        <v>0.2</v>
      </c>
    </row>
    <row r="504" spans="1:9" ht="31.2" x14ac:dyDescent="0.3">
      <c r="A504" s="46"/>
      <c r="B504" s="76"/>
      <c r="C504" s="64"/>
      <c r="D504" s="45"/>
      <c r="E504" s="46"/>
      <c r="F504" s="63" t="s">
        <v>515</v>
      </c>
      <c r="G504" s="46" t="s">
        <v>31</v>
      </c>
      <c r="H504" s="64">
        <v>5</v>
      </c>
      <c r="I504" s="72">
        <v>0.2</v>
      </c>
    </row>
    <row r="505" spans="1:9" x14ac:dyDescent="0.3">
      <c r="A505" s="46"/>
      <c r="B505" s="76"/>
      <c r="C505" s="64"/>
      <c r="D505" s="45"/>
      <c r="E505" s="46"/>
      <c r="F505" s="63" t="s">
        <v>516</v>
      </c>
      <c r="G505" s="46" t="s">
        <v>31</v>
      </c>
      <c r="H505" s="64">
        <v>5</v>
      </c>
      <c r="I505" s="72">
        <v>0.2</v>
      </c>
    </row>
    <row r="506" spans="1:9" x14ac:dyDescent="0.3">
      <c r="A506" s="46"/>
      <c r="B506" s="76"/>
      <c r="C506" s="64"/>
      <c r="D506" s="45"/>
      <c r="E506" s="46"/>
      <c r="F506" s="63" t="s">
        <v>107</v>
      </c>
      <c r="G506" s="46" t="s">
        <v>31</v>
      </c>
      <c r="H506" s="64">
        <v>5</v>
      </c>
      <c r="I506" s="72">
        <v>0.2</v>
      </c>
    </row>
    <row r="507" spans="1:9" ht="31.2" x14ac:dyDescent="0.3">
      <c r="A507" s="46"/>
      <c r="B507" s="76"/>
      <c r="C507" s="64"/>
      <c r="D507" s="45"/>
      <c r="E507" s="46"/>
      <c r="F507" s="63" t="s">
        <v>108</v>
      </c>
      <c r="G507" s="46" t="s">
        <v>31</v>
      </c>
      <c r="H507" s="64">
        <v>5</v>
      </c>
      <c r="I507" s="72">
        <v>0.2</v>
      </c>
    </row>
    <row r="508" spans="1:9" ht="31.2" x14ac:dyDescent="0.3">
      <c r="A508" s="46"/>
      <c r="B508" s="76"/>
      <c r="C508" s="64"/>
      <c r="D508" s="45"/>
      <c r="E508" s="46"/>
      <c r="F508" s="63" t="s">
        <v>517</v>
      </c>
      <c r="G508" s="46" t="s">
        <v>31</v>
      </c>
      <c r="H508" s="64">
        <v>5</v>
      </c>
      <c r="I508" s="72">
        <v>0.2</v>
      </c>
    </row>
    <row r="509" spans="1:9" x14ac:dyDescent="0.3">
      <c r="A509" s="46"/>
      <c r="B509" s="76"/>
      <c r="C509" s="64"/>
      <c r="D509" s="45"/>
      <c r="E509" s="46"/>
      <c r="F509" s="63" t="s">
        <v>518</v>
      </c>
      <c r="G509" s="46" t="s">
        <v>31</v>
      </c>
      <c r="H509" s="64">
        <v>5</v>
      </c>
      <c r="I509" s="72">
        <v>0.2</v>
      </c>
    </row>
    <row r="510" spans="1:9" ht="31.2" x14ac:dyDescent="0.3">
      <c r="A510" s="46"/>
      <c r="B510" s="76"/>
      <c r="C510" s="64"/>
      <c r="D510" s="45"/>
      <c r="E510" s="46"/>
      <c r="F510" s="63" t="s">
        <v>519</v>
      </c>
      <c r="G510" s="46" t="s">
        <v>31</v>
      </c>
      <c r="H510" s="64">
        <v>5</v>
      </c>
      <c r="I510" s="72">
        <v>0.2</v>
      </c>
    </row>
    <row r="511" spans="1:9" x14ac:dyDescent="0.3">
      <c r="A511" s="46"/>
      <c r="B511" s="76"/>
      <c r="C511" s="64"/>
      <c r="D511" s="45"/>
      <c r="E511" s="46"/>
      <c r="F511" s="63" t="s">
        <v>109</v>
      </c>
      <c r="G511" s="46" t="s">
        <v>31</v>
      </c>
      <c r="H511" s="64">
        <v>5</v>
      </c>
      <c r="I511" s="72">
        <v>0.2</v>
      </c>
    </row>
    <row r="512" spans="1:9" x14ac:dyDescent="0.3">
      <c r="A512" s="46"/>
      <c r="B512" s="76"/>
      <c r="C512" s="64"/>
      <c r="D512" s="45"/>
      <c r="E512" s="46"/>
      <c r="F512" s="63" t="s">
        <v>520</v>
      </c>
      <c r="G512" s="46" t="s">
        <v>31</v>
      </c>
      <c r="H512" s="64">
        <v>5</v>
      </c>
      <c r="I512" s="72">
        <v>0.2</v>
      </c>
    </row>
    <row r="513" spans="1:9" ht="31.2" x14ac:dyDescent="0.3">
      <c r="A513" s="46"/>
      <c r="B513" s="76"/>
      <c r="C513" s="64"/>
      <c r="D513" s="45"/>
      <c r="E513" s="46"/>
      <c r="F513" s="63" t="s">
        <v>521</v>
      </c>
      <c r="G513" s="46" t="s">
        <v>31</v>
      </c>
      <c r="H513" s="64">
        <v>5</v>
      </c>
      <c r="I513" s="72">
        <v>0.2</v>
      </c>
    </row>
    <row r="514" spans="1:9" x14ac:dyDescent="0.3">
      <c r="A514" s="46"/>
      <c r="B514" s="76"/>
      <c r="C514" s="64" t="s">
        <v>6</v>
      </c>
      <c r="D514" s="45" t="s">
        <v>522</v>
      </c>
      <c r="E514" s="46"/>
      <c r="F514" s="63" t="s">
        <v>523</v>
      </c>
      <c r="G514" s="46" t="s">
        <v>31</v>
      </c>
      <c r="H514" s="64">
        <v>5</v>
      </c>
      <c r="I514" s="72">
        <v>0.2</v>
      </c>
    </row>
    <row r="515" spans="1:9" x14ac:dyDescent="0.3">
      <c r="A515" s="46"/>
      <c r="B515" s="76"/>
      <c r="C515" s="64"/>
      <c r="D515" s="45"/>
      <c r="E515" s="46"/>
      <c r="F515" s="63" t="s">
        <v>110</v>
      </c>
      <c r="G515" s="46" t="s">
        <v>31</v>
      </c>
      <c r="H515" s="64">
        <v>5</v>
      </c>
      <c r="I515" s="72">
        <v>0.2</v>
      </c>
    </row>
    <row r="516" spans="1:9" ht="46.8" x14ac:dyDescent="0.3">
      <c r="A516" s="46"/>
      <c r="B516" s="76"/>
      <c r="C516" s="64"/>
      <c r="D516" s="45"/>
      <c r="E516" s="46"/>
      <c r="F516" s="63" t="s">
        <v>111</v>
      </c>
      <c r="G516" s="46" t="s">
        <v>31</v>
      </c>
      <c r="H516" s="64">
        <v>5</v>
      </c>
      <c r="I516" s="72">
        <v>0.2</v>
      </c>
    </row>
    <row r="517" spans="1:9" ht="46.8" x14ac:dyDescent="0.3">
      <c r="A517" s="46"/>
      <c r="B517" s="76"/>
      <c r="C517" s="64"/>
      <c r="D517" s="45"/>
      <c r="E517" s="46"/>
      <c r="F517" s="63" t="s">
        <v>112</v>
      </c>
      <c r="G517" s="46" t="s">
        <v>31</v>
      </c>
      <c r="H517" s="64">
        <v>5</v>
      </c>
      <c r="I517" s="72">
        <v>0.2</v>
      </c>
    </row>
    <row r="518" spans="1:9" ht="46.8" x14ac:dyDescent="0.3">
      <c r="A518" s="46"/>
      <c r="B518" s="76"/>
      <c r="C518" s="64"/>
      <c r="D518" s="45"/>
      <c r="E518" s="46"/>
      <c r="F518" s="63" t="s">
        <v>524</v>
      </c>
      <c r="G518" s="46" t="s">
        <v>31</v>
      </c>
      <c r="H518" s="64">
        <v>5</v>
      </c>
      <c r="I518" s="72">
        <v>0.2</v>
      </c>
    </row>
    <row r="519" spans="1:9" ht="46.8" x14ac:dyDescent="0.3">
      <c r="A519" s="46"/>
      <c r="B519" s="63"/>
      <c r="C519" s="64"/>
      <c r="D519" s="45"/>
      <c r="E519" s="46"/>
      <c r="F519" s="63" t="s">
        <v>525</v>
      </c>
      <c r="G519" s="46" t="s">
        <v>31</v>
      </c>
      <c r="H519" s="64">
        <v>5</v>
      </c>
      <c r="I519" s="72">
        <v>0.2</v>
      </c>
    </row>
    <row r="520" spans="1:9" x14ac:dyDescent="0.3">
      <c r="A520" s="46"/>
      <c r="B520" s="63"/>
      <c r="C520" s="64"/>
      <c r="D520" s="45"/>
      <c r="E520" s="46"/>
      <c r="F520" s="63" t="s">
        <v>113</v>
      </c>
      <c r="G520" s="46" t="s">
        <v>31</v>
      </c>
      <c r="H520" s="64">
        <v>5</v>
      </c>
      <c r="I520" s="72">
        <v>0.2</v>
      </c>
    </row>
    <row r="521" spans="1:9" x14ac:dyDescent="0.3">
      <c r="A521" s="46"/>
      <c r="B521" s="63"/>
      <c r="C521" s="64"/>
      <c r="D521" s="45"/>
      <c r="E521" s="46"/>
      <c r="F521" s="63" t="s">
        <v>114</v>
      </c>
      <c r="G521" s="46" t="s">
        <v>31</v>
      </c>
      <c r="H521" s="64">
        <v>5</v>
      </c>
      <c r="I521" s="72">
        <v>0.2</v>
      </c>
    </row>
    <row r="522" spans="1:9" x14ac:dyDescent="0.3">
      <c r="A522" s="46"/>
      <c r="B522" s="63"/>
      <c r="C522" s="64" t="s">
        <v>6</v>
      </c>
      <c r="D522" s="45" t="s">
        <v>526</v>
      </c>
      <c r="E522" s="46"/>
      <c r="F522" s="63" t="s">
        <v>78</v>
      </c>
      <c r="G522" s="46" t="s">
        <v>31</v>
      </c>
      <c r="H522" s="64">
        <v>5</v>
      </c>
      <c r="I522" s="72">
        <v>0.2</v>
      </c>
    </row>
    <row r="523" spans="1:9" ht="37.799999999999997" customHeight="1" x14ac:dyDescent="0.3">
      <c r="A523" s="46">
        <v>6</v>
      </c>
      <c r="B523" s="76" t="s">
        <v>558</v>
      </c>
      <c r="C523" s="64"/>
      <c r="D523" s="45"/>
      <c r="E523" s="46"/>
      <c r="F523" s="76"/>
      <c r="G523" s="46"/>
      <c r="H523" s="64">
        <v>5</v>
      </c>
      <c r="I523" s="72">
        <v>2</v>
      </c>
    </row>
    <row r="524" spans="1:9" ht="46.8" x14ac:dyDescent="0.3">
      <c r="A524" s="46"/>
      <c r="B524" s="63"/>
      <c r="C524" s="64" t="s">
        <v>7</v>
      </c>
      <c r="D524" s="165" t="s">
        <v>559</v>
      </c>
      <c r="E524" s="46">
        <v>0</v>
      </c>
      <c r="F524" s="165" t="s">
        <v>560</v>
      </c>
      <c r="G524" s="46"/>
      <c r="H524" s="166"/>
      <c r="I524" s="12"/>
    </row>
    <row r="525" spans="1:9" ht="31.2" x14ac:dyDescent="0.3">
      <c r="A525" s="46"/>
      <c r="B525" s="63"/>
      <c r="C525" s="46"/>
      <c r="D525" s="53"/>
      <c r="E525" s="46">
        <v>1</v>
      </c>
      <c r="F525" s="165" t="s">
        <v>561</v>
      </c>
      <c r="G525" s="46"/>
      <c r="H525" s="64"/>
      <c r="I525" s="68"/>
    </row>
    <row r="526" spans="1:9" ht="31.2" x14ac:dyDescent="0.3">
      <c r="A526" s="46"/>
      <c r="B526" s="63"/>
      <c r="C526" s="46"/>
      <c r="D526" s="53"/>
      <c r="E526" s="46">
        <v>2</v>
      </c>
      <c r="F526" s="165" t="s">
        <v>562</v>
      </c>
      <c r="G526" s="46"/>
      <c r="H526" s="64"/>
      <c r="I526" s="72"/>
    </row>
    <row r="527" spans="1:9" ht="31.2" x14ac:dyDescent="0.3">
      <c r="A527" s="46"/>
      <c r="B527" s="63"/>
      <c r="C527" s="46"/>
      <c r="D527" s="53"/>
      <c r="E527" s="46">
        <v>3</v>
      </c>
      <c r="F527" s="165" t="s">
        <v>563</v>
      </c>
      <c r="G527" s="46"/>
      <c r="H527" s="46"/>
      <c r="I527" s="72"/>
    </row>
    <row r="528" spans="1:9" ht="18.600000000000001" customHeight="1" x14ac:dyDescent="0.3">
      <c r="A528" s="182"/>
      <c r="B528" s="182"/>
      <c r="C528" s="182"/>
      <c r="D528" s="182"/>
      <c r="E528" s="182"/>
      <c r="F528" s="182"/>
      <c r="G528" s="182"/>
      <c r="H528" s="182"/>
      <c r="I528" s="182"/>
    </row>
    <row r="529" spans="6:9" ht="18" x14ac:dyDescent="0.3">
      <c r="F529" s="17" t="s">
        <v>12</v>
      </c>
      <c r="G529" s="17"/>
      <c r="H529" s="16"/>
      <c r="I529" s="18">
        <f>SUM(I10,I140,I223,I270,I360)</f>
        <v>99.999999999999858</v>
      </c>
    </row>
  </sheetData>
  <mergeCells count="2">
    <mergeCell ref="A359:I359"/>
    <mergeCell ref="A528:I52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B12" sqref="B12"/>
    </sheetView>
  </sheetViews>
  <sheetFormatPr defaultRowHeight="15.6" x14ac:dyDescent="0.3"/>
  <cols>
    <col min="2" max="2" width="69.59765625" style="2" customWidth="1"/>
  </cols>
  <sheetData>
    <row r="1" spans="1:2" ht="34.5" customHeight="1" x14ac:dyDescent="0.3">
      <c r="A1" s="39" t="s">
        <v>38</v>
      </c>
      <c r="B1" s="39" t="s">
        <v>18</v>
      </c>
    </row>
    <row r="2" spans="1:2" ht="46.8" x14ac:dyDescent="0.3">
      <c r="A2" s="40">
        <v>1</v>
      </c>
      <c r="B2" s="41" t="s">
        <v>39</v>
      </c>
    </row>
    <row r="3" spans="1:2" ht="46.8" x14ac:dyDescent="0.3">
      <c r="A3" s="40">
        <v>2</v>
      </c>
      <c r="B3" s="41" t="s">
        <v>40</v>
      </c>
    </row>
    <row r="4" spans="1:2" ht="46.8" x14ac:dyDescent="0.3">
      <c r="A4" s="40">
        <v>3</v>
      </c>
      <c r="B4" s="41" t="s">
        <v>41</v>
      </c>
    </row>
    <row r="5" spans="1:2" ht="46.8" x14ac:dyDescent="0.3">
      <c r="A5" s="40">
        <v>4</v>
      </c>
      <c r="B5" s="41" t="s">
        <v>42</v>
      </c>
    </row>
    <row r="6" spans="1:2" ht="40.5" customHeight="1" x14ac:dyDescent="0.3">
      <c r="A6" s="40">
        <v>5</v>
      </c>
      <c r="B6" s="41" t="s">
        <v>43</v>
      </c>
    </row>
    <row r="7" spans="1:2" ht="39" customHeight="1" x14ac:dyDescent="0.3">
      <c r="A7" s="42">
        <v>6</v>
      </c>
      <c r="B7" s="53" t="s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1</cp:lastModifiedBy>
  <dcterms:created xsi:type="dcterms:W3CDTF">2022-11-09T22:53:43Z</dcterms:created>
  <dcterms:modified xsi:type="dcterms:W3CDTF">2023-06-21T06:15:23Z</dcterms:modified>
</cp:coreProperties>
</file>