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6" tabRatio="500"/>
  </bookViews>
  <sheets>
    <sheet name="Общая инфраструктура" sheetId="1" r:id="rId1"/>
    <sheet name="Рабочее место конкурсантов" sheetId="2" r:id="rId2"/>
    <sheet name="Расходные материалы" sheetId="3" r:id="rId3"/>
    <sheet name="Личный инструмент участника" sheetId="4" r:id="rId4"/>
  </sheets>
  <externalReferences>
    <externalReference r:id="rId5"/>
    <externalReference r:id="rId6"/>
    <externalReference r:id="rId7"/>
    <externalReference r:id="rId8"/>
  </externalReferences>
  <calcPr calcId="144525" iterateDelta="1E-4"/>
</workbook>
</file>

<file path=xl/calcChain.xml><?xml version="1.0" encoding="utf-8"?>
<calcChain xmlns="http://schemas.openxmlformats.org/spreadsheetml/2006/main">
  <c r="G52" i="3" l="1"/>
  <c r="G51" i="3"/>
  <c r="B34" i="3" l="1"/>
  <c r="C34" i="3"/>
  <c r="B36" i="3"/>
  <c r="C36" i="3"/>
  <c r="B82" i="1" l="1"/>
  <c r="G46" i="2" l="1"/>
  <c r="G45" i="2"/>
  <c r="F42" i="2"/>
  <c r="E42" i="2"/>
  <c r="D42" i="2"/>
  <c r="C42" i="2"/>
  <c r="B42" i="2"/>
  <c r="F41" i="2"/>
  <c r="E41" i="2"/>
  <c r="D41" i="2"/>
  <c r="C41" i="2"/>
  <c r="B41" i="2"/>
  <c r="F40" i="2"/>
  <c r="E40" i="2"/>
  <c r="D40" i="2"/>
  <c r="C40" i="2"/>
  <c r="B40" i="2"/>
  <c r="F39" i="2"/>
  <c r="E39" i="2"/>
  <c r="D39" i="2"/>
  <c r="C39" i="2"/>
  <c r="B39" i="2"/>
  <c r="F38" i="2"/>
  <c r="E38" i="2"/>
  <c r="D38" i="2"/>
  <c r="C38" i="2"/>
  <c r="B38" i="2"/>
  <c r="F37" i="2"/>
  <c r="E37" i="2"/>
  <c r="D37" i="2"/>
  <c r="C37" i="2"/>
  <c r="B37" i="2"/>
  <c r="F36" i="2"/>
  <c r="E36" i="2"/>
  <c r="D36" i="2"/>
  <c r="C36" i="2"/>
  <c r="B36" i="2"/>
  <c r="F35" i="2"/>
  <c r="E35" i="2"/>
  <c r="D35" i="2"/>
  <c r="C35" i="2"/>
  <c r="B35" i="2"/>
  <c r="F34" i="2"/>
  <c r="E34" i="2"/>
  <c r="D34" i="2"/>
  <c r="C34" i="2"/>
  <c r="B34" i="2"/>
  <c r="F33" i="2"/>
  <c r="E33" i="2"/>
  <c r="D33" i="2"/>
  <c r="C33" i="2"/>
  <c r="B33" i="2"/>
  <c r="F32" i="2"/>
  <c r="E32" i="2"/>
  <c r="D32" i="2"/>
  <c r="C32" i="2"/>
  <c r="B32" i="2"/>
  <c r="F31" i="2"/>
  <c r="E31" i="2"/>
  <c r="D31" i="2"/>
  <c r="C31" i="2"/>
  <c r="B31" i="2"/>
  <c r="F30" i="2"/>
  <c r="E30" i="2"/>
  <c r="D30" i="2"/>
  <c r="C30" i="2"/>
  <c r="B30" i="2"/>
  <c r="F29" i="2"/>
  <c r="E29" i="2"/>
  <c r="D29" i="2"/>
  <c r="C29" i="2"/>
  <c r="B29" i="2"/>
  <c r="F28" i="2"/>
  <c r="E28" i="2"/>
  <c r="D28" i="2"/>
  <c r="C28" i="2"/>
  <c r="B28" i="2"/>
  <c r="F27" i="2"/>
  <c r="E27" i="2"/>
  <c r="D27" i="2"/>
  <c r="C27" i="2"/>
  <c r="B27" i="2"/>
  <c r="F26" i="2"/>
  <c r="E26" i="2"/>
  <c r="D26" i="2"/>
  <c r="C26" i="2"/>
  <c r="B26" i="2"/>
  <c r="F25" i="2"/>
  <c r="E25" i="2"/>
  <c r="D25" i="2"/>
  <c r="C25" i="2"/>
  <c r="B25" i="2"/>
  <c r="G161" i="1"/>
  <c r="G160" i="1"/>
  <c r="G159" i="1"/>
  <c r="G156" i="1"/>
  <c r="G155" i="1"/>
  <c r="G154" i="1"/>
  <c r="G153" i="1"/>
  <c r="G152" i="1"/>
  <c r="G151" i="1"/>
  <c r="G150" i="1"/>
  <c r="G149" i="1"/>
  <c r="G148" i="1"/>
  <c r="G147" i="1"/>
  <c r="G146" i="1"/>
  <c r="G144" i="1"/>
  <c r="G143" i="1"/>
  <c r="G142" i="1"/>
  <c r="G141" i="1"/>
  <c r="G140" i="1"/>
  <c r="G139" i="1"/>
  <c r="G137" i="1"/>
  <c r="G136" i="1"/>
  <c r="G134" i="1"/>
  <c r="G132" i="1"/>
  <c r="G131" i="1"/>
  <c r="B94" i="1"/>
  <c r="B93" i="1"/>
  <c r="B92" i="1"/>
  <c r="B91" i="1"/>
  <c r="B90" i="1"/>
  <c r="B89" i="1"/>
  <c r="B88" i="1"/>
  <c r="B87" i="1"/>
  <c r="B86" i="1"/>
  <c r="B85" i="1"/>
  <c r="B84" i="1"/>
  <c r="B83" i="1"/>
  <c r="B72" i="1"/>
  <c r="B71" i="1"/>
  <c r="B70" i="1"/>
  <c r="B69" i="1"/>
  <c r="B68" i="1"/>
  <c r="B67" i="1"/>
  <c r="B65" i="1"/>
  <c r="B64" i="1"/>
  <c r="B63" i="1"/>
  <c r="B62" i="1"/>
  <c r="B61" i="1"/>
  <c r="B60" i="1"/>
  <c r="B59" i="1"/>
  <c r="B58" i="1"/>
  <c r="B55" i="1"/>
  <c r="B54" i="1"/>
  <c r="B53" i="1"/>
  <c r="B52" i="1"/>
  <c r="B51" i="1"/>
  <c r="B50" i="1"/>
  <c r="B48" i="1"/>
  <c r="B46" i="1"/>
  <c r="B45" i="1"/>
  <c r="B44" i="1"/>
  <c r="B43" i="1"/>
  <c r="B42" i="1"/>
  <c r="B41" i="1"/>
  <c r="B40" i="1"/>
  <c r="B39" i="1"/>
  <c r="B38" i="1"/>
  <c r="B37" i="1"/>
  <c r="B36" i="1"/>
  <c r="B35" i="1"/>
  <c r="B34" i="1"/>
  <c r="B33" i="1"/>
  <c r="B32" i="1"/>
  <c r="B31" i="1"/>
  <c r="B30" i="1"/>
  <c r="B29" i="1"/>
  <c r="B28" i="1"/>
  <c r="B27" i="1"/>
  <c r="B26" i="1"/>
  <c r="B25" i="1"/>
  <c r="B24" i="1"/>
</calcChain>
</file>

<file path=xl/sharedStrings.xml><?xml version="1.0" encoding="utf-8"?>
<sst xmlns="http://schemas.openxmlformats.org/spreadsheetml/2006/main" count="881" uniqueCount="351">
  <si>
    <t>ПРОЕКТ</t>
  </si>
  <si>
    <r>
      <rPr>
        <sz val="16"/>
        <color rgb="FFFFFFFF"/>
        <rFont val="Times New Roman"/>
        <family val="1"/>
        <charset val="204"/>
      </rPr>
      <t xml:space="preserve">Инфраструктурный лист для оснащения конкурсной площадки Чемпионата (Отборочный этап)
</t>
    </r>
    <r>
      <rPr>
        <sz val="16"/>
        <color rgb="FFFFFFFF"/>
        <rFont val="Times New Roman"/>
        <family val="1"/>
        <charset val="1"/>
      </rPr>
      <t>_________</t>
    </r>
    <r>
      <rPr>
        <u/>
        <sz val="16"/>
        <color rgb="FFFFFFFF"/>
        <rFont val="Times New Roman"/>
        <family val="1"/>
        <charset val="204"/>
      </rPr>
      <t>Дошкольное воспитание</t>
    </r>
    <r>
      <rPr>
        <sz val="16"/>
        <color rgb="FFFFFFFF"/>
        <rFont val="Times New Roman"/>
        <family val="1"/>
        <charset val="1"/>
      </rPr>
      <t>_____________</t>
    </r>
  </si>
  <si>
    <t>Основная информация о конкурсной площадке:</t>
  </si>
  <si>
    <t>Субъект Российской Федерации: Нижегородская область РФ</t>
  </si>
  <si>
    <r>
      <rPr>
        <b/>
        <sz val="11"/>
        <rFont val="Times New Roman"/>
        <family val="1"/>
        <charset val="204"/>
      </rPr>
      <t>Базовая организация расположения конкурсной площадки:</t>
    </r>
    <r>
      <rPr>
        <b/>
        <sz val="11"/>
        <color rgb="FFFF0000"/>
        <rFont val="Times New Roman"/>
        <family val="1"/>
        <charset val="204"/>
      </rPr>
      <t xml:space="preserve"> ГБПОУ "Дзержинский педагогический колледж"</t>
    </r>
  </si>
  <si>
    <r>
      <rPr>
        <b/>
        <sz val="11"/>
        <rFont val="Times New Roman"/>
        <family val="1"/>
        <charset val="204"/>
      </rPr>
      <t>Адрес базовой организации:</t>
    </r>
    <r>
      <rPr>
        <b/>
        <sz val="11"/>
        <color rgb="FFFF0000"/>
        <rFont val="Times New Roman"/>
        <family val="1"/>
        <charset val="204"/>
      </rPr>
      <t xml:space="preserve"> </t>
    </r>
    <r>
      <rPr>
        <sz val="11"/>
        <color rgb="FFFF0000"/>
        <rFont val="Times New Roman"/>
        <family val="1"/>
        <charset val="204"/>
      </rPr>
      <t>606000, Нижегородская область, г. Дзержинск, ул. Грибоедова, 10</t>
    </r>
  </si>
  <si>
    <r>
      <rPr>
        <b/>
        <sz val="11"/>
        <rFont val="Times New Roman"/>
        <family val="1"/>
        <charset val="204"/>
      </rPr>
      <t>Главный эксперт:</t>
    </r>
    <r>
      <rPr>
        <b/>
        <sz val="11"/>
        <color rgb="FFFF0000"/>
        <rFont val="Times New Roman"/>
        <family val="1"/>
        <charset val="204"/>
      </rPr>
      <t xml:space="preserve"> Орлова Н.П., +79600545479, n.p.orlova@yandex.ru </t>
    </r>
  </si>
  <si>
    <r>
      <rPr>
        <b/>
        <sz val="11"/>
        <rFont val="Times New Roman"/>
        <family val="1"/>
        <charset val="204"/>
      </rPr>
      <t xml:space="preserve">Технический эксперт: </t>
    </r>
    <r>
      <rPr>
        <b/>
        <sz val="11"/>
        <color rgb="FFFF0000"/>
        <rFont val="Times New Roman"/>
        <family val="1"/>
        <charset val="204"/>
      </rPr>
      <t>Цускман Е.Е., +79200637613, cuckman@rambler.ru</t>
    </r>
  </si>
  <si>
    <t>Количество экспертов (в том числе с главным экспертом): 10</t>
  </si>
  <si>
    <t>Количество конкурсантов (команд): 78</t>
  </si>
  <si>
    <t>Количество рабочих мест: 16</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</si>
  <si>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</si>
  <si>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</si>
  <si>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Площадь зоны: не менее 40 кв.м.</t>
  </si>
  <si>
    <t xml:space="preserve">Освещение: Допустимо верхнее искусственное освещение ( не менее 300-500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</si>
  <si>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</si>
  <si>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 Вт подключения к сети  по (220 Вольт и 380 Вольт)	</t>
  </si>
  <si>
    <t>Контур заземления для электропитания и сети слаботочных подключений (при необходимости) : не требуется</t>
  </si>
  <si>
    <t xml:space="preserve">Покрытие пола: ковролин  - на всю демонстрационную зону (2 аудитории) </t>
  </si>
  <si>
    <r>
      <rPr>
        <sz val="11"/>
        <rFont val="Times New Roman"/>
        <family val="1"/>
        <charset val="204"/>
      </rPr>
      <t>Подведение/ отведение ГХВС (при необходимости):</t>
    </r>
    <r>
      <rPr>
        <sz val="11"/>
        <color rgb="FF000000"/>
        <rFont val="Times New Roman"/>
        <family val="1"/>
        <charset val="1"/>
      </rPr>
      <t xml:space="preserve"> не требуется</t>
    </r>
  </si>
  <si>
    <r>
      <rPr>
        <sz val="11"/>
        <rFont val="Times New Roman"/>
        <family val="1"/>
        <charset val="204"/>
      </rPr>
      <t xml:space="preserve">Подведение сжатого воздуха (при необходимости): </t>
    </r>
    <r>
      <rPr>
        <sz val="11"/>
        <color rgb="FF000000"/>
        <rFont val="Times New Roman"/>
        <family val="1"/>
        <charset val="1"/>
      </rPr>
      <t>не требуется</t>
    </r>
  </si>
  <si>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</si>
  <si>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</si>
  <si>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</si>
  <si>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</si>
  <si>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</si>
  <si>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</si>
  <si>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</si>
  <si>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</si>
  <si>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Материал - ЛДСП
Длина - 1 200 мм 
ширина - 600 мм 
высота по группе роста - 750 мм</t>
  </si>
  <si>
    <t>Мебель</t>
  </si>
  <si>
    <t>шт</t>
  </si>
  <si>
    <t>Ножки – дерево массив, сосна
Сидение и спинка – фанера,
Высота 300-340 мм серые</t>
  </si>
  <si>
    <t>Каркас: стальной черный 
Основание спинки, сидения ГКЗ, 
мягкий элемент ППУ; 
Подлоконики: мягкие накладки в 
ткани кресла, столик (пюпитр) 
пластиковый
Материал каркаса: металл, Цвет: 
черный
Максимальная нагрузка: 100 кг</t>
  </si>
  <si>
    <t>Деревянный, 4 полки</t>
  </si>
  <si>
    <t>Деревянный 5 полок, длина 200 
см</t>
  </si>
  <si>
    <t>Деревянный, ящики-контейнеры 
разных цветов, съемны</t>
  </si>
  <si>
    <t>Ножки – металлический сварной 
каркас с системой регулировки 
высоты (порошковая краска),
Мебель
2 шт
2
Столешница – ЛДСП., кромка 
ПВХ с закругленными углами.
Форма столешниц: квадратная, 
цвет «Бук»
(порошковая краска), столешница
– ЛДСП 16мм, кромка ПВХ 2мм 
цвет БУК с закругленными 
углами. Цветовое разрешение 
ЛДСП в сочетании ЗЕЛ, ЖЕЛ, 
СИН, КРАС цвета по желанию 
заказчика.
Размер: Столешница 
1000х600х500 мм, Н=400-460-
520-580мм (высота от пола до 
столешницы)</t>
  </si>
  <si>
    <t>Ножки – дерево массив, сосна 
Сидение и спинка – фанера,
Высота 300-340 мм для 2-3 групп 
по росту
Сидение и спинка – фанера,
Высота 300-340 мм для 2-3 групп 
по росту
Регулировка сиденья по высоте 
260-30-340 мм, что соответсвует 
1-2-3 ростовой группе. Материал 
тизготовления каркаса - металл, 
окраска порошково-полимерная, 
стандартный цвет - светло-сеерый
(пепел). Сиденье и спинка - 
фанера толщиной не менее 9 мм, 
Мебель
8 шт
8
поролон толщиной 20 мм, обивка 
- экокожа с улучшенными 
характеристиками</t>
  </si>
  <si>
    <t>Core i7/ DDR4 2666 mHz 32 GB/ SSD 1Tb/ видеокарта RTX 2070 8GB</t>
  </si>
  <si>
    <t>Оборудование IT</t>
  </si>
  <si>
    <t>критически важные характеристики позиции отсутствуют</t>
  </si>
  <si>
    <t>220В</t>
  </si>
  <si>
    <t>Оборудование</t>
  </si>
  <si>
    <t>Объем памяти (Гб): 316 Интерфейс: USB 2.0</t>
  </si>
  <si>
    <t xml:space="preserve">Комплект драйверов для корректной работы ноутбуков, комплект офисных программ </t>
  </si>
  <si>
    <t>ПО</t>
  </si>
  <si>
    <t>Microsoft Windows 10</t>
  </si>
  <si>
    <t>(Microsoft Office, Libre Office)</t>
  </si>
  <si>
    <t>7ZIP</t>
  </si>
  <si>
    <t>Mozilla Firefox</t>
  </si>
  <si>
    <t xml:space="preserve">SMART notebook </t>
  </si>
  <si>
    <t>Audacity</t>
  </si>
  <si>
    <t>Movavi видеоредактор 15 SE Academic 
Edition (замена на аналог )</t>
  </si>
  <si>
    <t>VLC media player</t>
  </si>
  <si>
    <t>OBS Studio (или аналог)</t>
  </si>
  <si>
    <t>камера  (встроенное ПО)</t>
  </si>
  <si>
    <t>МФУ цветное</t>
  </si>
  <si>
    <t xml:space="preserve">Принтер сканер копир  Максимальный формат А4 для цветной печати </t>
  </si>
  <si>
    <t>Компактная камера с гибким штативом.</t>
  </si>
  <si>
    <t>Интерактивные кубы (4 штуки)</t>
  </si>
  <si>
    <t>Предназначены для создания трансформируемого образовательного пространства, Габаритные размеры 402 x512 x 463 мм, вес 1,9 кг, выдерживаемая Оборудование IT 1 шт 1 нагрузка 70 кг, встроенный датчик движения с световыми индикаторами, модуль Bluetooth, время зарядки 30 мин, разъем micro-USB. В комплекте поставляемого оборудования облачное программное обеспечение для организации совместной работы, проведения опросов и тестов</t>
  </si>
  <si>
    <t>комп.</t>
  </si>
  <si>
    <t>Разрешение матрицы (Ultra HD 4K)</t>
  </si>
  <si>
    <t>Устройство для видеозаписи</t>
  </si>
  <si>
    <t>Конструкция штатива трипод; Установка напольный;</t>
  </si>
  <si>
    <t>Цвет: белый
Рабочая поверхность:
магнитно-маркерная
Размер (ВхШ): 100x70 см
Высота: 100 см
Вес: 10 кг
Покрытие: полимер
Антибликовое покрытие: 
да
Особенности	
двухсторонняя, напольное размещение, поворотный механизм, полка для аксессуаров, укрепленные пластиковые уголки
Количество секций: 2
Материал рамы: алюминий
Материал корпуса: сталь</t>
  </si>
  <si>
    <t>бельгийский, антибактериальный,
с пропиткой от выгорания и 
грязеотталкивающий</t>
  </si>
  <si>
    <t>Напольное покрытие</t>
  </si>
  <si>
    <t>м</t>
  </si>
  <si>
    <t>Палочки кюизенера – это 
параллелепипеды, выполненные 
из пластика или древесины. Они 
окрашены в разные цвета. На 
каждый оттенок приходится своя 
длина (1-10 см) и свое число от 
одного до десяти.
Оборудование 5 шт 5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t>
  </si>
  <si>
    <t>набор из 48 геометрических 
фигур из пластмассы:
а) четырех форм (круги, 
треугольники, квадраты, 
прямоугольники);
б) трех цветов (красные, синие и 
желтые фигуры);
в) двух размеров (большие и 
маленькие фигуры);
г) двух видов толщины (толстые 
и тонкие фигуры)</t>
  </si>
  <si>
    <t>Игра пингвинов</t>
  </si>
  <si>
    <t>Размер фигурки: 1,5 × 1,5 × 2,5 см.
Комплектация
-16 фигурок.
-Игровая основа со встроенным кубиком.</t>
  </si>
  <si>
    <t>Игра-головоломка "Ноев ковчег"</t>
  </si>
  <si>
    <t>Уникальная логическая игра-головоломка для отличного времяпрепровождения и тренировки юного ума. Поверхность игры 'Ноев ковчег'– это замечательное 'поле действий' для маленького исследователя, компактная игровая доска с магнитными деталями. Содержит 48 заданий и 4 уровня сложности для детей от 5 лет и взрослых.</t>
  </si>
  <si>
    <t>Упакованная в коробке рулетка с 
цветными кругами по периметру 
квадрата и стрелкой. Ковер с 
изображением цветных кругов в 
рассыпную. Цвета: красный, 
желтый, синий, зеленый.</t>
  </si>
  <si>
    <t>В комплект игры входят: игровое 
поле, 64 элемента для построения
магистрали и кубик. 
Характеристики: размер игрового
поля: 23,5 см х 24 см х 2,5 
Количество игроков: от 1 
человека.
Размер упаковки: 24 см х 24 см х 
6 см. Размер упаковки 24 x 24 x 6
Комплектация Игровое поле, 64 
элемента для построения 
магистрали, кубик. Вес в 
упаковке, г 683. Материал 
пластик</t>
  </si>
  <si>
    <t xml:space="preserve">"Фиолетовый лес" состоит из 
элементов: Основа 1,5х2,5 м, 
ковролин, небо, дорожка, 
лужайка, полянка, переносные 
модули (озеро, дерево ажурное, 
дерево фиолетовый ствол, 
красный ствол, разноцветное 
дерево, 2 ели, солнышко, золотой 
плод - 5, лист фигурный - 10, лист
ажурный - 10, листы 
разноцветные 72, облако - 3, 
следы - 5пар, цветок, бабочка - 2, 
птица - 3, ласточка, лягушка, 
мышка - 2, ежик - 2, змейка, 
ящерица, стрекоза, божья 
коровка, улитка, лист кувшинки 
2, цветок кувшинки, зажимы 10), 
которые крепятся липучками, и 
могут размещаться на коврографе
в произвольном порядке.
Коврограф "Ларчик" Параметры 
товара: игровое поле 1,2х1,2 мм, 
кармашки 75х75 мм, касса 
295х300 мм, карточки 85х100 мм, 
длина стрелки 180 мм, длина 
круговерта 205 мм, цветные 
карточки 75х75 мм, диаметр 
кружков от 10 мм до 20 мм, 
методичка 30 страниц, упаковка –
полиэтиленовая сумочка, размер 
320х430х120 мм, вес 850 </t>
  </si>
  <si>
    <t>Характеристики: материал: 
пластик длина: 80 
диаметр: 20 мм; обработка 
поверхности: шлифовка, 
окрашена
цвета: в ассортименте</t>
  </si>
  <si>
    <t>Размер d-650 мм; 
Материал Металл, ПВХ 
(поливинилхлорид), Пластик</t>
  </si>
  <si>
    <t>тип: мяч, диаметр мяча: 12.50 см, 
материал: резина, вес: 115 г</t>
  </si>
  <si>
    <t>Цвет товара: золотистый
Тип: аксессуар
Материал: пластик
Длина: 40 см
Высота: 40 см
Вес: 65 г
Количество в наборе: 2 штук
Подробная комплектация
помпоны: 2 шт.</t>
  </si>
  <si>
    <t>Цвет: красный, зеленый, 6 кеглей,
2 шара, держатель. Состав: 
пластик. Размер игрушки: 25 x 25 
x 25 см.</t>
  </si>
  <si>
    <t>Бубен</t>
  </si>
  <si>
    <t>Материал: дерево
Размеры (ДхШхВ): 15 x 15 x 4.50 см
Вес: 0.094 кг
Питание: отсутствует</t>
  </si>
  <si>
    <t>Животные Африки, Животные 
России, игрушки, Дереья, 
Времена года, Одежда, Домашние
животные и птицы, мамы и детки,
Животные Арктики и Антарктики</t>
  </si>
  <si>
    <t>На усмотрение организатора 
(обязательно)</t>
  </si>
  <si>
    <t>Мягкие модули
20 элементов
брус 60*30*30 см. – 2 шт.
куб 30*30*30 см. – 3 шт.
полуцилиндр д.30*50 см. – 2 шт.
горка 60*30*25 см – 2 шт
таблетка 15*30 см. – 3 шт.
сектор 30*30*10 – 3 шт.
треугольник 30*30*30 см. – 3 шт.
цилиндр д.30*50 см. – 2 шт.
Материал: винилискожа, поролон.</t>
  </si>
  <si>
    <t>Комплектация: 40 квадратов, 40 
равносторонних треугольников. 
Коробка: 47x47x43 см, 7.6 кг</t>
  </si>
  <si>
    <t>уп.</t>
  </si>
  <si>
    <t xml:space="preserve">Настольный, прозрачный, 
матовый, А3 </t>
  </si>
  <si>
    <t>Набор для начального обучения, 
рассчитанный на возраст 4+. 
Должен развивать логическое 
мышление в увлекательной 
игровой форме. Должен учить 
основам программирования без 
применения компьютера и 
мобильных устройств. 
В состав набора должен входить 
модуль со специальным полем, на
котором должны располагаться 
управляющая башня с 
встроенной камерой и большая 
кнопка запуска программы. 
Программа должна составляться 
с помощью пластмассовых 
блоков, на которые должны быть 
нанесены интуитивно понятные 
символы (стрелки, ноты и т.п.). 
Блоки должны располагаться на 
специальном поле в зоне 
видимости камеры. 
Программа должна исполняться 
небольшим роботом, входящим в 
комплект. Этот робот перед 
выполнением программы должен 
располагаться на специальном 
поле с заданием.
Оборудование 4 шт 4
При нажатии на кнопку старта, 
камера в управляющей башне 
должна считывать составленную 
программу с помощью камеры. 
После этого, с задержкой не 
более 3 секунд, робот должен 
начинать выполнение действий 
по программе.
Должны быть предусмотрены 
возможности программирования:
1. Движение робота
2. Проигрывание мелодии
Управляющая башня и робот 
должны быть оснащены 
аккумуляторами, которые должны
заряжаются через интерфейс USB
(5 Вольт). Кабели для зарядки 
должны входить в комплект 
поставки.
В комплекте должна быть 
инструкция с заданиями в 
картинках</t>
  </si>
  <si>
    <t>Программируемый мини-робот: 
— Обеспечивает ввод 6 
различных программных команд; 
— имеет встроенную память для 
запоминания 200 программных 
команд; — обеспечивает 
возможность перемещения на 
расстояние 150 мм при 
выполнении одной команды на 
линейное перемещение; 1 
38120,00 38120,00
— обеспечивает возможность 
левого/правого поворота на угол 
90° при выполнении одной 
команды на линейное 
перемещение; — обеспечивает 
возможность временной паузы 
после завершения выполнения 
одной программной команды и 
началом другой; — имеет 
световую индикацию и звуковую 
сигнализацию для подтверждения
ввода и выполнения команд; — 
иметь функцию перехода в 
«спящий» режим; — иметь 
функцию остановки выполнения 
программы; — иметь функцию 
очистки памяти. Зарядка 
встроенного аккумулятора через 
USB компьютера или через 
сетевой адаптер. Габаритный 
размер: 13 x 10 x 7,5 см Док_x0002_станция представляет собой 
устройство для хранения мини_x0002_Оборудование
6 шт
5
роботов Bee-bot, а также для их 
зарядки от сети. Док-станция 
подключается к сети одним 
шнуром питания. Время зарядки 
программируемых модулей 5 
часов.
Докстанция – 1 шт.
Коврики для пчелки: Ферма, 
Цвет и форма, Остров сокровищ,
Фрукты и овощи</t>
  </si>
  <si>
    <t>Ширина	8 см
Высота	10 см
Глубина	8 см</t>
  </si>
  <si>
    <t>Тип: настольное покрытие
Количество в упаковке: 1 шт.
Материал: пластик
Длина: 59 см
Ширина: 38 см
Толщина: 0.8 мм</t>
  </si>
  <si>
    <t>Классический прочный и 
надежный поддон для бумаг 
формата А4. Позволяет 
организовать рабочее место и 
экономит пространство на столе</t>
  </si>
  <si>
    <t>Корзина для бумаг пластик, 
круглая, черный и серый</t>
  </si>
  <si>
    <t>Дощечка для лепки пластиковая. 
Формат: А3. Гибкая. Гладкая. 
Цвет желтый.</t>
  </si>
  <si>
    <t>Выполнены из ткани, голова 
резиновая
Темы: Профессии, Русские 
народные сказки, сказки народов 
мира (Пых, Кот в сапогах, 
Красная шапочка, Дюймовочка, 
Три поросенка)</t>
  </si>
  <si>
    <t xml:space="preserve">ХБ-ткань в разноцветную 
полоску – 1
Блестящая ткань с рисунком –1 </t>
  </si>
  <si>
    <t>Уголок дежурных, центры 
активности,
игрушки</t>
  </si>
  <si>
    <t>Пластик, 500 мл</t>
  </si>
  <si>
    <t>Ширма для театра</t>
  </si>
  <si>
    <t>Стакан-подстаканник</t>
  </si>
  <si>
    <t>Ширина: 8 см
Высота: 10 см
Глубина: 8 см
Материал: пластмасса</t>
  </si>
  <si>
    <t>Деревянные ложки (пара)</t>
  </si>
  <si>
    <t>Дудочки</t>
  </si>
  <si>
    <t>Комната Конкурсантов (по количеству конкурсантов)</t>
  </si>
  <si>
    <t>Площадь зоны: не менее 25 кв.м.</t>
  </si>
  <si>
    <t>Освещение: Допустимо верхнее искусственное освещение ( не менее 200 люкс)</t>
  </si>
  <si>
    <t>Покрытие пола: ковролин  - _нет__ м2 на всю зону</t>
  </si>
  <si>
    <t>Подведение/ отведение ГХВС (при необходимости) : не требуется</t>
  </si>
  <si>
    <t>Подведение сжатого воздуха (при необходимости): не требуется</t>
  </si>
  <si>
    <t>Кулер 19 л (холодная/горячая вода)</t>
  </si>
  <si>
    <t>Настольный
Холодная, горячая вода</t>
  </si>
  <si>
    <t xml:space="preserve">шт </t>
  </si>
  <si>
    <t>Стол</t>
  </si>
  <si>
    <t>(ШхГхВ) 1400х600х750
столеншница не тоньше 25 мм
белая или светл-осерая 
ламинированная поверхность 
столешницы</t>
  </si>
  <si>
    <t>Стул</t>
  </si>
  <si>
    <t>Размер (ШхВхГ): 49х82х53 см, 
Материал обивки: ткань
Материал каркаса: металл, Цвет: 
черный
Максимальная нагрузка: 100 кг</t>
  </si>
  <si>
    <t>Розетка</t>
  </si>
  <si>
    <t>Пилот, 6 розеток</t>
  </si>
  <si>
    <t>Огнетушитель</t>
  </si>
  <si>
    <t>Пластиковый стакан для питья</t>
  </si>
  <si>
    <t>Материал: пластик
Объем: 200 мл
Количество в наборе: 100 шт.</t>
  </si>
  <si>
    <t>Посуда</t>
  </si>
  <si>
    <t>Мусорная корзина</t>
  </si>
  <si>
    <t>Комната Экспертов (включая Главного эксперта) (по количеству экспертов)</t>
  </si>
  <si>
    <t>Площадь зоны: не менее 20 кв.м.</t>
  </si>
  <si>
    <t>Освещение: Допустимо верхнее искусственное освещение ( не менее 300-500 люкс)</t>
  </si>
  <si>
    <t>Офисный стол</t>
  </si>
  <si>
    <t>(ШхГхВ) 1400х600х750
столеншница не тоньше 25 мм
белая или светл-осерая ламинированная поверхность столешницы</t>
  </si>
  <si>
    <t xml:space="preserve">Стол компьютерный </t>
  </si>
  <si>
    <t>(ШхГхВ) 1200х700х750</t>
  </si>
  <si>
    <t xml:space="preserve">Стул </t>
  </si>
  <si>
    <t>4 ножки, без подлокотников</t>
  </si>
  <si>
    <t>Запираемый шкафчик</t>
  </si>
  <si>
    <t>не менее 4 запираемых ящиков (ШхГхВ) 400х500х500</t>
  </si>
  <si>
    <t>Вешалка</t>
  </si>
  <si>
    <t>штанга на колесах, с крючками</t>
  </si>
  <si>
    <t>Кресло компьютерное</t>
  </si>
  <si>
    <t>на колесиках, с подлокотниками
синяя или серая обивка
расчитанные на вес не менее 100 кг</t>
  </si>
  <si>
    <t>Стеллаж</t>
  </si>
  <si>
    <t>Рекомендуемые параметры: (ШхГхВ) 2000х500х2000
металлический,
5 полок</t>
  </si>
  <si>
    <t>Компьютер</t>
  </si>
  <si>
    <t xml:space="preserve">Монитор </t>
  </si>
  <si>
    <t>не менее 24"</t>
  </si>
  <si>
    <t>Мышь для компьютера</t>
  </si>
  <si>
    <t>Клавиатура</t>
  </si>
  <si>
    <t>Сетевой удлинитель (на 5 розеток)</t>
  </si>
  <si>
    <t>Источник бесперебойного питания</t>
  </si>
  <si>
    <t>выходная мощность 1100 ВА / 660 Вт</t>
  </si>
  <si>
    <t>Лазерный принтер А4</t>
  </si>
  <si>
    <t>Операционная система</t>
  </si>
  <si>
    <t xml:space="preserve">Операционная система должна обеспечить:
- Работоспособность всего программного обеспечения необходимого для выполнения конкурсного задания в полном объёме
- Стабильное и бесперебойное подключение ПК участника к сети Ethernet
</t>
  </si>
  <si>
    <t>Программное обеспечение для создания аналитических материалов</t>
  </si>
  <si>
    <t xml:space="preserve">ПО для создания аналитических материалов должно обеспечивать 
- Работу с растровым изображением
- Работу с внедрённым изображением (обрезка, масштабирование, перемещение и т.д.)
- Создание таблиц и схем
- Возможность использования различных шрифтов без их внедрения в программу во время работы
- Сохранение файлов с точным указанием форматов (А4, А3 и т.д.) и указанием их размеров в пикселях, миллиметрах и т.д.
- Возможность создания авторской графики
- Возможность работы с графическим планшетом
- Сохранение итоговых файлов в форматах - .jpg (.jpeg), .pdf, .png
Для обеспечения выше указанных требований/возможностей возможно использовать не одну программу, а несколько
</t>
  </si>
  <si>
    <t>Программное обеспечение для создания визуальных материалов</t>
  </si>
  <si>
    <t>О для создания визуальных материалов со следующими базовыми функциями:
- Возможность получение фотореалистичных 2D изображений (Rendering) на основе разработанных трехмерных твердотельных моделей
- Возможность «наложения» цвета и текстурного изображения на тела и поверхности, находящиеся в составе визуализируемой трехмерной модели
- Возможность изменения сцены редеринга в программной среде: регулировка источника света в рабочем пространстве, изменение фонового изображения и настройка положения объекта (трехмерной модели)
- Сохранение итогового файла в формате .jpg (.jpeg), .png, .pdf</t>
  </si>
  <si>
    <t>Программное обеспечение для трехмерного твердотельного моделирования</t>
  </si>
  <si>
    <t xml:space="preserve">Программа трехмерного твердотельного моделирование должна обеспечить:
- Возможность твердотельного и поверхностного моделирование
- Возможность создание сборочных моделей с иерархической структурой
- Возможность переименовывать входящие сборочные единицы и детали согласно КЗ
- Возможность создание сборочных и детальных чертежей на основе трехмерных моделей (стандарт ЕСКД)
- Возможность сохранять чертежи в формате .jpg (.jpeg), .pdf
- Возможность сохранять итоговые трехмерные твердотельные модели в форматах:.stp (.step) AP203, AP214, AP 242, iges
</t>
  </si>
  <si>
    <t>Программное обеспечение для просмотра изображений</t>
  </si>
  <si>
    <t>Программное обеспечение</t>
  </si>
  <si>
    <t>Медиапроигрыватель</t>
  </si>
  <si>
    <t xml:space="preserve">Медиапроигрователь должен обеспечить:
- Воспроизведение видео и аудио файлов:
Контейнерные: AVI, FLAC, FLV[a], Matroska, MP4, MPJPEG, MPEG-2 (ES, MP3), QuickTime File Format, WAV и другие
Аудио: AAC, AC-3, FLAC, MP3 и другие
Видео: H.263, H.264/MPEG-4 AVC, H.265/MPEG-H HEVC, MJPEG, MPEG-1, MPEG-2, MPEG-4 и другие
</t>
  </si>
  <si>
    <t>Программное обеспечение для просмотра файлов в формате .pdf</t>
  </si>
  <si>
    <t xml:space="preserve">ПО для просмотра файлов в формате .pdf должно обеспечивать:
- Открытие файлов в формате .pdf (как одностраничных, так и много страничных)
- Возможность масштабировать и изменять ориентацию изображения
</t>
  </si>
  <si>
    <t>Программное обеспечение для создания презентаций</t>
  </si>
  <si>
    <t xml:space="preserve"> ПО для создания презентаций должно обеспечивать:
- Создание много страничных, статичных презентаций
- Работу с растровым изображением
- Работу с внедрённым изображением (обрезка, масштабирование, перемещение и тд)
- Создание таблиц и схем
- Возможность использования различных шрифтов без их внедрения в программу во время работы
- Возможность использования аудио и видео файлов в создании презентации
- Возможность создание анимированных переходов между слайдами, текстовыми или иными материалами
- Возможность записи голоса поверх видео ряда
- Возможность сохранения итогового файла в формате .pdf, .avi, .mpg4 (.mpeg4)
</t>
  </si>
  <si>
    <t>Интернет-браузер</t>
  </si>
  <si>
    <t xml:space="preserve">Интернет-браузер доложен обеспечивать:
- Быстрый и безопасный поиск информационных материалов 
- Давать возможность взаимодействия с системами обмена файлами (принятие и отправка файлов)
- Доступ к e-mail участника
- Давать возможность безопасно копировать текстовую и визуальную информацию из открытых источников
</t>
  </si>
  <si>
    <t>Пакет офисных программ</t>
  </si>
  <si>
    <t xml:space="preserve">Пакет офисных программ должен обеспечить:
- Работу с текстовыми файлами в формате .doc, .docx
- Работу с электронными таблицами в формате .xlsx и его интерпритации
- Чтение и создание документов и их сохранение в выше указанных форматах
- Работу с табличными данными, текстом, изображением
</t>
  </si>
  <si>
    <t>Программное обеспечение для сканирования</t>
  </si>
  <si>
    <t>в зависимости от установленного оборудования</t>
  </si>
  <si>
    <t>Охрана труда и техника безопасности</t>
  </si>
  <si>
    <t>Аптечка</t>
  </si>
  <si>
    <t>Охрана труда</t>
  </si>
  <si>
    <t>Складское помещение НЕ ТРЕБУЕТСЯ</t>
  </si>
  <si>
    <r>
      <rPr>
        <sz val="11"/>
        <rFont val="Times New Roman"/>
        <family val="1"/>
        <charset val="204"/>
      </rPr>
      <t xml:space="preserve">Площадь зоны: не менее </t>
    </r>
    <r>
      <rPr>
        <sz val="11"/>
        <color rgb="FFFF0000"/>
        <rFont val="Times New Roman"/>
        <family val="1"/>
        <charset val="204"/>
      </rPr>
      <t>____</t>
    </r>
    <r>
      <rPr>
        <sz val="11"/>
        <rFont val="Times New Roman"/>
        <family val="1"/>
        <charset val="204"/>
      </rPr>
      <t xml:space="preserve"> кв.м.</t>
    </r>
  </si>
  <si>
    <r>
      <rPr>
        <sz val="11"/>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 </t>
    </r>
  </si>
  <si>
    <r>
      <rPr>
        <sz val="11"/>
        <rFont val="Times New Roman"/>
        <family val="1"/>
        <charset val="204"/>
      </rPr>
      <t xml:space="preserve">Электричество: </t>
    </r>
    <r>
      <rPr>
        <sz val="11"/>
        <color rgb="FFFF0000"/>
        <rFont val="Times New Roman"/>
        <family val="1"/>
        <charset val="204"/>
      </rPr>
      <t>___</t>
    </r>
    <r>
      <rPr>
        <sz val="11"/>
        <rFont val="Times New Roman"/>
        <family val="1"/>
        <charset val="204"/>
      </rPr>
      <t xml:space="preserve"> подключения к сети  по (220 Вольт и 380 Вольт)	</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</si>
  <si>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</si>
  <si>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rFont val="Times New Roman"/>
        <family val="1"/>
        <charset val="204"/>
      </rP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</si>
  <si>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</si>
  <si>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</si>
  <si>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 xml:space="preserve">1. Зона для работ предусмотренных в  обязательных к выполнению (инвариант) и вариативных   Модулях (16 рабочих мест) </t>
  </si>
  <si>
    <t>Рабочее место Конкурсанта (основное оборудование, вспомогательное оборудование, инструмент (по количеству рабочих мест)</t>
  </si>
  <si>
    <t>Площадь зоны: не менее _4_ кв.м.</t>
  </si>
  <si>
    <t xml:space="preserve">Интернет : Подключение  ноутбуков к беспроводному интернету (с возможностью подключения к проводному интернету) </t>
  </si>
  <si>
    <t>Электричество: _220 Вт_ подключения к сети  по (220 Вольт и 380 Вольт)</t>
  </si>
  <si>
    <r>
      <rPr>
        <sz val="11"/>
        <rFont val="Times New Roman"/>
        <family val="1"/>
        <charset val="204"/>
      </rPr>
      <t xml:space="preserve">Покрытие пола: ковролин  - _ </t>
    </r>
    <r>
      <rPr>
        <u/>
        <sz val="11"/>
        <rFont val="Times New Roman"/>
        <family val="1"/>
        <charset val="204"/>
      </rPr>
      <t>на всю зону</t>
    </r>
  </si>
  <si>
    <t>Расходные материалы</t>
  </si>
  <si>
    <t xml:space="preserve">шт ( на 1 конкурсанта) </t>
  </si>
  <si>
    <t>Листы бумаги формата А4</t>
  </si>
  <si>
    <t>бумага для принтера</t>
  </si>
  <si>
    <t>Листы бумаги формата А3</t>
  </si>
  <si>
    <t>Влажные салфетки</t>
  </si>
  <si>
    <t>Клей</t>
  </si>
  <si>
    <t>Расходные материалы на всех конкурсантов и экспертов</t>
  </si>
  <si>
    <t>Скотч малярный</t>
  </si>
  <si>
    <t>Скотч двусторонний</t>
  </si>
  <si>
    <t>Ручка шариковая</t>
  </si>
  <si>
    <t>Степлер со скобами</t>
  </si>
  <si>
    <t>Скрепки канцелярские</t>
  </si>
  <si>
    <t>Файлы А4</t>
  </si>
  <si>
    <t>Ножницы</t>
  </si>
  <si>
    <t>Линейка</t>
  </si>
  <si>
    <t>Нож канцелярский</t>
  </si>
  <si>
    <t>Личный инструмент конкурсанта</t>
  </si>
  <si>
    <t xml:space="preserve">Примечание </t>
  </si>
  <si>
    <t>Даты проведения: 02.07.2023 - 14.07.2023</t>
  </si>
  <si>
    <t xml:space="preserve">коробка ( на 25 конкурсантов) </t>
  </si>
  <si>
    <t>ватман для акварели</t>
  </si>
  <si>
    <t xml:space="preserve">уп ( на 10 конкурсантов) </t>
  </si>
  <si>
    <t>Маракасы, трещетка, колокольчики, треугольник, гусельки</t>
  </si>
  <si>
    <t>Набор музыкальных инструментов</t>
  </si>
  <si>
    <t>Листы бумаги для черчения формата А1</t>
  </si>
  <si>
    <t>ватман  для черчения (A1), 200г/м², 100 л. белый</t>
  </si>
  <si>
    <t xml:space="preserve">уп ( на 20 конкурсантов) </t>
  </si>
  <si>
    <t>Материал: дерево, текстиль, напольная.
Высота ширмы: 60 см
Ширина ширмы: 88 см
В комплекте: куклы/фигурки, ширма
Комплектация: ширма для кукольного театра - 1 шт., подставка для ширмы - 1 шт., полочка - 1 шт., персонажи сказки - 3 шт., подставка для персонажей - 3 шт.</t>
  </si>
  <si>
    <t>Материал: дерево, текстиль, настольная для настольных кукол.
Высота ширмы: 60 см
Ширина ширмы: 88 см
В комплекте: куклы/фигурки, ширма
Комплектация: ширма для кукольного театра - 1 шт., подставка для ширмы - 1 шт., полочка - 1 шт., персонажи сказки - 3 шт., подставка для персонажей - 3 шт.</t>
  </si>
  <si>
    <t>Набор кистей для рисования</t>
  </si>
  <si>
    <t>Набор кистей для клея</t>
  </si>
  <si>
    <t>набор</t>
  </si>
  <si>
    <t>Набор стеков</t>
  </si>
  <si>
    <t xml:space="preserve"> Длина: 180 мм. Серия: Standard. Заточка лезвий: двусторонняя. Симметричные ручки: да. Форма лезвий: закруглённые. Материал лезвия: нержавеющая сталь. Материал ручек: пластик. </t>
  </si>
  <si>
    <t>Корпус канцелярского ножа длиной 13 см выполнен из пластика черного цвета со вставкой контрастного цвета, система блокиров.</t>
  </si>
  <si>
    <t>Степлер №10 до 20 листов</t>
  </si>
  <si>
    <t>Антистеплер в пластиковом цветном корпусе.</t>
  </si>
  <si>
    <t>Антистеплер канцелярский</t>
  </si>
  <si>
    <t>Степлер канцелярский</t>
  </si>
  <si>
    <t xml:space="preserve">10 кисточек с шириной основания от 0,2 до 10 мм: плоские, круглые, овальные и несколько тонких (лайнеры). </t>
  </si>
  <si>
    <t>В набор входят 3 плоские кисти на короткой ручке N 8, 12, 20.</t>
  </si>
  <si>
    <t xml:space="preserve">Тип палитра, Вид палитры с ячейками, Количество ячеек 10 шт. Материал пластик Форма овальная Размер (ДхШ) 23x17 cм Высота 8 см </t>
  </si>
  <si>
    <t>Палитра</t>
  </si>
  <si>
    <t>Диаметр магнита составляет 30 мм. 12 штук в комплекте.</t>
  </si>
  <si>
    <t>Комплект магнитов для флипчарта</t>
  </si>
  <si>
    <t>Набор стеков для лепки из глины, пластилина, пластики, 8 штук, микс</t>
  </si>
  <si>
    <t xml:space="preserve">Материал: ПП. -Размер: 8x6,5x3,5 см/3,15x2,55 1,4 дюймов (ДхШхВ). Емкостью 40 гр </t>
  </si>
  <si>
    <t>Деревянная заготовка</t>
  </si>
  <si>
    <t>Формы-заготовка "Дощечка"</t>
  </si>
  <si>
    <t>Формы-заготовка "Матрешка"</t>
  </si>
  <si>
    <t>Формы-заготовка "Тарелка"</t>
  </si>
  <si>
    <t>Набор цветной бумаги</t>
  </si>
  <si>
    <t>Цветная бумага  формата А4 идеально подходит для детского творчества: создания аппликаций, оригами и других поделок. В упаковке 8 цветов (16 листов) мелованной бумаги с односторонней печатью: желтый, оранжевый, красный, синий, зеленый, фиолетовый, коричневый, черный. Упаковка: папка (29,4х20,5х0,4 см) с двумя клапанами, выполненная из мелованного картона с глянцевым лаком.</t>
  </si>
  <si>
    <t>12 цветов, заточенные</t>
  </si>
  <si>
    <t>Нобор цветных карандашей</t>
  </si>
  <si>
    <t>Карандаш простой</t>
  </si>
  <si>
    <t>МТ, заточенные</t>
  </si>
  <si>
    <t>Фломастеры</t>
  </si>
  <si>
    <t>6 цветов</t>
  </si>
  <si>
    <t>Бумага для флипчата</t>
  </si>
  <si>
    <t>На усмотрение организатора (обязательно)</t>
  </si>
  <si>
    <t xml:space="preserve">рулон ( на 1 поток) </t>
  </si>
  <si>
    <t>на усмотрение организатора (обязательно)</t>
  </si>
  <si>
    <t>Набор маркеров</t>
  </si>
  <si>
    <t>Маркеры 3 цветов</t>
  </si>
  <si>
    <t>Картридж черный для лазерного МФУ</t>
  </si>
  <si>
    <t>4 кратриджа черного цвета</t>
  </si>
  <si>
    <t>Скобы для степлера 10</t>
  </si>
  <si>
    <t xml:space="preserve">Заточенные скобы для степлеров обеспечивают надежное скрепление. Скобы № 10. Скрепляют до 12 листов. Никелированное покрытие. 1000 скоб в коробочке. </t>
  </si>
  <si>
    <t>Бумажные полотенца</t>
  </si>
  <si>
    <t xml:space="preserve">Краски акварель  </t>
  </si>
  <si>
    <t xml:space="preserve">Краски гуашь </t>
  </si>
  <si>
    <t>Плотный картон (цветной)</t>
  </si>
  <si>
    <t>Белый картон</t>
  </si>
  <si>
    <t>12 цветов</t>
  </si>
  <si>
    <t>9 цветов</t>
  </si>
  <si>
    <t>10 листов, 10 цветов, А4</t>
  </si>
  <si>
    <t>Картон; Формат: A4; Количество листов: 8 листов; Цвета в наборе: белый; Плотность картона: 200 г/м2</t>
  </si>
  <si>
    <t>Папка-регистратор</t>
  </si>
  <si>
    <t xml:space="preserve">Папка формата А4 с вертикальной ориентацией, ширина корешка в 70 мм позволяет разместить до 500 листов. Прорези для колец на внешней крышке позволяют оставаться папке закрытой даже при большом количестве бумаг, а надежный арочный механизм легко справляется с ежедневными нагрузками. Корешок снабжен этикеткой для маркировки содержимого, что позволяет структурировать информацию.
</t>
  </si>
  <si>
    <t>Скоросшиватели фиксируют до 100 листов формата А4. Толщина пластика верхнего листа составляет 100 мкм, а нижнего - 120 мкм.</t>
  </si>
  <si>
    <t>Папка-скоросшиватель</t>
  </si>
  <si>
    <t>Бумажные салфетки</t>
  </si>
  <si>
    <t xml:space="preserve">набор ( на 5 потоков) </t>
  </si>
  <si>
    <t>Клей ПВА универсальный применяется для изделий из бумаги, картона, тканей, виниловых и бумажных обоев. Имеет вес 1 кг.</t>
  </si>
  <si>
    <t xml:space="preserve">шт ( на 1 поток) </t>
  </si>
  <si>
    <t>Клей-карандаш</t>
  </si>
  <si>
    <t>Клей для картона, бумаги и ткани. Вес: 25 горамм</t>
  </si>
  <si>
    <t>Масса для лепки  1000 г, самозатвердевающая, натуральная, белая</t>
  </si>
  <si>
    <t>Керамическая масса для лепки белая</t>
  </si>
  <si>
    <t>шт (на 1 поток)</t>
  </si>
  <si>
    <t>уп. (на 1 поток)</t>
  </si>
  <si>
    <t xml:space="preserve">уп. </t>
  </si>
  <si>
    <t>Рулоны бумажные</t>
  </si>
  <si>
    <t xml:space="preserve">1. Зона для работ предусмотренных в Модулях обязательных к выполнению (инвариант) и вариативных   Модулях  (по количеству конкурсантов) </t>
  </si>
  <si>
    <t xml:space="preserve"> 2.0, 10 Вт, Bluetooth, FM-тюнер, USB, microUSB, micro SD, черная или (Аналог)</t>
  </si>
  <si>
    <t xml:space="preserve">Колонка портативная  
</t>
  </si>
  <si>
    <t>15 Вт, для стержня 7 мм</t>
  </si>
  <si>
    <t>Клеевой пистолет</t>
  </si>
  <si>
    <t>диаметр 7 мм, длина 200 мм, прозрачные, комплект 12 шт.</t>
  </si>
  <si>
    <t>Клеевые стержни</t>
  </si>
  <si>
    <t>200 бусин, 10 видов, прозрачные, нить</t>
  </si>
  <si>
    <t>Набор  для творчества, рукоделия и создания украшений (набор бусин)</t>
  </si>
  <si>
    <t xml:space="preserve">Цветной фетр для творчества А4  </t>
  </si>
  <si>
    <t>10 ярких цветов, толщина 1 мм</t>
  </si>
  <si>
    <t xml:space="preserve">Пластилин скульптурный  </t>
  </si>
  <si>
    <t>белый, 1 кг, мягкий</t>
  </si>
  <si>
    <t xml:space="preserve">Лента атласная </t>
  </si>
  <si>
    <t>ширина 12 мм, набор №2 6 цветов по 23 м</t>
  </si>
  <si>
    <t xml:space="preserve">Трубочки для коктейлей </t>
  </si>
  <si>
    <t>бумажные, прямые, 6×205 мм, крафт, комплект 50 штук</t>
  </si>
  <si>
    <t xml:space="preserve"> 25 цветов по 10 м, х/б</t>
  </si>
  <si>
    <t>Набор ниток для вышивания (мулине) «АССОРТИ»</t>
  </si>
  <si>
    <t xml:space="preserve">Краски акриловые по керамике и стеклу  </t>
  </si>
  <si>
    <t>12 цветов по 25 мл</t>
  </si>
  <si>
    <t xml:space="preserve">Кисти художественные </t>
  </si>
  <si>
    <t xml:space="preserve">набор 10 шт., синтетика </t>
  </si>
  <si>
    <t xml:space="preserve">Одноразовые стаканы </t>
  </si>
  <si>
    <t>100 мл,  бумажные однослойные, белые, холодное/горячее</t>
  </si>
  <si>
    <t xml:space="preserve">Салфетки бумажные </t>
  </si>
  <si>
    <t>100 шт., 24×24 см</t>
  </si>
  <si>
    <t>32 мм, никелированные, 50 шт., в пластиковой коробке с европодвесом</t>
  </si>
  <si>
    <t>Булавки английские</t>
  </si>
  <si>
    <t>набор №1, 6 цветов</t>
  </si>
  <si>
    <t xml:space="preserve">Пряжа для вязания </t>
  </si>
  <si>
    <t>Крючок для вязания</t>
  </si>
  <si>
    <t>металлический с рукояткой</t>
  </si>
  <si>
    <t>Цветная бумага двусторонняя</t>
  </si>
  <si>
    <t>размер А4, 8 цветов, 16 листов</t>
  </si>
  <si>
    <t>Ластик</t>
  </si>
  <si>
    <t>пластиковая, 20-25 см</t>
  </si>
  <si>
    <t>ТМ, заточенный</t>
  </si>
  <si>
    <t>Точилка</t>
  </si>
  <si>
    <t>Шариковая ручка</t>
  </si>
  <si>
    <t>синяя</t>
  </si>
  <si>
    <t>Цветные карандаши</t>
  </si>
  <si>
    <t>тонкий, широкий</t>
  </si>
  <si>
    <t>Скотч упоковочный</t>
  </si>
  <si>
    <t>Доска для лепки</t>
  </si>
  <si>
    <t xml:space="preserve">пластиковая </t>
  </si>
  <si>
    <t>пластиковая</t>
  </si>
  <si>
    <t>Стакан-непроливайка</t>
  </si>
  <si>
    <t>пластиковый</t>
  </si>
  <si>
    <t>Клей ПВА</t>
  </si>
  <si>
    <t>120 мг, быстросохнущий</t>
  </si>
  <si>
    <t>Пластилин</t>
  </si>
  <si>
    <t xml:space="preserve"> 12 цветон, 240 гр</t>
  </si>
  <si>
    <t>Картон цветной</t>
  </si>
  <si>
    <t>Скобы 24/6</t>
  </si>
  <si>
    <t>Нож концелярский</t>
  </si>
  <si>
    <t>никелированные, 28 мм</t>
  </si>
  <si>
    <t>Концелярские скрепки</t>
  </si>
  <si>
    <t>корпус канцелярского ножа длиной 13 см выполнен из пластика черного цвета со вставкой контрастного цвета, система блокиров.</t>
  </si>
  <si>
    <t>Пластиковая коробка с крышкой</t>
  </si>
  <si>
    <t>Палочки для суши</t>
  </si>
  <si>
    <t>набор деревянный</t>
  </si>
  <si>
    <r>
      <t>Адрес базовой организации:</t>
    </r>
    <r>
      <rPr>
        <b/>
        <sz val="11"/>
        <color rgb="FFFF0000"/>
        <rFont val="Times New Roman"/>
        <family val="1"/>
        <charset val="204"/>
      </rPr>
      <t xml:space="preserve"> </t>
    </r>
    <r>
      <rPr>
        <sz val="11"/>
        <color rgb="FFFF0000"/>
        <rFont val="Times New Roman"/>
        <family val="1"/>
        <charset val="204"/>
      </rPr>
      <t>606000, Нижегородская область, г. Дзержинск, ул. Грибоедова, 10</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</si>
</sst>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charset val="204"/>
    </font>
    <font>
      <sz val="11"/>
      <name val="Calibri"/>
      <family val="2"/>
      <charset val="204"/>
    </font>
    <font>
      <sz val="16"/>
      <color rgb="FFFFFFFF"/>
      <name val="Times New Roman"/>
      <family val="1"/>
      <charset val="204"/>
    </font>
    <font>
      <sz val="16"/>
      <color rgb="FFFFFFFF"/>
      <name val="Times New Roman"/>
      <family val="1"/>
      <charset val="1"/>
    </font>
    <font>
      <u/>
      <sz val="16"/>
      <color rgb="FFFFFFFF"/>
      <name val="Times New Roman"/>
      <family val="1"/>
      <charset val="204"/>
    </font>
    <font>
      <b/>
      <sz val="12"/>
      <name val="Times New Roman"/>
      <family val="1"/>
      <charset val="204"/>
    </font>
    <font>
      <b/>
      <sz val="11"/>
      <name val="Times New Roman"/>
      <family val="1"/>
      <charset val="204"/>
    </font>
    <font>
      <b/>
      <sz val="11"/>
      <color rgb="FFFF0000"/>
      <name val="Times New Roman"/>
      <family val="1"/>
      <charset val="204"/>
    </font>
    <font>
      <sz val="11"/>
      <color rgb="FFFF0000"/>
      <name val="Times New Roman"/>
      <family val="1"/>
      <charset val="204"/>
    </font>
    <font>
      <sz val="16"/>
      <name val="Times New Roman"/>
      <family val="1"/>
      <charset val="204"/>
    </font>
    <font>
      <sz val="11"/>
      <name val="Times New Roman"/>
      <family val="1"/>
      <charset val="204"/>
    </font>
    <font>
      <sz val="11"/>
      <color rgb="FF000000"/>
      <name val="Times New Roman"/>
      <family val="1"/>
      <charset val="1"/>
    </font>
    <font>
      <sz val="10"/>
      <color rgb="FF000000"/>
      <name val="Times New Roman"/>
      <family val="1"/>
      <charset val="204"/>
    </font>
    <font>
      <sz val="11"/>
      <color rgb="FF000000"/>
      <name val="Times New Roman"/>
      <family val="1"/>
      <charset val="204"/>
    </font>
    <font>
      <sz val="10"/>
      <name val="Times New Roman"/>
      <family val="1"/>
      <charset val="204"/>
    </font>
    <font>
      <sz val="10"/>
      <color rgb="FF000000"/>
      <name val="Times New Roman"/>
      <family val="1"/>
      <charset val="1"/>
    </font>
    <font>
      <sz val="10"/>
      <name val="Times New Roman"/>
      <family val="1"/>
      <charset val="1"/>
    </font>
    <font>
      <b/>
      <sz val="16"/>
      <name val="Times New Roman"/>
      <family val="1"/>
      <charset val="204"/>
    </font>
    <font>
      <b/>
      <sz val="11"/>
      <name val="Times New Roman"/>
      <charset val="1"/>
    </font>
    <font>
      <sz val="11"/>
      <name val="Times New Roman"/>
      <charset val="1"/>
    </font>
    <font>
      <u/>
      <sz val="11"/>
      <name val="Times New Roman"/>
      <family val="1"/>
      <charset val="204"/>
    </font>
  </fonts>
  <fills count="7">
    <fill>
      <patternFill patternType="none"/>
    </fill>
    <fill>
      <patternFill patternType="gray125"/>
    </fill>
    <fill>
      <patternFill patternType="solid">
        <fgColor rgb="FF3A3838"/>
        <bgColor rgb="FF333300"/>
      </patternFill>
    </fill>
    <fill>
      <patternFill patternType="solid">
        <fgColor rgb="FFA6A6A6"/>
        <bgColor rgb="FFAEABAB"/>
      </patternFill>
    </fill>
    <fill>
      <patternFill patternType="solid">
        <fgColor rgb="FFAEABAB"/>
        <bgColor rgb="FFA6A6A6"/>
      </patternFill>
    </fill>
    <fill>
      <patternFill patternType="solid">
        <fgColor rgb="FFFFFFFF"/>
        <bgColor rgb="FFFFFFCC"/>
      </patternFill>
    </fill>
    <fill>
      <patternFill patternType="solid">
        <fgColor rgb="FFFFC000"/>
        <bgColor rgb="FFFF9900"/>
      </patternFill>
    </fill>
  </fills>
  <borders count="17">
    <border>
      <left/>
      <right/>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1" fillId="0" borderId="0"/>
  </cellStyleXfs>
  <cellXfs count="96">
    <xf numFmtId="0" fontId="0" fillId="0" borderId="0" xfId="0"/>
    <xf numFmtId="0" fontId="1" fillId="0" borderId="0" xfId="1" applyAlignment="1" applyProtection="1"/>
    <xf numFmtId="0" fontId="10" fillId="0" borderId="8" xfId="1" applyFont="1" applyBorder="1" applyAlignment="1" applyProtection="1">
      <alignment horizontal="left" vertical="center" wrapText="1"/>
    </xf>
    <xf numFmtId="0" fontId="10" fillId="0" borderId="9" xfId="1" applyFont="1" applyBorder="1" applyAlignment="1" applyProtection="1">
      <alignment horizontal="center" vertical="center" wrapText="1"/>
    </xf>
    <xf numFmtId="0" fontId="10" fillId="0" borderId="8" xfId="1" applyFont="1" applyBorder="1" applyAlignment="1" applyProtection="1">
      <alignment horizontal="center" vertical="center" wrapText="1"/>
    </xf>
    <xf numFmtId="0" fontId="10" fillId="0" borderId="6" xfId="1" applyFont="1" applyBorder="1" applyAlignment="1" applyProtection="1">
      <alignment horizontal="left"/>
    </xf>
    <xf numFmtId="0" fontId="10" fillId="0" borderId="6" xfId="1" applyFont="1" applyBorder="1" applyAlignment="1" applyProtection="1">
      <alignment horizontal="left" vertical="center"/>
    </xf>
    <xf numFmtId="0" fontId="13" fillId="0" borderId="6" xfId="1" applyFont="1" applyBorder="1" applyAlignment="1" applyProtection="1">
      <alignment horizontal="center" vertical="center"/>
    </xf>
    <xf numFmtId="0" fontId="10" fillId="0" borderId="6" xfId="1" applyFont="1" applyBorder="1" applyAlignment="1" applyProtection="1"/>
    <xf numFmtId="0" fontId="13" fillId="0" borderId="6" xfId="1" applyFont="1" applyBorder="1" applyAlignment="1" applyProtection="1">
      <alignment wrapText="1"/>
    </xf>
    <xf numFmtId="0" fontId="14" fillId="0" borderId="10" xfId="0" applyFont="1" applyBorder="1" applyAlignment="1" applyProtection="1">
      <alignment vertical="top" wrapText="1"/>
    </xf>
    <xf numFmtId="0" fontId="10" fillId="0" borderId="6" xfId="1" applyFont="1" applyBorder="1" applyAlignment="1" applyProtection="1">
      <alignment horizontal="center" vertical="center"/>
    </xf>
    <xf numFmtId="0" fontId="15" fillId="0" borderId="10" xfId="0" applyFont="1" applyBorder="1" applyAlignment="1" applyProtection="1">
      <alignment horizontal="left" vertical="top" wrapText="1"/>
    </xf>
    <xf numFmtId="0" fontId="13" fillId="0" borderId="11" xfId="1" applyFont="1" applyBorder="1" applyAlignment="1" applyProtection="1">
      <alignment horizontal="center" vertical="center"/>
    </xf>
    <xf numFmtId="0" fontId="14" fillId="0" borderId="6" xfId="0" applyFont="1" applyBorder="1" applyAlignment="1" applyProtection="1">
      <alignment vertical="top" wrapText="1"/>
    </xf>
    <xf numFmtId="0" fontId="14" fillId="0" borderId="6" xfId="0" applyFont="1" applyBorder="1" applyAlignment="1" applyProtection="1">
      <alignment vertical="top" wrapText="1"/>
    </xf>
    <xf numFmtId="0" fontId="10" fillId="0" borderId="6" xfId="1" applyFont="1" applyBorder="1" applyAlignment="1" applyProtection="1">
      <alignment horizontal="left" vertical="top" wrapText="1"/>
    </xf>
    <xf numFmtId="0" fontId="10" fillId="0" borderId="6" xfId="1" applyFont="1" applyBorder="1" applyAlignment="1" applyProtection="1">
      <alignment horizontal="center" vertical="top" wrapText="1"/>
    </xf>
    <xf numFmtId="0" fontId="10" fillId="0" borderId="6" xfId="1" applyFont="1" applyBorder="1" applyAlignment="1" applyProtection="1">
      <alignment horizontal="center" vertical="center" wrapText="1"/>
    </xf>
    <xf numFmtId="0" fontId="10" fillId="0" borderId="6" xfId="1" applyFont="1" applyBorder="1" applyAlignment="1" applyProtection="1">
      <alignment horizontal="left"/>
    </xf>
    <xf numFmtId="0" fontId="10" fillId="0" borderId="1" xfId="1" applyFont="1" applyBorder="1" applyAlignment="1" applyProtection="1">
      <alignment horizontal="center" vertical="center" wrapText="1"/>
    </xf>
    <xf numFmtId="0" fontId="10" fillId="0" borderId="6" xfId="1" applyFont="1" applyBorder="1" applyAlignment="1" applyProtection="1">
      <alignment horizontal="left" vertical="center" wrapText="1"/>
    </xf>
    <xf numFmtId="0" fontId="13" fillId="0" borderId="13" xfId="1" applyFont="1" applyBorder="1" applyAlignment="1" applyProtection="1">
      <alignment horizontal="center" vertical="center" wrapText="1"/>
    </xf>
    <xf numFmtId="0" fontId="13" fillId="0" borderId="6" xfId="1" applyFont="1" applyBorder="1" applyAlignment="1" applyProtection="1">
      <alignment horizontal="center" vertical="center" wrapText="1"/>
    </xf>
    <xf numFmtId="0" fontId="10" fillId="0" borderId="11" xfId="1" applyFont="1" applyBorder="1" applyAlignment="1" applyProtection="1"/>
    <xf numFmtId="0" fontId="13" fillId="0" borderId="14" xfId="1" applyFont="1" applyBorder="1" applyAlignment="1" applyProtection="1">
      <alignment horizontal="center" vertical="center" wrapText="1"/>
    </xf>
    <xf numFmtId="0" fontId="10" fillId="0" borderId="15" xfId="1" applyFont="1" applyBorder="1" applyAlignment="1" applyProtection="1"/>
    <xf numFmtId="0" fontId="15" fillId="0" borderId="6" xfId="0" applyFont="1" applyBorder="1" applyAlignment="1" applyProtection="1">
      <alignment horizontal="left" vertical="top" wrapText="1"/>
    </xf>
    <xf numFmtId="0" fontId="14" fillId="0" borderId="6" xfId="0" applyFont="1" applyBorder="1" applyAlignment="1" applyProtection="1">
      <alignment horizontal="center" vertical="top" wrapText="1"/>
    </xf>
    <xf numFmtId="0" fontId="16" fillId="0" borderId="6" xfId="0" applyFont="1" applyBorder="1" applyAlignment="1" applyProtection="1">
      <alignment horizontal="left" vertical="top" wrapText="1"/>
    </xf>
    <xf numFmtId="0" fontId="14" fillId="0" borderId="6" xfId="0" applyFont="1" applyBorder="1" applyAlignment="1" applyProtection="1">
      <alignment horizontal="justify" vertical="top" wrapText="1"/>
    </xf>
    <xf numFmtId="0" fontId="14" fillId="0" borderId="10" xfId="0" applyFont="1" applyBorder="1" applyAlignment="1" applyProtection="1">
      <alignment horizontal="center" vertical="top" wrapText="1"/>
    </xf>
    <xf numFmtId="0" fontId="15" fillId="5" borderId="6" xfId="0" applyFont="1" applyFill="1" applyBorder="1" applyAlignment="1" applyProtection="1">
      <alignment vertical="center" wrapText="1"/>
    </xf>
    <xf numFmtId="0" fontId="15" fillId="5" borderId="6" xfId="0" applyFont="1" applyFill="1" applyBorder="1" applyAlignment="1" applyProtection="1">
      <alignment horizontal="left" vertical="top" wrapText="1"/>
    </xf>
    <xf numFmtId="0" fontId="15" fillId="0" borderId="6" xfId="0" applyFont="1" applyBorder="1" applyAlignment="1" applyProtection="1">
      <alignment vertical="center" wrapText="1"/>
    </xf>
    <xf numFmtId="0" fontId="15" fillId="0" borderId="6" xfId="0" applyFont="1" applyBorder="1" applyAlignment="1" applyProtection="1">
      <alignment horizontal="left" vertical="top" wrapText="1"/>
    </xf>
    <xf numFmtId="0" fontId="15" fillId="0" borderId="6" xfId="0" applyFont="1" applyBorder="1" applyAlignment="1" applyProtection="1">
      <alignment vertical="top" wrapText="1"/>
    </xf>
    <xf numFmtId="0" fontId="10" fillId="0" borderId="8" xfId="1" applyFont="1" applyBorder="1" applyAlignment="1" applyProtection="1">
      <alignment horizontal="left"/>
    </xf>
    <xf numFmtId="0" fontId="13" fillId="0" borderId="8" xfId="1" applyFont="1" applyBorder="1" applyAlignment="1" applyProtection="1">
      <alignment horizontal="center" vertical="center"/>
    </xf>
    <xf numFmtId="0" fontId="8" fillId="0" borderId="6" xfId="1" applyFont="1" applyBorder="1" applyAlignment="1" applyProtection="1">
      <alignment vertical="center" wrapText="1"/>
    </xf>
    <xf numFmtId="0" fontId="8" fillId="0" borderId="6" xfId="1" applyFont="1" applyBorder="1" applyAlignment="1" applyProtection="1"/>
    <xf numFmtId="0" fontId="8" fillId="0" borderId="6" xfId="1" applyFont="1" applyBorder="1" applyAlignment="1" applyProtection="1">
      <alignment horizontal="center" vertical="center"/>
    </xf>
    <xf numFmtId="0" fontId="10" fillId="0" borderId="6" xfId="1" applyFont="1" applyBorder="1" applyAlignment="1" applyProtection="1">
      <alignment vertical="center" wrapText="1"/>
    </xf>
    <xf numFmtId="0" fontId="1" fillId="0" borderId="6" xfId="1" applyFont="1" applyBorder="1" applyAlignment="1" applyProtection="1">
      <alignment horizontal="left"/>
    </xf>
    <xf numFmtId="0" fontId="10" fillId="0" borderId="6" xfId="1" applyFont="1" applyBorder="1" applyAlignment="1" applyProtection="1">
      <alignment horizontal="left" vertical="top" wrapText="1"/>
    </xf>
    <xf numFmtId="0" fontId="14" fillId="0" borderId="1" xfId="0" applyFont="1" applyBorder="1" applyAlignment="1" applyProtection="1">
      <alignment vertical="top" wrapText="1"/>
    </xf>
    <xf numFmtId="0" fontId="13" fillId="0" borderId="16" xfId="1" applyFont="1" applyBorder="1" applyAlignment="1" applyProtection="1">
      <alignment horizontal="center" vertical="center" wrapText="1"/>
    </xf>
    <xf numFmtId="0" fontId="12" fillId="0" borderId="6" xfId="0" applyFont="1" applyBorder="1" applyAlignment="1" applyProtection="1">
      <alignment horizontal="left" vertical="top" wrapText="1"/>
    </xf>
    <xf numFmtId="0" fontId="13" fillId="0" borderId="10" xfId="1" applyFont="1" applyBorder="1" applyAlignment="1" applyProtection="1">
      <alignment horizontal="center" vertical="center"/>
    </xf>
    <xf numFmtId="0" fontId="10" fillId="0" borderId="1" xfId="1" applyFont="1" applyBorder="1" applyAlignment="1" applyProtection="1"/>
    <xf numFmtId="0" fontId="14" fillId="0" borderId="6" xfId="0" applyFont="1" applyBorder="1" applyAlignment="1" applyProtection="1">
      <alignment horizontal="left" vertical="top" wrapText="1"/>
    </xf>
    <xf numFmtId="0" fontId="10" fillId="0" borderId="10" xfId="1" applyFont="1" applyBorder="1" applyAlignment="1" applyProtection="1">
      <alignment horizontal="center" vertical="center"/>
    </xf>
    <xf numFmtId="0" fontId="10" fillId="0" borderId="12" xfId="1" applyFont="1" applyBorder="1" applyAlignment="1" applyProtection="1">
      <alignment horizontal="center" vertical="center"/>
    </xf>
    <xf numFmtId="0" fontId="14" fillId="5" borderId="10" xfId="0" applyFont="1" applyFill="1" applyBorder="1" applyAlignment="1" applyProtection="1">
      <alignment horizontal="left" vertical="top" wrapText="1"/>
    </xf>
    <xf numFmtId="0" fontId="12" fillId="5" borderId="10" xfId="0" applyFont="1" applyFill="1" applyBorder="1" applyAlignment="1" applyProtection="1">
      <alignment vertical="top" wrapText="1"/>
    </xf>
    <xf numFmtId="0" fontId="12" fillId="5" borderId="6" xfId="0" applyFont="1" applyFill="1" applyBorder="1" applyAlignment="1" applyProtection="1">
      <alignment vertical="top" wrapText="1"/>
    </xf>
    <xf numFmtId="0" fontId="10" fillId="0" borderId="13" xfId="1" applyFont="1" applyBorder="1" applyAlignment="1" applyProtection="1">
      <alignment horizontal="center" vertical="center"/>
    </xf>
    <xf numFmtId="0" fontId="16" fillId="0" borderId="6" xfId="0" applyFont="1" applyBorder="1" applyAlignment="1" applyProtection="1">
      <alignment vertical="top" wrapText="1"/>
    </xf>
    <xf numFmtId="0" fontId="12" fillId="0" borderId="6" xfId="0" applyFont="1" applyBorder="1" applyAlignment="1" applyProtection="1">
      <alignment horizontal="left" vertical="top" wrapText="1"/>
    </xf>
    <xf numFmtId="0" fontId="13" fillId="0" borderId="6" xfId="1" applyFont="1" applyBorder="1" applyAlignment="1" applyProtection="1">
      <alignment horizontal="center" vertical="center"/>
    </xf>
    <xf numFmtId="0" fontId="8" fillId="0" borderId="6" xfId="1" applyFont="1" applyBorder="1" applyAlignment="1" applyProtection="1">
      <alignment horizontal="center" vertical="center" wrapText="1"/>
    </xf>
    <xf numFmtId="0" fontId="8" fillId="0" borderId="1" xfId="1" applyFont="1" applyBorder="1" applyAlignment="1" applyProtection="1">
      <alignment horizontal="center" vertical="center" wrapText="1"/>
    </xf>
    <xf numFmtId="0" fontId="10" fillId="0" borderId="6" xfId="1" applyFont="1" applyBorder="1" applyAlignment="1" applyProtection="1">
      <alignment horizontal="left" vertical="top" wrapText="1"/>
    </xf>
    <xf numFmtId="0" fontId="10" fillId="0" borderId="1" xfId="1" applyFont="1" applyBorder="1" applyAlignment="1" applyProtection="1">
      <alignment horizontal="left" vertical="top" wrapText="1"/>
    </xf>
    <xf numFmtId="0" fontId="10" fillId="0" borderId="6" xfId="1" applyFont="1" applyBorder="1" applyAlignment="1" applyProtection="1">
      <alignment vertical="top"/>
    </xf>
    <xf numFmtId="0" fontId="15" fillId="5" borderId="6" xfId="0" applyFont="1" applyFill="1" applyBorder="1" applyAlignment="1" applyProtection="1">
      <alignment vertical="top" wrapText="1"/>
    </xf>
    <xf numFmtId="0" fontId="15" fillId="0" borderId="6" xfId="0" applyFont="1" applyBorder="1" applyAlignment="1" applyProtection="1">
      <alignment vertical="top"/>
    </xf>
    <xf numFmtId="0" fontId="10" fillId="0" borderId="8" xfId="1" applyFont="1" applyBorder="1" applyAlignment="1" applyProtection="1">
      <alignment horizontal="left" vertical="top"/>
    </xf>
    <xf numFmtId="0" fontId="10" fillId="0" borderId="6" xfId="1" applyFont="1" applyBorder="1" applyAlignment="1" applyProtection="1">
      <alignment horizontal="left" vertical="top"/>
    </xf>
    <xf numFmtId="0" fontId="10" fillId="0" borderId="6" xfId="1" applyFont="1" applyBorder="1" applyAlignment="1" applyProtection="1">
      <alignment horizontal="left" vertical="top" wrapText="1"/>
    </xf>
    <xf numFmtId="0" fontId="14" fillId="0" borderId="1" xfId="0" applyFont="1" applyBorder="1" applyAlignment="1">
      <alignment horizontal="left" vertical="top" wrapText="1"/>
    </xf>
    <xf numFmtId="0" fontId="14" fillId="0" borderId="6" xfId="0" applyFont="1" applyFill="1" applyBorder="1" applyAlignment="1">
      <alignment vertical="top" wrapText="1"/>
    </xf>
    <xf numFmtId="0" fontId="14" fillId="0" borderId="6" xfId="0" applyFont="1" applyBorder="1" applyAlignment="1">
      <alignment horizontal="left" vertical="center" wrapText="1"/>
    </xf>
    <xf numFmtId="0" fontId="10" fillId="0" borderId="6" xfId="1" applyFont="1" applyBorder="1" applyAlignment="1" applyProtection="1">
      <alignment horizontal="left" vertical="top" wrapText="1"/>
    </xf>
    <xf numFmtId="0" fontId="1" fillId="0" borderId="0" xfId="1" applyFont="1" applyBorder="1" applyAlignment="1" applyProtection="1">
      <alignment horizontal="right"/>
    </xf>
    <xf numFmtId="0" fontId="2" fillId="2" borderId="1" xfId="1" applyFont="1" applyFill="1" applyBorder="1" applyAlignment="1" applyProtection="1">
      <alignment horizontal="center" vertical="center" wrapText="1"/>
    </xf>
    <xf numFmtId="0" fontId="5" fillId="0" borderId="2" xfId="1" applyFont="1" applyBorder="1" applyAlignment="1" applyProtection="1">
      <alignment horizontal="left" vertical="top" wrapText="1"/>
    </xf>
    <xf numFmtId="0" fontId="5" fillId="0" borderId="3" xfId="1" applyFont="1" applyBorder="1" applyAlignment="1" applyProtection="1">
      <alignment horizontal="left" vertical="top" wrapText="1"/>
    </xf>
    <xf numFmtId="0" fontId="6" fillId="0" borderId="3" xfId="1" applyFont="1" applyBorder="1" applyAlignment="1" applyProtection="1">
      <alignment horizontal="left" vertical="top" wrapText="1"/>
    </xf>
    <xf numFmtId="0" fontId="6" fillId="0" borderId="4" xfId="1" applyFont="1" applyBorder="1" applyAlignment="1" applyProtection="1">
      <alignment horizontal="left" vertical="top" wrapText="1"/>
    </xf>
    <xf numFmtId="0" fontId="6" fillId="0" borderId="5" xfId="1" applyFont="1" applyBorder="1" applyAlignment="1" applyProtection="1">
      <alignment horizontal="left" vertical="top" wrapText="1"/>
    </xf>
    <xf numFmtId="0" fontId="6" fillId="0" borderId="5" xfId="1" applyFont="1" applyBorder="1" applyAlignment="1" applyProtection="1">
      <alignment horizontal="center" vertical="top" wrapText="1"/>
    </xf>
    <xf numFmtId="0" fontId="9" fillId="3" borderId="6" xfId="1" applyFont="1" applyFill="1" applyBorder="1" applyAlignment="1" applyProtection="1">
      <alignment horizontal="center" vertical="center"/>
    </xf>
    <xf numFmtId="0" fontId="6" fillId="0" borderId="2" xfId="1" applyFont="1" applyBorder="1" applyAlignment="1" applyProtection="1">
      <alignment horizontal="left" vertical="top" wrapText="1"/>
    </xf>
    <xf numFmtId="0" fontId="10" fillId="0" borderId="3" xfId="1" applyFont="1" applyBorder="1" applyAlignment="1" applyProtection="1">
      <alignment horizontal="left" vertical="top" wrapText="1"/>
    </xf>
    <xf numFmtId="0" fontId="10" fillId="0" borderId="7" xfId="1" applyFont="1" applyBorder="1" applyAlignment="1" applyProtection="1">
      <alignment horizontal="left" vertical="top" wrapText="1"/>
    </xf>
    <xf numFmtId="0" fontId="9" fillId="4" borderId="12" xfId="1" applyFont="1" applyFill="1" applyBorder="1" applyAlignment="1" applyProtection="1">
      <alignment horizontal="center" vertical="center"/>
    </xf>
    <xf numFmtId="0" fontId="17" fillId="4" borderId="12" xfId="1" applyFont="1" applyFill="1" applyBorder="1" applyAlignment="1" applyProtection="1">
      <alignment horizontal="center" vertical="center"/>
    </xf>
    <xf numFmtId="0" fontId="9" fillId="6" borderId="10" xfId="1" applyFont="1" applyFill="1" applyBorder="1" applyAlignment="1" applyProtection="1">
      <alignment horizontal="center"/>
    </xf>
    <xf numFmtId="0" fontId="18" fillId="0" borderId="6" xfId="1" applyFont="1" applyBorder="1" applyAlignment="1" applyProtection="1">
      <alignment horizontal="left" vertical="top" wrapText="1"/>
    </xf>
    <xf numFmtId="0" fontId="19" fillId="0" borderId="6" xfId="1" applyFont="1" applyBorder="1" applyAlignment="1" applyProtection="1">
      <alignment horizontal="left" vertical="top" wrapText="1"/>
    </xf>
    <xf numFmtId="0" fontId="10" fillId="0" borderId="6" xfId="1" applyFont="1" applyBorder="1" applyAlignment="1" applyProtection="1">
      <alignment horizontal="left" vertical="top" wrapText="1"/>
    </xf>
    <xf numFmtId="0" fontId="9" fillId="6" borderId="10" xfId="1" applyFont="1" applyFill="1" applyBorder="1" applyAlignment="1" applyProtection="1">
      <alignment horizontal="center" wrapText="1"/>
    </xf>
    <xf numFmtId="0" fontId="9" fillId="6" borderId="5" xfId="1" applyFont="1" applyFill="1" applyBorder="1" applyAlignment="1" applyProtection="1">
      <alignment horizontal="center" wrapText="1"/>
    </xf>
    <xf numFmtId="0" fontId="9" fillId="3" borderId="6" xfId="1" applyFont="1" applyFill="1" applyBorder="1" applyAlignment="1" applyProtection="1">
      <alignment horizontal="center"/>
    </xf>
    <xf numFmtId="0" fontId="10" fillId="0" borderId="8" xfId="1" applyFont="1" applyBorder="1" applyAlignment="1" applyProtection="1">
      <alignment vertical="top"/>
    </xf>
  </cellXfs>
  <cellStyles count="2">
    <cellStyle name="Обычный" xfId="0" builtinId="0"/>
    <cellStyle name="Обычный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EABAB"/>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A6A6A6"/>
      <rgbColor rgb="FF003366"/>
      <rgbColor rgb="FF339966"/>
      <rgbColor rgb="FF003300"/>
      <rgbColor rgb="FF333300"/>
      <rgbColor rgb="FF993300"/>
      <rgbColor rgb="FF993366"/>
      <rgbColor rgb="FF333399"/>
      <rgbColor rgb="FF3A3838"/>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Users/WSK2019/Desktop/&#1048;&#1085;&#1092;&#1088;&#1072;&#1089;&#1090;&#1088;&#1091;&#1082;&#1090;&#1091;&#1088;&#1085;&#1099;&#1081;%20&#1083;&#1080;&#1089;&#1090;%20&#1087;&#1086;%20&#1082;&#1086;&#1084;&#1087;&#1077;&#1090;&#1077;&#1085;&#1094;&#1080;&#1080;%20&#1044;&#1086;&#1096;&#1082;&#1086;&#1083;&#1100;&#1085;&#1086;&#1077;%20&#1074;&#1086;&#1089;&#1087;&#1080;&#1090;&#1072;&#1085;&#1080;&#1077;%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8;&#1085;&#1092;&#1088;&#1072;&#1089;&#1090;&#1088;&#1091;&#1082;&#1090;&#1091;&#1088;&#1085;&#1099;&#1081;%20&#1083;&#1080;&#1089;&#1090;%20&#1087;&#1086;%20&#1082;&#1086;&#1084;&#1087;&#1077;&#1090;&#1077;&#1085;&#1094;&#1080;&#1080;%20&#1044;&#1086;&#1096;&#1082;&#1086;&#1083;&#1100;&#1085;&#1086;&#1077;%20&#1074;&#1086;&#1089;&#1087;&#1080;&#1090;&#1072;&#1085;&#1080;&#1077;%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Users/WSK2019/AppData/Roaming/Microsoft/Excel/&#1055;&#1088;&#1080;&#1083;&#1086;&#1078;&#1077;&#1085;&#1080;&#1077;%203%20(version%201).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44;&#1086;&#1082;&#1091;&#1084;&#1077;&#1085;&#1090;&#1072;&#1094;&#1080;&#1103;%20&#1056;&#1063;%20&#1055;&#1088;&#1086;&#1092;&#1077;&#1089;&#1089;&#1080;&#1086;&#1085;&#1072;&#1083;%20&#1044;&#1042;%202023/&#1055;&#1088;&#1080;&#1083;&#1086;&#1078;&#1077;&#1085;&#1080;&#1077;%202.%20&#1052;&#1072;&#1090;&#1088;&#1080;&#1094;&#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ая инфраструктура"/>
      <sheetName val="Рабочее место конкурсантов"/>
      <sheetName val="Расходные материалы"/>
      <sheetName val="Личный инструмент участника"/>
    </sheetNames>
    <sheetDataSet>
      <sheetData sheetId="0">
        <row r="26">
          <cell r="B26" t="str">
            <v>Стол</v>
          </cell>
        </row>
        <row r="27">
          <cell r="B27" t="str">
            <v>Стул</v>
          </cell>
        </row>
        <row r="28">
          <cell r="B28" t="str">
            <v>Стул офисный (с пюпитром) для экспертов</v>
          </cell>
        </row>
        <row r="29">
          <cell r="B29" t="str">
            <v>Стеллажи под настольно печатные игры и игрушки (длина 1200 мм)</v>
          </cell>
        </row>
        <row r="30">
          <cell r="B30" t="str">
            <v>Стеллаж под спортивное оборудование (длина 90 см)</v>
          </cell>
        </row>
        <row r="31">
          <cell r="B31" t="str">
            <v>Стелаж под канцтовары, оборудование для экспериментальной деятельности</v>
          </cell>
        </row>
        <row r="32">
          <cell r="B32" t="str">
            <v>Столы детские</v>
          </cell>
        </row>
        <row r="33">
          <cell r="B33" t="str">
            <v>Стулья детские</v>
          </cell>
        </row>
        <row r="34">
          <cell r="B34" t="str">
            <v>Ноутбук</v>
          </cell>
        </row>
        <row r="35">
          <cell r="B35" t="str">
            <v>Компьютерная мышь</v>
          </cell>
        </row>
        <row r="36">
          <cell r="B36" t="str">
            <v>1 розетка</v>
          </cell>
        </row>
        <row r="37">
          <cell r="B37" t="str">
            <v>Флеш накопитель</v>
          </cell>
        </row>
        <row r="38">
          <cell r="B38" t="str">
            <v>Программное обеспечение для ноутбуков</v>
          </cell>
        </row>
        <row r="39">
          <cell r="B39" t="str">
            <v>Операционная система</v>
          </cell>
        </row>
        <row r="40">
          <cell r="B40" t="str">
            <v>Офисные приложения</v>
          </cell>
        </row>
        <row r="42">
          <cell r="B42" t="str">
            <v>Браузер</v>
          </cell>
        </row>
        <row r="43">
          <cell r="B43" t="str">
            <v>ПО для интерактивной поверхности</v>
          </cell>
        </row>
        <row r="44">
          <cell r="B44" t="str">
            <v>Программа для редактирования аудиофайлов</v>
          </cell>
        </row>
        <row r="45">
          <cell r="B45" t="str">
            <v>Программа для редактирования видеофайлов</v>
          </cell>
        </row>
        <row r="46">
          <cell r="B46" t="str">
            <v>Медиаплеер</v>
          </cell>
        </row>
        <row r="47">
          <cell r="B47" t="str">
            <v>ПО для записи экрана</v>
          </cell>
        </row>
        <row r="48">
          <cell r="B48" t="str">
            <v>ПО для документ-камеры</v>
          </cell>
        </row>
      </sheetData>
      <sheetData sheetId="1">
        <row r="24">
          <cell r="B24" t="str">
            <v>Стол</v>
          </cell>
          <cell r="C24" t="str">
            <v>Угловой компьютерный стол.  Письменный стол, Правый угол, орех, 140х120(60)х75.5 см; Компьютерный стол оснащен солидной и прочной столешницей из ЛДСП т. 22 мм. Опоры – из ЛДСП 18 мм. Угол с правой стороны. Противоударная кромка ПВХ 2 мм защищает торцы от повреждений. А регулируемые по высоте опоры обеспечивают офисному столу устойчивость на неровном полу. Характеристики:
Цвет: орех
Форма столешницы: угловая с эрговырезом
Материал столешницы: ЛДСП
Ширина стола: 1400 мм
Глубина стола: 1200-600 мм
Высота стола: 755 мм
Толщина столешницы: 22 мм
Толщина каркаса: 18 мм
Все детали облицованы кромкой ПВХ
Гарантийный срок: 60 месяцев
Комплект поставки: детали стола в разобранном виде, инструкция по сборке и инструкция по эксплуатации изделия</v>
          </cell>
          <cell r="D24" t="str">
            <v>Мебель</v>
          </cell>
          <cell r="E24">
            <v>1</v>
          </cell>
          <cell r="F24" t="str">
            <v>шт ( на 1 раб.место)</v>
          </cell>
        </row>
        <row r="25">
          <cell r="B25" t="str">
            <v>Компьютерное кресло</v>
          </cell>
          <cell r="C25" t="str">
            <v>Ширина общая максимальная, см: 62 
Глубина общая максимальная, см: 50 
Высота общая максимальная, см: 97 
Максимальная нагрузка, кг: 120
Механизм: нет
Функции: газлифт
Регулировка: высоты сиденья
Материал крестовины: пластик
Материал обивки: ткань</v>
          </cell>
          <cell r="D25" t="str">
            <v>Мебель</v>
          </cell>
          <cell r="E25">
            <v>1</v>
          </cell>
          <cell r="F25" t="str">
            <v>шт ( на 1 раб.место)</v>
          </cell>
        </row>
        <row r="26">
          <cell r="B26" t="str">
            <v>Ноутбук</v>
          </cell>
          <cell r="C26" t="str">
            <v>Разрешение экрана 1920x1080, Процессор - Core i7, Частота процессора-1800 МГц, Количество ядер процессора - 4, Оперативная память - 12 ГБ, Тип видеокарты -дискретная, дискретная и встроенная, 
Видеокарта - AMD Radeon 530, ATI Mobility Radeon HD 530v, Объем видеопамяти - 2096 МБ, Установленная ОС - Windows 10, Тип жесткого диска - HDD, HDD+SSD, SSD, Объем жесткого диска - 1128 ГБ, Тип - ноутбук, Процессор-Intel Core i7 8550U 1800 МГц, Количество ядер процессора - 4, Объем кэша L2-1 Мб, Объем кэша L3
8 Мб, Память-12 ГБ DDR4 2400 МГц, Экран-17.3 дюймов, 1920x1080, широкоформатный, Тип покрытия экрана-матовый,тип матрицы экрана-TFT IPS, TFT SVA,  подсветка экрана-светодиодная,
Тип видеокарты-дискретная, дискретная и встроенная, Видеопроцессор-ATI Mobility Radeon HD 530v, AMD Radeon 530,
Видеопамять-4096 МБ GDDR5, Оптический привод-DVD-RW, внутренний, Общий объем накопителей (HDD, HDD+SSD, SSD)-1128 ГБ, Интерфейс накопителя-Serial ATA, Связь: LAN/Modem-сетевая карта 1000 Мбит/c, Беспроводная связь- Wi-Fi IEEE 802.11ac, 802.11b, Bluetooth 4.0, 4.2, Интерфейсы- USB 2.0, USB 3.1 Type Ax2, HDMI, вход микр./вых. на наушники Combo, LAN (RJ-45), Устройство для чтения флэш-карт-есть, Поддержка карт памяти-SD, SDHC, SDXC, 
Время работы от аккумулятора-11 ч.</v>
          </cell>
          <cell r="D26" t="str">
            <v>Оборудование IT</v>
          </cell>
          <cell r="E26">
            <v>1</v>
          </cell>
          <cell r="F26" t="str">
            <v>шт ( на 1 раб.место)</v>
          </cell>
        </row>
        <row r="27">
          <cell r="B27" t="str">
            <v>Программное обеспечение для модуля проектирования</v>
          </cell>
          <cell r="C27" t="str">
            <v>На усмотрение организатора</v>
          </cell>
          <cell r="D27" t="str">
            <v>ПО</v>
          </cell>
          <cell r="E27">
            <v>1</v>
          </cell>
          <cell r="F27" t="str">
            <v>шт ( на 1 раб.место)</v>
          </cell>
        </row>
        <row r="28">
          <cell r="B28" t="str">
            <v>Операционная система</v>
          </cell>
          <cell r="C28" t="str">
            <v>Стандартное издание</v>
          </cell>
          <cell r="D28" t="str">
            <v>ПО</v>
          </cell>
          <cell r="E28">
            <v>1</v>
          </cell>
          <cell r="F28" t="str">
            <v>шт ( на 1 раб.место)</v>
          </cell>
        </row>
        <row r="29">
          <cell r="B29" t="str">
            <v>Офисные приложения</v>
          </cell>
          <cell r="C29" t="str">
            <v>ПО для редактирования текстовых файлов, электронных таблиц и презентаций</v>
          </cell>
          <cell r="D29" t="str">
            <v>ПО</v>
          </cell>
          <cell r="E29">
            <v>1</v>
          </cell>
          <cell r="F29" t="str">
            <v>шт ( на 1 раб.место)</v>
          </cell>
        </row>
        <row r="30">
          <cell r="B30" t="str">
            <v>Архиватор</v>
          </cell>
          <cell r="C30" t="str">
            <v>Поддерживает форматы rar, zip, 7z</v>
          </cell>
          <cell r="D30" t="str">
            <v>ПО</v>
          </cell>
          <cell r="E30">
            <v>1</v>
          </cell>
          <cell r="F30" t="str">
            <v>шт ( на 1 раб.место)</v>
          </cell>
        </row>
        <row r="31">
          <cell r="B31" t="str">
            <v>Браузер</v>
          </cell>
          <cell r="C31" t="str">
            <v>С поддержкой HTML5 и CSS3</v>
          </cell>
          <cell r="D31" t="str">
            <v>ПО</v>
          </cell>
          <cell r="E31">
            <v>1</v>
          </cell>
          <cell r="F31" t="str">
            <v>шт ( на 1 раб.место)</v>
          </cell>
        </row>
        <row r="32">
          <cell r="B32" t="str">
            <v>ПО для интерактивной поверхности</v>
          </cell>
          <cell r="C32" t="str">
            <v>С возможностью рисования, вставки изображений и т.д.</v>
          </cell>
          <cell r="D32" t="str">
            <v>ПО</v>
          </cell>
          <cell r="E32">
            <v>1</v>
          </cell>
          <cell r="F32" t="str">
            <v>шт ( на 1 раб.место)</v>
          </cell>
        </row>
        <row r="33">
          <cell r="B33" t="str">
            <v>Программа для редактирования аудиофайлов</v>
          </cell>
          <cell r="C33" t="str">
            <v>Поддержка редактирования аудиофайов и экспорта в mp3</v>
          </cell>
          <cell r="D33" t="str">
            <v>ПО</v>
          </cell>
          <cell r="E33">
            <v>1</v>
          </cell>
          <cell r="F33" t="str">
            <v>шт ( на 1 раб.место)</v>
          </cell>
        </row>
        <row r="34">
          <cell r="B34" t="str">
            <v>Программа для редактирования видеофайлов</v>
          </cell>
          <cell r="C34" t="str">
            <v>Поддержка редактирования видеофайов и экспорта в mp4</v>
          </cell>
          <cell r="D34" t="str">
            <v>ПО</v>
          </cell>
          <cell r="E34">
            <v>1</v>
          </cell>
          <cell r="F34" t="str">
            <v>шт ( на 1 раб.место)</v>
          </cell>
        </row>
        <row r="35">
          <cell r="B35" t="str">
            <v>Медиаплеер</v>
          </cell>
          <cell r="C35" t="str">
            <v>Поддержка форматов mp3, avi, mp4, mkv и т.д.</v>
          </cell>
          <cell r="D35" t="str">
            <v>ПО</v>
          </cell>
          <cell r="E35">
            <v>1</v>
          </cell>
          <cell r="F35" t="str">
            <v>шт ( на 1 раб.место)</v>
          </cell>
        </row>
        <row r="36">
          <cell r="B36" t="str">
            <v>ПО для записи экрана</v>
          </cell>
          <cell r="C36" t="str">
            <v>Запись содержимого экрана и звука с экспортом в mp4</v>
          </cell>
          <cell r="D36" t="str">
            <v>ПО</v>
          </cell>
          <cell r="E36">
            <v>1</v>
          </cell>
          <cell r="F36" t="str">
            <v>шт ( на 1 раб.место)</v>
          </cell>
        </row>
        <row r="37">
          <cell r="B37" t="str">
            <v>ПО для документ-камеры</v>
          </cell>
          <cell r="C37" t="str">
            <v>Поддержка используемой документ-камеры</v>
          </cell>
          <cell r="D37" t="str">
            <v>ПО</v>
          </cell>
          <cell r="E37">
            <v>1</v>
          </cell>
          <cell r="F37" t="str">
            <v>шт ( на 1 раб.место)</v>
          </cell>
        </row>
        <row r="39">
          <cell r="B39" t="str">
            <v>Компьютерная мышь</v>
          </cell>
          <cell r="C39" t="str">
            <v>Тип: Оптическая
Соединение: Беспроводное
Тип беспроводной связи: Радиоканал
Интерфейс подключения: USB
Назначение мыши: Обычная
Дизайн: Для правой и левой руки
Разрешение сенсора: 1000 dpi
Количество клавиш: 3</v>
          </cell>
          <cell r="D39" t="str">
            <v>Оборудование IT</v>
          </cell>
          <cell r="E39">
            <v>1</v>
          </cell>
          <cell r="F39" t="str">
            <v>шт ( на 1 раб.место)</v>
          </cell>
        </row>
        <row r="40">
          <cell r="B40" t="str">
            <v>1 розетка</v>
          </cell>
          <cell r="C40" t="str">
            <v>На усмотрение организатора</v>
          </cell>
          <cell r="D40" t="str">
            <v>Оборудование</v>
          </cell>
          <cell r="E40">
            <v>1</v>
          </cell>
          <cell r="F40" t="str">
            <v>шт ( на 1 раб.место)</v>
          </cell>
        </row>
        <row r="49">
          <cell r="B49" t="str">
            <v>Гарнитура (Наушники)</v>
          </cell>
          <cell r="C49" t="str">
            <v>Defender</v>
          </cell>
          <cell r="D49" t="str">
            <v>Оборудование IT</v>
          </cell>
          <cell r="E49">
            <v>1</v>
          </cell>
          <cell r="F49" t="str">
            <v>шт</v>
          </cell>
        </row>
        <row r="50">
          <cell r="B50" t="str">
            <v>Стакан офисный</v>
          </cell>
          <cell r="C50" t="str">
            <v>Подставка для ручек стакан черного цвета.  Размер: 70х70х100 мм. Подставка настольная для канцтоваров и пишущих принадлежностей, канцелярских мелочей, изготовлена из пластика.</v>
          </cell>
          <cell r="D50" t="str">
            <v>Расходные материалы</v>
          </cell>
          <cell r="E50">
            <v>1</v>
          </cell>
          <cell r="F50" t="str">
            <v>шт ( на 1 раб.место)</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ая инфраструктура"/>
      <sheetName val="Рабочее место конкурсантов"/>
      <sheetName val="Расходные материалы"/>
      <sheetName val="Личный инструмент участника"/>
    </sheetNames>
    <sheetDataSet>
      <sheetData sheetId="0">
        <row r="41">
          <cell r="B41" t="str">
            <v>Архиватор</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ая инфраструктура"/>
      <sheetName val="Рабочее место конкурсантов"/>
      <sheetName val="Расходные материалы"/>
      <sheetName val="Личный инструмент участника"/>
    </sheetNames>
    <sheetDataSet>
      <sheetData sheetId="0">
        <row r="54">
          <cell r="B54" t="str">
            <v>Документ-камера</v>
          </cell>
        </row>
        <row r="56">
          <cell r="B56" t="str">
            <v>Видеокамера</v>
          </cell>
        </row>
        <row r="57">
          <cell r="B57" t="str">
            <v>Штатив</v>
          </cell>
        </row>
        <row r="58">
          <cell r="B58" t="str">
            <v>Флипчарт</v>
          </cell>
        </row>
        <row r="59">
          <cell r="B59" t="str">
            <v>Ковролин</v>
          </cell>
        </row>
        <row r="60">
          <cell r="B60" t="str">
            <v>Цветные счетные палочки Кюизенера</v>
          </cell>
        </row>
        <row r="61">
          <cell r="B61" t="str">
            <v>Логические блоки Дьенеша</v>
          </cell>
        </row>
        <row r="64">
          <cell r="B64" t="str">
            <v>Развивающая игра "Скруттер"</v>
          </cell>
        </row>
        <row r="65">
          <cell r="B65" t="str">
            <v>"Магистраль" - настольная 3D игра (возможна замена на аналог)</v>
          </cell>
        </row>
        <row r="66">
          <cell r="B66" t="str">
            <v>Игры В. Воскобовича "Коврограф "Ларчик", Развивающая среда "Фиолетовый лес"</v>
          </cell>
        </row>
        <row r="77">
          <cell r="B77" t="str">
            <v>Гимнастические палки</v>
          </cell>
        </row>
        <row r="81">
          <cell r="B81" t="str">
            <v>Обручи</v>
          </cell>
        </row>
        <row r="83">
          <cell r="B83" t="str">
            <v>Мяч 125 мм</v>
          </cell>
        </row>
        <row r="84">
          <cell r="B84" t="str">
            <v>Пипидасторы красного и желтого цвета</v>
          </cell>
        </row>
        <row r="85">
          <cell r="B85" t="str">
            <v>Кегли с держателями</v>
          </cell>
        </row>
        <row r="88">
          <cell r="B88" t="str">
            <v>Комплект наглядных демонстрационных материалов (сюжетные предметные картинки по темам)</v>
          </cell>
        </row>
        <row r="93">
          <cell r="B93" t="str">
            <v>Основная образовательная программа дошкольного образования «ОТ РОЖДЕНИЯ ДО ШКОЛЫ» под редакцией Н.Е. Вераксы, Т.С. Комаровой, М.А. Васильевой</v>
          </cell>
        </row>
        <row r="110">
          <cell r="B110" t="str">
            <v>Конструкторы мягкие модули (комплект)</v>
          </cell>
        </row>
        <row r="112">
          <cell r="B112" t="str">
            <v>Конструктор Полидрон Гигант (комплект на группу)</v>
          </cell>
        </row>
        <row r="132">
          <cell r="B132" t="str">
            <v>Трубочки для коктейля</v>
          </cell>
        </row>
        <row r="133">
          <cell r="B133" t="str">
            <v>Деревянные палочки для суши</v>
          </cell>
        </row>
        <row r="138">
          <cell r="B138" t="str">
            <v>Коврик-подкладка для творчества</v>
          </cell>
        </row>
        <row r="139">
          <cell r="B139" t="str">
            <v>Обучающий и развивающий, программируемый без применения компьютера, робототехнический набор для возраста 4+</v>
          </cell>
        </row>
        <row r="140">
          <cell r="B140" t="str">
            <v>Программируемый мини-робот</v>
          </cell>
        </row>
        <row r="141">
          <cell r="B141" t="str">
            <v>Емкость для клея</v>
          </cell>
        </row>
        <row r="142">
          <cell r="B142" t="str">
            <v>Подставка под кисти</v>
          </cell>
        </row>
        <row r="143">
          <cell r="B143" t="str">
            <v>Подложка на стол</v>
          </cell>
        </row>
        <row r="144">
          <cell r="B144" t="str">
            <v>Поддоны для бумаги</v>
          </cell>
        </row>
        <row r="145">
          <cell r="B145" t="str">
            <v>Мусорные ведра</v>
          </cell>
        </row>
        <row r="146">
          <cell r="B146" t="str">
            <v>Дощечка под пластилин</v>
          </cell>
        </row>
        <row r="150">
          <cell r="B150" t="str">
            <v>Наборы кукольных театров би-ба-бо</v>
          </cell>
        </row>
        <row r="151">
          <cell r="B151" t="str">
            <v>Чудесный мешочек</v>
          </cell>
        </row>
        <row r="153">
          <cell r="B153" t="str">
            <v>Оформление группы детского сада</v>
          </cell>
        </row>
        <row r="155">
          <cell r="B155" t="str">
            <v>Стакан-непроливайка</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рица"/>
      <sheetName val="ИЛ ОБЩИЙ ТЕСТ"/>
      <sheetName val="КО1"/>
      <sheetName val="КО2"/>
      <sheetName val="КО 3"/>
      <sheetName val="КО4"/>
      <sheetName val="КО5"/>
      <sheetName val="КО6"/>
      <sheetName val="КО7"/>
      <sheetName val="Профстандарт № 544н"/>
    </sheetNames>
    <sheetDataSet>
      <sheetData sheetId="0"/>
      <sheetData sheetId="1">
        <row r="322">
          <cell r="C322" t="str">
            <v xml:space="preserve">Пакеты для мусора </v>
          </cell>
          <cell r="D322" t="str">
            <v>на усмотрение организатора (обязательно)</v>
          </cell>
        </row>
        <row r="324">
          <cell r="C324" t="str">
            <v>Картириджи для цветного струйного МФУ</v>
          </cell>
          <cell r="D324" t="str">
            <v>5 отдельных чернильниц (PGBK, BK, C, M, Y), Картриджи ChromaLife100</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8"/>
  <sheetViews>
    <sheetView tabSelected="1" topLeftCell="A150" zoomScale="79" zoomScaleNormal="79" workbookViewId="0">
      <selection activeCell="A6" sqref="A6:H6"/>
    </sheetView>
  </sheetViews>
  <sheetFormatPr defaultColWidth="14.44140625" defaultRowHeight="14.4" x14ac:dyDescent="0.3"/>
  <cols>
    <col min="1" max="1" width="5.109375" style="1" customWidth="1"/>
    <col min="2" max="2" width="52" style="1" customWidth="1"/>
    <col min="3" max="3" width="30.88671875" style="1" customWidth="1"/>
    <col min="4" max="4" width="22" style="1" customWidth="1"/>
    <col min="5" max="5" width="15.44140625" style="1" customWidth="1"/>
    <col min="6" max="6" width="19.5546875" style="1" customWidth="1"/>
    <col min="7" max="7" width="14.44140625" style="1"/>
    <col min="8" max="8" width="25" style="1" customWidth="1"/>
    <col min="9" max="11" width="8.5546875" style="1" customWidth="1"/>
    <col min="12" max="16384" width="14.44140625" style="1"/>
  </cols>
  <sheetData>
    <row r="1" spans="1:8" x14ac:dyDescent="0.3">
      <c r="A1" s="74" t="s">
        <v>0</v>
      </c>
      <c r="B1" s="74"/>
      <c r="C1" s="74"/>
      <c r="D1" s="74"/>
      <c r="E1" s="74"/>
      <c r="F1" s="74"/>
      <c r="G1" s="74"/>
      <c r="H1" s="74"/>
    </row>
    <row r="2" spans="1:8" ht="72" customHeight="1" x14ac:dyDescent="0.3">
      <c r="A2" s="75" t="s">
        <v>1</v>
      </c>
      <c r="B2" s="75"/>
      <c r="C2" s="75"/>
      <c r="D2" s="75"/>
      <c r="E2" s="75"/>
      <c r="F2" s="75"/>
      <c r="G2" s="75"/>
      <c r="H2" s="75"/>
    </row>
    <row r="3" spans="1:8" ht="14.25" customHeight="1" x14ac:dyDescent="0.3">
      <c r="A3" s="76" t="s">
        <v>2</v>
      </c>
      <c r="B3" s="76"/>
      <c r="C3" s="76"/>
      <c r="D3" s="76"/>
      <c r="E3" s="76"/>
      <c r="F3" s="76"/>
      <c r="G3" s="76"/>
      <c r="H3" s="76"/>
    </row>
    <row r="4" spans="1:8" ht="14.25" customHeight="1" x14ac:dyDescent="0.3">
      <c r="A4" s="77" t="s">
        <v>3</v>
      </c>
      <c r="B4" s="77"/>
      <c r="C4" s="77"/>
      <c r="D4" s="77"/>
      <c r="E4" s="77"/>
      <c r="F4" s="77"/>
      <c r="G4" s="77"/>
      <c r="H4" s="77"/>
    </row>
    <row r="5" spans="1:8" ht="14.25" customHeight="1" x14ac:dyDescent="0.3">
      <c r="A5" s="78" t="s">
        <v>4</v>
      </c>
      <c r="B5" s="78"/>
      <c r="C5" s="78"/>
      <c r="D5" s="78"/>
      <c r="E5" s="78"/>
      <c r="F5" s="78"/>
      <c r="G5" s="78"/>
      <c r="H5" s="78"/>
    </row>
    <row r="6" spans="1:8" ht="14.25" customHeight="1" x14ac:dyDescent="0.3">
      <c r="A6" s="78" t="s">
        <v>350</v>
      </c>
      <c r="B6" s="78"/>
      <c r="C6" s="78"/>
      <c r="D6" s="78"/>
      <c r="E6" s="78"/>
      <c r="F6" s="78"/>
      <c r="G6" s="78"/>
      <c r="H6" s="78"/>
    </row>
    <row r="7" spans="1:8" ht="15.75" customHeight="1" x14ac:dyDescent="0.3">
      <c r="A7" s="78" t="s">
        <v>6</v>
      </c>
      <c r="B7" s="78"/>
      <c r="C7" s="78"/>
      <c r="D7" s="78"/>
      <c r="E7" s="78"/>
      <c r="F7" s="78"/>
      <c r="G7" s="78"/>
      <c r="H7" s="78"/>
    </row>
    <row r="8" spans="1:8" ht="15.75" customHeight="1" x14ac:dyDescent="0.3">
      <c r="A8" s="78" t="s">
        <v>7</v>
      </c>
      <c r="B8" s="78"/>
      <c r="C8" s="78"/>
      <c r="D8" s="78"/>
      <c r="E8" s="78"/>
      <c r="F8" s="78"/>
      <c r="G8" s="78"/>
      <c r="H8" s="78"/>
    </row>
    <row r="9" spans="1:8" ht="15.75" customHeight="1" x14ac:dyDescent="0.3">
      <c r="A9" s="78" t="s">
        <v>8</v>
      </c>
      <c r="B9" s="78"/>
      <c r="C9" s="78"/>
      <c r="D9" s="78"/>
      <c r="E9" s="78"/>
      <c r="F9" s="78"/>
      <c r="G9" s="78"/>
      <c r="H9" s="78"/>
    </row>
    <row r="10" spans="1:8" ht="15.75" customHeight="1" x14ac:dyDescent="0.3">
      <c r="A10" s="79" t="s">
        <v>9</v>
      </c>
      <c r="B10" s="79"/>
      <c r="C10" s="79"/>
      <c r="D10" s="79"/>
      <c r="E10" s="79"/>
      <c r="F10" s="79"/>
      <c r="G10" s="79"/>
      <c r="H10" s="79"/>
    </row>
    <row r="11" spans="1:8" ht="15.75" customHeight="1" x14ac:dyDescent="0.3">
      <c r="A11" s="80" t="s">
        <v>10</v>
      </c>
      <c r="B11" s="80"/>
      <c r="C11" s="81"/>
      <c r="D11" s="81"/>
      <c r="E11" s="81"/>
      <c r="F11" s="81"/>
      <c r="G11" s="81"/>
      <c r="H11" s="81"/>
    </row>
    <row r="12" spans="1:8" ht="15.75" customHeight="1" x14ac:dyDescent="0.3">
      <c r="A12" s="80" t="s">
        <v>212</v>
      </c>
      <c r="B12" s="80"/>
      <c r="C12" s="80"/>
      <c r="D12" s="80"/>
      <c r="E12" s="80"/>
      <c r="F12" s="80"/>
      <c r="G12" s="80"/>
      <c r="H12" s="80"/>
    </row>
    <row r="13" spans="1:8" ht="21" x14ac:dyDescent="0.3">
      <c r="A13" s="82" t="s">
        <v>11</v>
      </c>
      <c r="B13" s="82"/>
      <c r="C13" s="82"/>
      <c r="D13" s="82"/>
      <c r="E13" s="82"/>
      <c r="F13" s="82"/>
      <c r="G13" s="82"/>
      <c r="H13" s="82"/>
    </row>
    <row r="14" spans="1:8" ht="14.25" customHeight="1" x14ac:dyDescent="0.3">
      <c r="A14" s="83" t="s">
        <v>12</v>
      </c>
      <c r="B14" s="83"/>
      <c r="C14" s="83"/>
      <c r="D14" s="83"/>
      <c r="E14" s="83"/>
      <c r="F14" s="83"/>
      <c r="G14" s="83"/>
      <c r="H14" s="83"/>
    </row>
    <row r="15" spans="1:8" ht="14.25" customHeight="1" x14ac:dyDescent="0.3">
      <c r="A15" s="84" t="s">
        <v>13</v>
      </c>
      <c r="B15" s="84"/>
      <c r="C15" s="84"/>
      <c r="D15" s="84"/>
      <c r="E15" s="84"/>
      <c r="F15" s="84"/>
      <c r="G15" s="84"/>
      <c r="H15" s="84"/>
    </row>
    <row r="16" spans="1:8" ht="14.25" customHeight="1" x14ac:dyDescent="0.3">
      <c r="A16" s="84" t="s">
        <v>14</v>
      </c>
      <c r="B16" s="84"/>
      <c r="C16" s="84"/>
      <c r="D16" s="84"/>
      <c r="E16" s="84"/>
      <c r="F16" s="84"/>
      <c r="G16" s="84"/>
      <c r="H16" s="84"/>
    </row>
    <row r="17" spans="1:8" ht="14.25" customHeight="1" x14ac:dyDescent="0.3">
      <c r="A17" s="84" t="s">
        <v>15</v>
      </c>
      <c r="B17" s="84"/>
      <c r="C17" s="84"/>
      <c r="D17" s="84"/>
      <c r="E17" s="84"/>
      <c r="F17" s="84"/>
      <c r="G17" s="84"/>
      <c r="H17" s="84"/>
    </row>
    <row r="18" spans="1:8" ht="14.25" customHeight="1" x14ac:dyDescent="0.3">
      <c r="A18" s="84" t="s">
        <v>16</v>
      </c>
      <c r="B18" s="84"/>
      <c r="C18" s="84"/>
      <c r="D18" s="84"/>
      <c r="E18" s="84"/>
      <c r="F18" s="84"/>
      <c r="G18" s="84"/>
      <c r="H18" s="84"/>
    </row>
    <row r="19" spans="1:8" ht="15" customHeight="1" x14ac:dyDescent="0.3">
      <c r="A19" s="84" t="s">
        <v>17</v>
      </c>
      <c r="B19" s="84"/>
      <c r="C19" s="84"/>
      <c r="D19" s="84"/>
      <c r="E19" s="84"/>
      <c r="F19" s="84"/>
      <c r="G19" s="84"/>
      <c r="H19" s="84"/>
    </row>
    <row r="20" spans="1:8" ht="14.25" customHeight="1" x14ac:dyDescent="0.3">
      <c r="A20" s="84" t="s">
        <v>18</v>
      </c>
      <c r="B20" s="84"/>
      <c r="C20" s="84"/>
      <c r="D20" s="84"/>
      <c r="E20" s="84"/>
      <c r="F20" s="84"/>
      <c r="G20" s="84"/>
      <c r="H20" s="84"/>
    </row>
    <row r="21" spans="1:8" ht="14.25" customHeight="1" x14ac:dyDescent="0.3">
      <c r="A21" s="84" t="s">
        <v>19</v>
      </c>
      <c r="B21" s="84"/>
      <c r="C21" s="84"/>
      <c r="D21" s="84"/>
      <c r="E21" s="84"/>
      <c r="F21" s="84"/>
      <c r="G21" s="84"/>
      <c r="H21" s="84"/>
    </row>
    <row r="22" spans="1:8" ht="15" customHeight="1" x14ac:dyDescent="0.3">
      <c r="A22" s="85" t="s">
        <v>20</v>
      </c>
      <c r="B22" s="85"/>
      <c r="C22" s="85"/>
      <c r="D22" s="85"/>
      <c r="E22" s="85"/>
      <c r="F22" s="85"/>
      <c r="G22" s="85"/>
      <c r="H22" s="85"/>
    </row>
    <row r="23" spans="1:8" ht="55.2" x14ac:dyDescent="0.3">
      <c r="A23" s="2" t="s">
        <v>21</v>
      </c>
      <c r="B23" s="3" t="s">
        <v>22</v>
      </c>
      <c r="C23" s="3" t="s">
        <v>23</v>
      </c>
      <c r="D23" s="4" t="s">
        <v>24</v>
      </c>
      <c r="E23" s="4" t="s">
        <v>25</v>
      </c>
      <c r="F23" s="4" t="s">
        <v>26</v>
      </c>
      <c r="G23" s="4" t="s">
        <v>27</v>
      </c>
      <c r="H23" s="4" t="s">
        <v>28</v>
      </c>
    </row>
    <row r="24" spans="1:8" ht="33" customHeight="1" x14ac:dyDescent="0.3">
      <c r="A24" s="5">
        <v>1</v>
      </c>
      <c r="B24" s="6" t="str">
        <f>'[1]Общая инфраструктура'!B26</f>
        <v>Стол</v>
      </c>
      <c r="C24" s="58" t="s">
        <v>29</v>
      </c>
      <c r="D24" s="7" t="s">
        <v>30</v>
      </c>
      <c r="E24" s="7">
        <v>8</v>
      </c>
      <c r="F24" s="7" t="s">
        <v>31</v>
      </c>
      <c r="G24" s="7">
        <v>8</v>
      </c>
      <c r="H24" s="8"/>
    </row>
    <row r="25" spans="1:8" ht="30" customHeight="1" x14ac:dyDescent="0.3">
      <c r="A25" s="5">
        <v>2</v>
      </c>
      <c r="B25" s="6" t="str">
        <f>'[1]Общая инфраструктура'!B27</f>
        <v>Стул</v>
      </c>
      <c r="C25" s="58" t="s">
        <v>32</v>
      </c>
      <c r="D25" s="7" t="s">
        <v>30</v>
      </c>
      <c r="E25" s="7">
        <v>16</v>
      </c>
      <c r="F25" s="7" t="s">
        <v>31</v>
      </c>
      <c r="G25" s="7">
        <v>16</v>
      </c>
      <c r="H25" s="8"/>
    </row>
    <row r="26" spans="1:8" ht="31.5" customHeight="1" x14ac:dyDescent="0.3">
      <c r="A26" s="5">
        <v>3</v>
      </c>
      <c r="B26" s="6" t="str">
        <f>'[1]Общая инфраструктура'!B28</f>
        <v>Стул офисный (с пюпитром) для экспертов</v>
      </c>
      <c r="C26" s="58" t="s">
        <v>33</v>
      </c>
      <c r="D26" s="7" t="s">
        <v>30</v>
      </c>
      <c r="E26" s="7">
        <v>10</v>
      </c>
      <c r="F26" s="7" t="s">
        <v>31</v>
      </c>
      <c r="G26" s="7">
        <v>10</v>
      </c>
      <c r="H26" s="8"/>
    </row>
    <row r="27" spans="1:8" x14ac:dyDescent="0.3">
      <c r="A27" s="5">
        <v>4</v>
      </c>
      <c r="B27" s="6" t="str">
        <f>'[1]Общая инфраструктура'!B29</f>
        <v>Стеллажи под настольно печатные игры и игрушки (длина 1200 мм)</v>
      </c>
      <c r="C27" s="58" t="s">
        <v>34</v>
      </c>
      <c r="D27" s="7" t="s">
        <v>30</v>
      </c>
      <c r="E27" s="7">
        <v>2</v>
      </c>
      <c r="F27" s="7" t="s">
        <v>31</v>
      </c>
      <c r="G27" s="7">
        <v>2</v>
      </c>
      <c r="H27" s="8"/>
    </row>
    <row r="28" spans="1:8" ht="26.4" x14ac:dyDescent="0.3">
      <c r="A28" s="5">
        <v>5</v>
      </c>
      <c r="B28" s="6" t="str">
        <f>'[1]Общая инфраструктура'!B30</f>
        <v>Стеллаж под спортивное оборудование (длина 90 см)</v>
      </c>
      <c r="C28" s="58" t="s">
        <v>35</v>
      </c>
      <c r="D28" s="7" t="s">
        <v>30</v>
      </c>
      <c r="E28" s="7">
        <v>2</v>
      </c>
      <c r="F28" s="7" t="s">
        <v>31</v>
      </c>
      <c r="G28" s="7">
        <v>2</v>
      </c>
      <c r="H28" s="8"/>
    </row>
    <row r="29" spans="1:8" ht="26.4" x14ac:dyDescent="0.3">
      <c r="A29" s="5">
        <v>6</v>
      </c>
      <c r="B29" s="6" t="str">
        <f>'[1]Общая инфраструктура'!B31</f>
        <v>Стелаж под канцтовары, оборудование для экспериментальной деятельности</v>
      </c>
      <c r="C29" s="58" t="s">
        <v>36</v>
      </c>
      <c r="D29" s="7" t="s">
        <v>30</v>
      </c>
      <c r="E29" s="7">
        <v>2</v>
      </c>
      <c r="F29" s="7" t="s">
        <v>31</v>
      </c>
      <c r="G29" s="7">
        <v>2</v>
      </c>
      <c r="H29" s="8"/>
    </row>
    <row r="30" spans="1:8" ht="31.5" customHeight="1" x14ac:dyDescent="0.3">
      <c r="A30" s="5">
        <v>7</v>
      </c>
      <c r="B30" s="6" t="str">
        <f>'[1]Общая инфраструктура'!B32</f>
        <v>Столы детские</v>
      </c>
      <c r="C30" s="58" t="s">
        <v>37</v>
      </c>
      <c r="D30" s="7" t="s">
        <v>30</v>
      </c>
      <c r="E30" s="7">
        <v>8</v>
      </c>
      <c r="F30" s="7" t="s">
        <v>31</v>
      </c>
      <c r="G30" s="7">
        <v>8</v>
      </c>
      <c r="H30" s="8"/>
    </row>
    <row r="31" spans="1:8" ht="33" customHeight="1" x14ac:dyDescent="0.3">
      <c r="A31" s="5">
        <v>8</v>
      </c>
      <c r="B31" s="6" t="str">
        <f>'[1]Общая инфраструктура'!B33</f>
        <v>Стулья детские</v>
      </c>
      <c r="C31" s="58" t="s">
        <v>38</v>
      </c>
      <c r="D31" s="7" t="s">
        <v>30</v>
      </c>
      <c r="E31" s="7">
        <v>20</v>
      </c>
      <c r="F31" s="7" t="s">
        <v>31</v>
      </c>
      <c r="G31" s="7">
        <v>20</v>
      </c>
      <c r="H31" s="8"/>
    </row>
    <row r="32" spans="1:8" ht="26.4" x14ac:dyDescent="0.3">
      <c r="A32" s="5">
        <v>9</v>
      </c>
      <c r="B32" s="6" t="str">
        <f>'[1]Общая инфраструктура'!B34</f>
        <v>Ноутбук</v>
      </c>
      <c r="C32" s="58" t="s">
        <v>39</v>
      </c>
      <c r="D32" s="11" t="s">
        <v>40</v>
      </c>
      <c r="E32" s="7">
        <v>8</v>
      </c>
      <c r="F32" s="7" t="s">
        <v>31</v>
      </c>
      <c r="G32" s="7">
        <v>8</v>
      </c>
      <c r="H32" s="8"/>
    </row>
    <row r="33" spans="1:8" ht="26.4" x14ac:dyDescent="0.3">
      <c r="A33" s="5">
        <v>10</v>
      </c>
      <c r="B33" s="6" t="str">
        <f>'[1]Общая инфраструктура'!B35</f>
        <v>Компьютерная мышь</v>
      </c>
      <c r="C33" s="58" t="s">
        <v>41</v>
      </c>
      <c r="D33" s="11" t="s">
        <v>40</v>
      </c>
      <c r="E33" s="7">
        <v>8</v>
      </c>
      <c r="F33" s="7" t="s">
        <v>31</v>
      </c>
      <c r="G33" s="7">
        <v>8</v>
      </c>
      <c r="H33" s="8"/>
    </row>
    <row r="34" spans="1:8" x14ac:dyDescent="0.3">
      <c r="A34" s="5">
        <v>11</v>
      </c>
      <c r="B34" s="6" t="str">
        <f>'[1]Общая инфраструктура'!B36</f>
        <v>1 розетка</v>
      </c>
      <c r="C34" s="58" t="s">
        <v>42</v>
      </c>
      <c r="D34" s="11" t="s">
        <v>43</v>
      </c>
      <c r="E34" s="7">
        <v>8</v>
      </c>
      <c r="F34" s="7" t="s">
        <v>31</v>
      </c>
      <c r="G34" s="7">
        <v>8</v>
      </c>
      <c r="H34" s="8"/>
    </row>
    <row r="35" spans="1:8" ht="26.4" x14ac:dyDescent="0.3">
      <c r="A35" s="5">
        <v>12</v>
      </c>
      <c r="B35" s="6" t="str">
        <f>'[1]Общая инфраструктура'!B37</f>
        <v>Флеш накопитель</v>
      </c>
      <c r="C35" s="58" t="s">
        <v>44</v>
      </c>
      <c r="D35" s="11" t="s">
        <v>40</v>
      </c>
      <c r="E35" s="7">
        <v>16</v>
      </c>
      <c r="F35" s="7" t="s">
        <v>31</v>
      </c>
      <c r="G35" s="7">
        <v>16</v>
      </c>
      <c r="H35" s="8"/>
    </row>
    <row r="36" spans="1:8" ht="39.6" x14ac:dyDescent="0.3">
      <c r="A36" s="5">
        <v>13</v>
      </c>
      <c r="B36" s="6" t="str">
        <f>'[1]Общая инфраструктура'!B38</f>
        <v>Программное обеспечение для ноутбуков</v>
      </c>
      <c r="C36" s="58" t="s">
        <v>45</v>
      </c>
      <c r="D36" s="13" t="s">
        <v>46</v>
      </c>
      <c r="E36" s="7">
        <v>16</v>
      </c>
      <c r="F36" s="7" t="s">
        <v>31</v>
      </c>
      <c r="G36" s="7">
        <v>16</v>
      </c>
      <c r="H36" s="8"/>
    </row>
    <row r="37" spans="1:8" x14ac:dyDescent="0.3">
      <c r="A37" s="5">
        <v>14</v>
      </c>
      <c r="B37" s="14" t="str">
        <f>'[1]Общая инфраструктура'!B39</f>
        <v>Операционная система</v>
      </c>
      <c r="C37" s="58" t="s">
        <v>47</v>
      </c>
      <c r="D37" s="13" t="s">
        <v>46</v>
      </c>
      <c r="E37" s="7">
        <v>16</v>
      </c>
      <c r="F37" s="7" t="s">
        <v>31</v>
      </c>
      <c r="G37" s="7">
        <v>16</v>
      </c>
      <c r="H37" s="8"/>
    </row>
    <row r="38" spans="1:8" x14ac:dyDescent="0.3">
      <c r="A38" s="5">
        <v>15</v>
      </c>
      <c r="B38" s="14" t="str">
        <f>'[1]Общая инфраструктура'!B40</f>
        <v>Офисные приложения</v>
      </c>
      <c r="C38" s="58" t="s">
        <v>48</v>
      </c>
      <c r="D38" s="13" t="s">
        <v>46</v>
      </c>
      <c r="E38" s="7">
        <v>16</v>
      </c>
      <c r="F38" s="7" t="s">
        <v>31</v>
      </c>
      <c r="G38" s="7">
        <v>16</v>
      </c>
      <c r="H38" s="8"/>
    </row>
    <row r="39" spans="1:8" x14ac:dyDescent="0.3">
      <c r="A39" s="5">
        <v>16</v>
      </c>
      <c r="B39" s="15" t="str">
        <f>'[2]Общая инфраструктура'!B41</f>
        <v>Архиватор</v>
      </c>
      <c r="C39" s="58" t="s">
        <v>49</v>
      </c>
      <c r="D39" s="13" t="s">
        <v>46</v>
      </c>
      <c r="E39" s="7">
        <v>16</v>
      </c>
      <c r="F39" s="7" t="s">
        <v>31</v>
      </c>
      <c r="G39" s="7">
        <v>16</v>
      </c>
      <c r="H39" s="8"/>
    </row>
    <row r="40" spans="1:8" x14ac:dyDescent="0.3">
      <c r="A40" s="5">
        <v>17</v>
      </c>
      <c r="B40" s="14" t="str">
        <f>'[1]Общая инфраструктура'!B42</f>
        <v>Браузер</v>
      </c>
      <c r="C40" s="58" t="s">
        <v>50</v>
      </c>
      <c r="D40" s="13" t="s">
        <v>46</v>
      </c>
      <c r="E40" s="7">
        <v>16</v>
      </c>
      <c r="F40" s="7" t="s">
        <v>31</v>
      </c>
      <c r="G40" s="7">
        <v>8</v>
      </c>
      <c r="H40" s="8"/>
    </row>
    <row r="41" spans="1:8" x14ac:dyDescent="0.3">
      <c r="A41" s="5">
        <v>18</v>
      </c>
      <c r="B41" s="14" t="str">
        <f>'[1]Общая инфраструктура'!B43</f>
        <v>ПО для интерактивной поверхности</v>
      </c>
      <c r="C41" s="58" t="s">
        <v>51</v>
      </c>
      <c r="D41" s="13" t="s">
        <v>46</v>
      </c>
      <c r="E41" s="7">
        <v>16</v>
      </c>
      <c r="F41" s="7" t="s">
        <v>31</v>
      </c>
      <c r="G41" s="7">
        <v>16</v>
      </c>
      <c r="H41" s="8"/>
    </row>
    <row r="42" spans="1:8" x14ac:dyDescent="0.3">
      <c r="A42" s="5">
        <v>19</v>
      </c>
      <c r="B42" s="14" t="str">
        <f>'[1]Общая инфраструктура'!B44</f>
        <v>Программа для редактирования аудиофайлов</v>
      </c>
      <c r="C42" s="58" t="s">
        <v>52</v>
      </c>
      <c r="D42" s="13" t="s">
        <v>46</v>
      </c>
      <c r="E42" s="7">
        <v>16</v>
      </c>
      <c r="F42" s="7" t="s">
        <v>31</v>
      </c>
      <c r="G42" s="7">
        <v>16</v>
      </c>
      <c r="H42" s="8"/>
    </row>
    <row r="43" spans="1:8" ht="24" customHeight="1" x14ac:dyDescent="0.3">
      <c r="A43" s="5">
        <v>20</v>
      </c>
      <c r="B43" s="14" t="str">
        <f>'[1]Общая инфраструктура'!B45</f>
        <v>Программа для редактирования видеофайлов</v>
      </c>
      <c r="C43" s="58" t="s">
        <v>53</v>
      </c>
      <c r="D43" s="13" t="s">
        <v>46</v>
      </c>
      <c r="E43" s="7">
        <v>16</v>
      </c>
      <c r="F43" s="7" t="s">
        <v>31</v>
      </c>
      <c r="G43" s="7">
        <v>16</v>
      </c>
      <c r="H43" s="8"/>
    </row>
    <row r="44" spans="1:8" x14ac:dyDescent="0.3">
      <c r="A44" s="5">
        <v>21</v>
      </c>
      <c r="B44" s="14" t="str">
        <f>'[1]Общая инфраструктура'!B46</f>
        <v>Медиаплеер</v>
      </c>
      <c r="C44" s="58" t="s">
        <v>54</v>
      </c>
      <c r="D44" s="13" t="s">
        <v>46</v>
      </c>
      <c r="E44" s="7">
        <v>16</v>
      </c>
      <c r="F44" s="7" t="s">
        <v>31</v>
      </c>
      <c r="G44" s="7">
        <v>16</v>
      </c>
      <c r="H44" s="8"/>
    </row>
    <row r="45" spans="1:8" x14ac:dyDescent="0.3">
      <c r="A45" s="5">
        <v>22</v>
      </c>
      <c r="B45" s="14" t="str">
        <f>'[1]Общая инфраструктура'!B47</f>
        <v>ПО для записи экрана</v>
      </c>
      <c r="C45" s="58" t="s">
        <v>55</v>
      </c>
      <c r="D45" s="13" t="s">
        <v>46</v>
      </c>
      <c r="E45" s="7">
        <v>16</v>
      </c>
      <c r="F45" s="7" t="s">
        <v>31</v>
      </c>
      <c r="G45" s="7">
        <v>16</v>
      </c>
      <c r="H45" s="8"/>
    </row>
    <row r="46" spans="1:8" x14ac:dyDescent="0.3">
      <c r="A46" s="5">
        <v>23</v>
      </c>
      <c r="B46" s="16" t="str">
        <f>'[1]Общая инфраструктура'!B48</f>
        <v>ПО для документ-камеры</v>
      </c>
      <c r="C46" s="58" t="s">
        <v>56</v>
      </c>
      <c r="D46" s="13" t="s">
        <v>46</v>
      </c>
      <c r="E46" s="7">
        <v>2</v>
      </c>
      <c r="F46" s="7" t="s">
        <v>31</v>
      </c>
      <c r="G46" s="7">
        <v>2</v>
      </c>
      <c r="H46" s="8"/>
    </row>
    <row r="47" spans="1:8" ht="26.25" customHeight="1" x14ac:dyDescent="0.3">
      <c r="A47" s="5">
        <v>25</v>
      </c>
      <c r="B47" s="16" t="s">
        <v>57</v>
      </c>
      <c r="C47" s="58" t="s">
        <v>58</v>
      </c>
      <c r="D47" s="11" t="s">
        <v>40</v>
      </c>
      <c r="E47" s="7">
        <v>4</v>
      </c>
      <c r="F47" s="7" t="s">
        <v>31</v>
      </c>
      <c r="G47" s="7">
        <v>4</v>
      </c>
      <c r="H47" s="8"/>
    </row>
    <row r="48" spans="1:8" ht="26.4" x14ac:dyDescent="0.3">
      <c r="A48" s="5">
        <v>26</v>
      </c>
      <c r="B48" s="16" t="str">
        <f>'[3]Общая инфраструктура'!B54</f>
        <v>Документ-камера</v>
      </c>
      <c r="C48" s="58" t="s">
        <v>59</v>
      </c>
      <c r="D48" s="11" t="s">
        <v>40</v>
      </c>
      <c r="E48" s="7">
        <v>2</v>
      </c>
      <c r="F48" s="7" t="s">
        <v>31</v>
      </c>
      <c r="G48" s="7">
        <v>2</v>
      </c>
      <c r="H48" s="8"/>
    </row>
    <row r="49" spans="1:8" ht="30.75" customHeight="1" x14ac:dyDescent="0.3">
      <c r="A49" s="5">
        <v>27</v>
      </c>
      <c r="B49" s="16" t="s">
        <v>60</v>
      </c>
      <c r="C49" s="58" t="s">
        <v>61</v>
      </c>
      <c r="D49" s="11" t="s">
        <v>40</v>
      </c>
      <c r="E49" s="7">
        <v>2</v>
      </c>
      <c r="F49" s="7" t="s">
        <v>62</v>
      </c>
      <c r="G49" s="7">
        <v>2</v>
      </c>
      <c r="H49" s="8"/>
    </row>
    <row r="50" spans="1:8" ht="27.6" x14ac:dyDescent="0.3">
      <c r="A50" s="5">
        <v>28</v>
      </c>
      <c r="B50" s="16" t="str">
        <f>'[3]Общая инфраструктура'!B56</f>
        <v>Видеокамера</v>
      </c>
      <c r="C50" s="58" t="s">
        <v>63</v>
      </c>
      <c r="D50" s="17" t="s">
        <v>64</v>
      </c>
      <c r="E50" s="7">
        <v>2</v>
      </c>
      <c r="F50" s="7" t="s">
        <v>31</v>
      </c>
      <c r="G50" s="7">
        <v>2</v>
      </c>
      <c r="H50" s="8"/>
    </row>
    <row r="51" spans="1:8" ht="26.4" x14ac:dyDescent="0.3">
      <c r="A51" s="5">
        <v>29</v>
      </c>
      <c r="B51" s="16" t="str">
        <f>'[3]Общая инфраструктура'!B57</f>
        <v>Штатив</v>
      </c>
      <c r="C51" s="58" t="s">
        <v>65</v>
      </c>
      <c r="D51" s="11" t="s">
        <v>43</v>
      </c>
      <c r="E51" s="7">
        <v>2</v>
      </c>
      <c r="F51" s="7" t="s">
        <v>31</v>
      </c>
      <c r="G51" s="7">
        <v>2</v>
      </c>
      <c r="H51" s="8"/>
    </row>
    <row r="52" spans="1:8" ht="30.75" customHeight="1" x14ac:dyDescent="0.3">
      <c r="A52" s="5">
        <v>30</v>
      </c>
      <c r="B52" s="16" t="str">
        <f>'[3]Общая инфраструктура'!B58</f>
        <v>Флипчарт</v>
      </c>
      <c r="C52" s="58" t="s">
        <v>66</v>
      </c>
      <c r="D52" s="11" t="s">
        <v>43</v>
      </c>
      <c r="E52" s="7">
        <v>2</v>
      </c>
      <c r="F52" s="7" t="s">
        <v>31</v>
      </c>
      <c r="G52" s="7">
        <v>2</v>
      </c>
      <c r="H52" s="8"/>
    </row>
    <row r="53" spans="1:8" ht="39.6" x14ac:dyDescent="0.3">
      <c r="A53" s="5">
        <v>31</v>
      </c>
      <c r="B53" s="16" t="str">
        <f>'[3]Общая инфраструктура'!B59</f>
        <v>Ковролин</v>
      </c>
      <c r="C53" s="58" t="s">
        <v>67</v>
      </c>
      <c r="D53" s="18" t="s">
        <v>68</v>
      </c>
      <c r="E53" s="7">
        <v>2</v>
      </c>
      <c r="F53" s="7" t="s">
        <v>69</v>
      </c>
      <c r="G53" s="7">
        <v>2</v>
      </c>
      <c r="H53" s="8"/>
    </row>
    <row r="54" spans="1:8" ht="24.75" customHeight="1" x14ac:dyDescent="0.3">
      <c r="A54" s="5">
        <v>32</v>
      </c>
      <c r="B54" s="16" t="str">
        <f>'[3]Общая инфраструктура'!B60</f>
        <v>Цветные счетные палочки Кюизенера</v>
      </c>
      <c r="C54" s="58" t="s">
        <v>70</v>
      </c>
      <c r="D54" s="18" t="s">
        <v>43</v>
      </c>
      <c r="E54" s="7">
        <v>8</v>
      </c>
      <c r="F54" s="7" t="s">
        <v>31</v>
      </c>
      <c r="G54" s="7">
        <v>8</v>
      </c>
      <c r="H54" s="8"/>
    </row>
    <row r="55" spans="1:8" ht="30.75" customHeight="1" x14ac:dyDescent="0.3">
      <c r="A55" s="5">
        <v>33</v>
      </c>
      <c r="B55" s="16" t="str">
        <f>'[3]Общая инфраструктура'!B61</f>
        <v>Логические блоки Дьенеша</v>
      </c>
      <c r="C55" s="58" t="s">
        <v>71</v>
      </c>
      <c r="D55" s="18" t="s">
        <v>43</v>
      </c>
      <c r="E55" s="7">
        <v>8</v>
      </c>
      <c r="F55" s="7" t="s">
        <v>31</v>
      </c>
      <c r="G55" s="7">
        <v>8</v>
      </c>
      <c r="H55" s="8"/>
    </row>
    <row r="56" spans="1:8" ht="15" customHeight="1" x14ac:dyDescent="0.3">
      <c r="A56" s="5">
        <v>34</v>
      </c>
      <c r="B56" s="16" t="s">
        <v>72</v>
      </c>
      <c r="C56" s="58" t="s">
        <v>73</v>
      </c>
      <c r="D56" s="18" t="s">
        <v>43</v>
      </c>
      <c r="E56" s="7">
        <v>8</v>
      </c>
      <c r="F56" s="7" t="s">
        <v>31</v>
      </c>
      <c r="G56" s="7">
        <v>8</v>
      </c>
      <c r="H56" s="8"/>
    </row>
    <row r="57" spans="1:8" ht="15.75" customHeight="1" x14ac:dyDescent="0.3">
      <c r="A57" s="5">
        <v>35</v>
      </c>
      <c r="B57" s="16" t="s">
        <v>74</v>
      </c>
      <c r="C57" s="58" t="s">
        <v>75</v>
      </c>
      <c r="D57" s="18" t="s">
        <v>43</v>
      </c>
      <c r="E57" s="7">
        <v>8</v>
      </c>
      <c r="F57" s="7" t="s">
        <v>31</v>
      </c>
      <c r="G57" s="7">
        <v>8</v>
      </c>
      <c r="H57" s="8"/>
    </row>
    <row r="58" spans="1:8" ht="23.25" customHeight="1" x14ac:dyDescent="0.3">
      <c r="A58" s="5">
        <v>36</v>
      </c>
      <c r="B58" s="16" t="str">
        <f>'[3]Общая инфраструктура'!B64</f>
        <v>Развивающая игра "Скруттер"</v>
      </c>
      <c r="C58" s="58" t="s">
        <v>76</v>
      </c>
      <c r="D58" s="18" t="s">
        <v>43</v>
      </c>
      <c r="E58" s="7">
        <v>3</v>
      </c>
      <c r="F58" s="7" t="s">
        <v>31</v>
      </c>
      <c r="G58" s="7">
        <v>3</v>
      </c>
      <c r="H58" s="8"/>
    </row>
    <row r="59" spans="1:8" ht="38.25" customHeight="1" x14ac:dyDescent="0.3">
      <c r="A59" s="5">
        <v>37</v>
      </c>
      <c r="B59" s="16" t="str">
        <f>'[3]Общая инфраструктура'!B65</f>
        <v>"Магистраль" - настольная 3D игра (возможна замена на аналог)</v>
      </c>
      <c r="C59" s="58" t="s">
        <v>77</v>
      </c>
      <c r="D59" s="18" t="s">
        <v>43</v>
      </c>
      <c r="E59" s="7">
        <v>3</v>
      </c>
      <c r="F59" s="7" t="s">
        <v>31</v>
      </c>
      <c r="G59" s="7">
        <v>3</v>
      </c>
      <c r="H59" s="8"/>
    </row>
    <row r="60" spans="1:8" ht="33.75" customHeight="1" x14ac:dyDescent="0.3">
      <c r="A60" s="5">
        <v>38</v>
      </c>
      <c r="B60" s="16" t="str">
        <f>'[3]Общая инфраструктура'!B66</f>
        <v>Игры В. Воскобовича "Коврограф "Ларчик", Развивающая среда "Фиолетовый лес"</v>
      </c>
      <c r="C60" s="58" t="s">
        <v>78</v>
      </c>
      <c r="D60" s="18" t="s">
        <v>43</v>
      </c>
      <c r="E60" s="7">
        <v>4</v>
      </c>
      <c r="F60" s="7" t="s">
        <v>31</v>
      </c>
      <c r="G60" s="7">
        <v>4</v>
      </c>
      <c r="H60" s="8"/>
    </row>
    <row r="61" spans="1:8" ht="19.5" customHeight="1" x14ac:dyDescent="0.3">
      <c r="A61" s="5">
        <v>39</v>
      </c>
      <c r="B61" s="16" t="str">
        <f>'[3]Общая инфраструктура'!$B$77</f>
        <v>Гимнастические палки</v>
      </c>
      <c r="C61" s="58" t="s">
        <v>79</v>
      </c>
      <c r="D61" s="18" t="s">
        <v>43</v>
      </c>
      <c r="E61" s="7">
        <v>16</v>
      </c>
      <c r="F61" s="7" t="s">
        <v>31</v>
      </c>
      <c r="G61" s="7">
        <v>16</v>
      </c>
      <c r="H61" s="8"/>
    </row>
    <row r="62" spans="1:8" ht="33.75" customHeight="1" x14ac:dyDescent="0.3">
      <c r="A62" s="5">
        <v>40</v>
      </c>
      <c r="B62" s="16" t="str">
        <f>'[3]Общая инфраструктура'!$B$81</f>
        <v>Обручи</v>
      </c>
      <c r="C62" s="58" t="s">
        <v>80</v>
      </c>
      <c r="D62" s="18" t="s">
        <v>43</v>
      </c>
      <c r="E62" s="7">
        <v>16</v>
      </c>
      <c r="F62" s="7" t="s">
        <v>31</v>
      </c>
      <c r="G62" s="7">
        <v>16</v>
      </c>
      <c r="H62" s="8"/>
    </row>
    <row r="63" spans="1:8" ht="26.4" x14ac:dyDescent="0.3">
      <c r="A63" s="5">
        <v>41</v>
      </c>
      <c r="B63" s="16" t="str">
        <f>'[3]Общая инфраструктура'!B83</f>
        <v>Мяч 125 мм</v>
      </c>
      <c r="C63" s="58" t="s">
        <v>81</v>
      </c>
      <c r="D63" s="18" t="s">
        <v>43</v>
      </c>
      <c r="E63" s="7">
        <v>8</v>
      </c>
      <c r="F63" s="7" t="s">
        <v>31</v>
      </c>
      <c r="G63" s="7">
        <v>8</v>
      </c>
      <c r="H63" s="8"/>
    </row>
    <row r="64" spans="1:8" ht="26.25" customHeight="1" x14ac:dyDescent="0.3">
      <c r="A64" s="5">
        <v>42</v>
      </c>
      <c r="B64" s="16" t="str">
        <f>'[3]Общая инфраструктура'!B84</f>
        <v>Пипидасторы красного и желтого цвета</v>
      </c>
      <c r="C64" s="58" t="s">
        <v>82</v>
      </c>
      <c r="D64" s="18" t="s">
        <v>43</v>
      </c>
      <c r="E64" s="7">
        <v>16</v>
      </c>
      <c r="F64" s="7" t="s">
        <v>31</v>
      </c>
      <c r="G64" s="7">
        <v>16</v>
      </c>
      <c r="H64" s="8"/>
    </row>
    <row r="65" spans="1:8" ht="25.5" customHeight="1" x14ac:dyDescent="0.3">
      <c r="A65" s="5">
        <v>43</v>
      </c>
      <c r="B65" s="16" t="str">
        <f>'[3]Общая инфраструктура'!B85</f>
        <v>Кегли с держателями</v>
      </c>
      <c r="C65" s="58" t="s">
        <v>83</v>
      </c>
      <c r="D65" s="18" t="s">
        <v>43</v>
      </c>
      <c r="E65" s="7">
        <v>6</v>
      </c>
      <c r="F65" s="7" t="s">
        <v>31</v>
      </c>
      <c r="G65" s="7">
        <v>6</v>
      </c>
      <c r="H65" s="8"/>
    </row>
    <row r="66" spans="1:8" ht="28.5" customHeight="1" x14ac:dyDescent="0.3">
      <c r="A66" s="5">
        <v>44</v>
      </c>
      <c r="B66" s="16" t="s">
        <v>84</v>
      </c>
      <c r="C66" s="58" t="s">
        <v>85</v>
      </c>
      <c r="D66" s="18" t="s">
        <v>43</v>
      </c>
      <c r="E66" s="7">
        <v>2</v>
      </c>
      <c r="F66" s="7" t="s">
        <v>31</v>
      </c>
      <c r="G66" s="7">
        <v>2</v>
      </c>
      <c r="H66" s="8"/>
    </row>
    <row r="67" spans="1:8" ht="42.75" customHeight="1" x14ac:dyDescent="0.3">
      <c r="A67" s="5">
        <v>45</v>
      </c>
      <c r="B67" s="16" t="str">
        <f>'[3]Общая инфраструктура'!B88</f>
        <v>Комплект наглядных демонстрационных материалов (сюжетные предметные картинки по темам)</v>
      </c>
      <c r="C67" s="58" t="s">
        <v>86</v>
      </c>
      <c r="D67" s="18" t="s">
        <v>43</v>
      </c>
      <c r="E67" s="7">
        <v>6</v>
      </c>
      <c r="F67" s="7" t="s">
        <v>62</v>
      </c>
      <c r="G67" s="7">
        <v>6</v>
      </c>
      <c r="H67" s="8"/>
    </row>
    <row r="68" spans="1:8" ht="30" customHeight="1" x14ac:dyDescent="0.3">
      <c r="A68" s="5">
        <v>46</v>
      </c>
      <c r="B68" s="16" t="str">
        <f>'[3]Общая инфраструктура'!$B$93</f>
        <v>Основная образовательная программа дошкольного образования «ОТ РОЖДЕНИЯ ДО ШКОЛЫ» под редакцией Н.Е. Вераксы, Т.С. Комаровой, М.А. Васильевой</v>
      </c>
      <c r="C68" s="58" t="s">
        <v>87</v>
      </c>
      <c r="D68" s="18" t="s">
        <v>43</v>
      </c>
      <c r="E68" s="7">
        <v>16</v>
      </c>
      <c r="F68" s="7" t="s">
        <v>31</v>
      </c>
      <c r="G68" s="7">
        <v>16</v>
      </c>
      <c r="H68" s="8"/>
    </row>
    <row r="69" spans="1:8" ht="27" customHeight="1" x14ac:dyDescent="0.3">
      <c r="A69" s="19">
        <v>47</v>
      </c>
      <c r="B69" s="16" t="str">
        <f>'[3]Общая инфраструктура'!$B$110</f>
        <v>Конструкторы мягкие модули (комплект)</v>
      </c>
      <c r="C69" s="58" t="s">
        <v>88</v>
      </c>
      <c r="D69" s="18" t="s">
        <v>43</v>
      </c>
      <c r="E69" s="7">
        <v>2</v>
      </c>
      <c r="F69" s="7" t="s">
        <v>62</v>
      </c>
      <c r="G69" s="7">
        <v>2</v>
      </c>
      <c r="H69" s="8"/>
    </row>
    <row r="70" spans="1:8" ht="39.6" x14ac:dyDescent="0.3">
      <c r="A70" s="19">
        <v>48</v>
      </c>
      <c r="B70" s="16" t="str">
        <f>'[3]Общая инфраструктура'!$B$112</f>
        <v>Конструктор Полидрон Гигант (комплект на группу)</v>
      </c>
      <c r="C70" s="58" t="s">
        <v>89</v>
      </c>
      <c r="D70" s="18" t="s">
        <v>43</v>
      </c>
      <c r="E70" s="7">
        <v>2</v>
      </c>
      <c r="F70" s="7" t="s">
        <v>62</v>
      </c>
      <c r="G70" s="7">
        <v>2</v>
      </c>
      <c r="H70" s="8"/>
    </row>
    <row r="71" spans="1:8" ht="26.4" x14ac:dyDescent="0.3">
      <c r="A71" s="5">
        <v>49</v>
      </c>
      <c r="B71" s="16" t="str">
        <f>'[3]Общая инфраструктура'!B132</f>
        <v>Трубочки для коктейля</v>
      </c>
      <c r="C71" s="58" t="s">
        <v>87</v>
      </c>
      <c r="D71" s="18" t="s">
        <v>43</v>
      </c>
      <c r="E71" s="7">
        <v>2</v>
      </c>
      <c r="F71" s="7" t="s">
        <v>90</v>
      </c>
      <c r="G71" s="7">
        <v>2</v>
      </c>
      <c r="H71" s="8"/>
    </row>
    <row r="72" spans="1:8" ht="26.4" x14ac:dyDescent="0.3">
      <c r="A72" s="19">
        <v>50</v>
      </c>
      <c r="B72" s="16" t="str">
        <f>'[3]Общая инфраструктура'!B133</f>
        <v>Деревянные палочки для суши</v>
      </c>
      <c r="C72" s="58" t="s">
        <v>87</v>
      </c>
      <c r="D72" s="18" t="s">
        <v>43</v>
      </c>
      <c r="E72" s="7">
        <v>8</v>
      </c>
      <c r="F72" s="7" t="s">
        <v>90</v>
      </c>
      <c r="G72" s="7">
        <v>8</v>
      </c>
      <c r="H72" s="8"/>
    </row>
    <row r="73" spans="1:8" ht="27.75" customHeight="1" x14ac:dyDescent="0.3">
      <c r="A73" s="19">
        <v>51</v>
      </c>
      <c r="B73" s="62" t="s">
        <v>207</v>
      </c>
      <c r="C73" s="58" t="s">
        <v>227</v>
      </c>
      <c r="D73" s="18" t="s">
        <v>43</v>
      </c>
      <c r="E73" s="59">
        <v>12</v>
      </c>
      <c r="F73" s="59" t="s">
        <v>31</v>
      </c>
      <c r="G73" s="59">
        <v>12</v>
      </c>
      <c r="H73" s="8"/>
    </row>
    <row r="74" spans="1:8" ht="21" customHeight="1" x14ac:dyDescent="0.3">
      <c r="A74" s="19">
        <v>52</v>
      </c>
      <c r="B74" s="62" t="s">
        <v>209</v>
      </c>
      <c r="C74" s="58" t="s">
        <v>228</v>
      </c>
      <c r="D74" s="18" t="s">
        <v>43</v>
      </c>
      <c r="E74" s="59">
        <v>12</v>
      </c>
      <c r="F74" s="59" t="s">
        <v>31</v>
      </c>
      <c r="G74" s="59">
        <v>12</v>
      </c>
      <c r="H74" s="8"/>
    </row>
    <row r="75" spans="1:8" x14ac:dyDescent="0.3">
      <c r="A75" s="19">
        <v>53</v>
      </c>
      <c r="B75" s="62" t="s">
        <v>232</v>
      </c>
      <c r="C75" s="58" t="s">
        <v>229</v>
      </c>
      <c r="D75" s="18" t="s">
        <v>43</v>
      </c>
      <c r="E75" s="59">
        <v>12</v>
      </c>
      <c r="F75" s="59" t="s">
        <v>31</v>
      </c>
      <c r="G75" s="59">
        <v>12</v>
      </c>
      <c r="H75" s="8"/>
    </row>
    <row r="76" spans="1:8" ht="26.4" x14ac:dyDescent="0.3">
      <c r="A76" s="19">
        <v>54</v>
      </c>
      <c r="B76" s="62" t="s">
        <v>231</v>
      </c>
      <c r="C76" s="58" t="s">
        <v>230</v>
      </c>
      <c r="D76" s="18" t="s">
        <v>43</v>
      </c>
      <c r="E76" s="59">
        <v>12</v>
      </c>
      <c r="F76" s="59" t="s">
        <v>31</v>
      </c>
      <c r="G76" s="59">
        <v>12</v>
      </c>
      <c r="H76" s="8"/>
    </row>
    <row r="77" spans="1:8" ht="23.25" customHeight="1" x14ac:dyDescent="0.3">
      <c r="A77" s="19">
        <v>55</v>
      </c>
      <c r="B77" s="62" t="s">
        <v>223</v>
      </c>
      <c r="C77" s="58" t="s">
        <v>233</v>
      </c>
      <c r="D77" s="18" t="s">
        <v>43</v>
      </c>
      <c r="E77" s="59">
        <v>12</v>
      </c>
      <c r="F77" s="59" t="s">
        <v>225</v>
      </c>
      <c r="G77" s="59">
        <v>12</v>
      </c>
      <c r="H77" s="8"/>
    </row>
    <row r="78" spans="1:8" ht="26.4" x14ac:dyDescent="0.3">
      <c r="A78" s="19">
        <v>56</v>
      </c>
      <c r="B78" s="62" t="s">
        <v>224</v>
      </c>
      <c r="C78" s="58" t="s">
        <v>234</v>
      </c>
      <c r="D78" s="18" t="s">
        <v>43</v>
      </c>
      <c r="E78" s="59">
        <v>12</v>
      </c>
      <c r="F78" s="59" t="s">
        <v>225</v>
      </c>
      <c r="G78" s="59">
        <v>12</v>
      </c>
      <c r="H78" s="8"/>
    </row>
    <row r="79" spans="1:8" ht="22.5" customHeight="1" x14ac:dyDescent="0.3">
      <c r="A79" s="19">
        <v>57</v>
      </c>
      <c r="B79" s="62" t="s">
        <v>236</v>
      </c>
      <c r="C79" s="58" t="s">
        <v>235</v>
      </c>
      <c r="D79" s="18" t="s">
        <v>43</v>
      </c>
      <c r="E79" s="59">
        <v>12</v>
      </c>
      <c r="F79" s="59" t="s">
        <v>31</v>
      </c>
      <c r="G79" s="59">
        <v>12</v>
      </c>
      <c r="H79" s="8"/>
    </row>
    <row r="80" spans="1:8" ht="26.4" x14ac:dyDescent="0.3">
      <c r="A80" s="19">
        <v>58</v>
      </c>
      <c r="B80" s="62" t="s">
        <v>238</v>
      </c>
      <c r="C80" s="58" t="s">
        <v>237</v>
      </c>
      <c r="D80" s="18" t="s">
        <v>43</v>
      </c>
      <c r="E80" s="59">
        <v>2</v>
      </c>
      <c r="F80" s="59" t="s">
        <v>62</v>
      </c>
      <c r="G80" s="59">
        <v>2</v>
      </c>
      <c r="H80" s="8"/>
    </row>
    <row r="81" spans="1:8" ht="26.4" x14ac:dyDescent="0.3">
      <c r="A81" s="19">
        <v>59</v>
      </c>
      <c r="B81" s="62" t="s">
        <v>226</v>
      </c>
      <c r="C81" s="58" t="s">
        <v>239</v>
      </c>
      <c r="D81" s="18" t="s">
        <v>43</v>
      </c>
      <c r="E81" s="59">
        <v>12</v>
      </c>
      <c r="F81" s="59" t="s">
        <v>225</v>
      </c>
      <c r="G81" s="59">
        <v>12</v>
      </c>
      <c r="H81" s="8"/>
    </row>
    <row r="82" spans="1:8" ht="26.4" x14ac:dyDescent="0.3">
      <c r="A82" s="19">
        <v>60</v>
      </c>
      <c r="B82" s="62" t="str">
        <f>'[3]Общая инфраструктура'!B138</f>
        <v>Коврик-подкладка для творчества</v>
      </c>
      <c r="C82" s="58" t="s">
        <v>91</v>
      </c>
      <c r="D82" s="18" t="s">
        <v>43</v>
      </c>
      <c r="E82" s="7">
        <v>16</v>
      </c>
      <c r="F82" s="7" t="s">
        <v>31</v>
      </c>
      <c r="G82" s="7">
        <v>16</v>
      </c>
      <c r="H82" s="8"/>
    </row>
    <row r="83" spans="1:8" ht="45.75" customHeight="1" x14ac:dyDescent="0.3">
      <c r="A83" s="19">
        <v>61</v>
      </c>
      <c r="B83" s="16" t="str">
        <f>'[3]Общая инфраструктура'!B139</f>
        <v>Обучающий и развивающий, программируемый без применения компьютера, робототехнический набор для возраста 4+</v>
      </c>
      <c r="C83" s="58" t="s">
        <v>92</v>
      </c>
      <c r="D83" s="17" t="s">
        <v>43</v>
      </c>
      <c r="E83" s="7">
        <v>4</v>
      </c>
      <c r="F83" s="7" t="s">
        <v>31</v>
      </c>
      <c r="G83" s="7">
        <v>4</v>
      </c>
      <c r="H83" s="8"/>
    </row>
    <row r="84" spans="1:8" ht="30" customHeight="1" x14ac:dyDescent="0.3">
      <c r="A84" s="19">
        <v>62</v>
      </c>
      <c r="B84" s="16" t="str">
        <f>'[3]Общая инфраструктура'!B140</f>
        <v>Программируемый мини-робот</v>
      </c>
      <c r="C84" s="58" t="s">
        <v>93</v>
      </c>
      <c r="D84" s="18" t="s">
        <v>43</v>
      </c>
      <c r="E84" s="7">
        <v>4</v>
      </c>
      <c r="F84" s="7" t="s">
        <v>31</v>
      </c>
      <c r="G84" s="7">
        <v>4</v>
      </c>
      <c r="H84" s="8"/>
    </row>
    <row r="85" spans="1:8" ht="23.25" customHeight="1" x14ac:dyDescent="0.3">
      <c r="A85" s="19">
        <v>63</v>
      </c>
      <c r="B85" s="16" t="str">
        <f>'[3]Общая инфраструктура'!B141</f>
        <v>Емкость для клея</v>
      </c>
      <c r="C85" s="58" t="s">
        <v>240</v>
      </c>
      <c r="D85" s="18" t="s">
        <v>43</v>
      </c>
      <c r="E85" s="7">
        <v>16</v>
      </c>
      <c r="F85" s="7" t="s">
        <v>31</v>
      </c>
      <c r="G85" s="7">
        <v>16</v>
      </c>
      <c r="H85" s="8"/>
    </row>
    <row r="86" spans="1:8" ht="27" customHeight="1" x14ac:dyDescent="0.3">
      <c r="A86" s="19">
        <v>64</v>
      </c>
      <c r="B86" s="16" t="str">
        <f>'[3]Общая инфраструктура'!B142</f>
        <v>Подставка под кисти</v>
      </c>
      <c r="C86" s="58" t="s">
        <v>94</v>
      </c>
      <c r="D86" s="18" t="s">
        <v>43</v>
      </c>
      <c r="E86" s="7">
        <v>16</v>
      </c>
      <c r="F86" s="7" t="s">
        <v>31</v>
      </c>
      <c r="G86" s="7">
        <v>16</v>
      </c>
      <c r="H86" s="8"/>
    </row>
    <row r="87" spans="1:8" ht="32.25" customHeight="1" x14ac:dyDescent="0.3">
      <c r="A87" s="19">
        <v>65</v>
      </c>
      <c r="B87" s="16" t="str">
        <f>'[3]Общая инфраструктура'!B143</f>
        <v>Подложка на стол</v>
      </c>
      <c r="C87" s="58" t="s">
        <v>95</v>
      </c>
      <c r="D87" s="18" t="s">
        <v>43</v>
      </c>
      <c r="E87" s="7">
        <v>16</v>
      </c>
      <c r="F87" s="7" t="s">
        <v>31</v>
      </c>
      <c r="G87" s="7">
        <v>16</v>
      </c>
      <c r="H87" s="8"/>
    </row>
    <row r="88" spans="1:8" ht="28.5" customHeight="1" x14ac:dyDescent="0.3">
      <c r="A88" s="19">
        <v>66</v>
      </c>
      <c r="B88" s="16" t="str">
        <f>'[3]Общая инфраструктура'!B144</f>
        <v>Поддоны для бумаги</v>
      </c>
      <c r="C88" s="58" t="s">
        <v>96</v>
      </c>
      <c r="D88" s="18" t="s">
        <v>43</v>
      </c>
      <c r="E88" s="7">
        <v>16</v>
      </c>
      <c r="F88" s="7" t="s">
        <v>31</v>
      </c>
      <c r="G88" s="7">
        <v>16</v>
      </c>
      <c r="H88" s="8"/>
    </row>
    <row r="89" spans="1:8" ht="26.4" x14ac:dyDescent="0.3">
      <c r="A89" s="19">
        <v>67</v>
      </c>
      <c r="B89" s="16" t="str">
        <f>'[3]Общая инфраструктура'!B145</f>
        <v>Мусорные ведра</v>
      </c>
      <c r="C89" s="58" t="s">
        <v>97</v>
      </c>
      <c r="D89" s="18" t="s">
        <v>43</v>
      </c>
      <c r="E89" s="7">
        <v>16</v>
      </c>
      <c r="F89" s="7" t="s">
        <v>31</v>
      </c>
      <c r="G89" s="7">
        <v>16</v>
      </c>
      <c r="H89" s="8"/>
    </row>
    <row r="90" spans="1:8" ht="27" customHeight="1" x14ac:dyDescent="0.3">
      <c r="A90" s="19">
        <v>68</v>
      </c>
      <c r="B90" s="16" t="str">
        <f>'[3]Общая инфраструктура'!B146</f>
        <v>Дощечка под пластилин</v>
      </c>
      <c r="C90" s="58" t="s">
        <v>98</v>
      </c>
      <c r="D90" s="18" t="s">
        <v>43</v>
      </c>
      <c r="E90" s="7">
        <v>16</v>
      </c>
      <c r="F90" s="7" t="s">
        <v>31</v>
      </c>
      <c r="G90" s="7">
        <v>16</v>
      </c>
      <c r="H90" s="8"/>
    </row>
    <row r="91" spans="1:8" ht="30.75" customHeight="1" x14ac:dyDescent="0.3">
      <c r="A91" s="19">
        <v>69</v>
      </c>
      <c r="B91" s="16" t="str">
        <f>'[3]Общая инфраструктура'!B150</f>
        <v>Наборы кукольных театров би-ба-бо</v>
      </c>
      <c r="C91" s="58" t="s">
        <v>99</v>
      </c>
      <c r="D91" s="18" t="s">
        <v>43</v>
      </c>
      <c r="E91" s="7">
        <v>8</v>
      </c>
      <c r="F91" s="7" t="s">
        <v>31</v>
      </c>
      <c r="G91" s="7">
        <v>8</v>
      </c>
      <c r="H91" s="8"/>
    </row>
    <row r="92" spans="1:8" ht="30.75" customHeight="1" x14ac:dyDescent="0.3">
      <c r="A92" s="19">
        <v>70</v>
      </c>
      <c r="B92" s="16" t="str">
        <f>'[3]Общая инфраструктура'!B151</f>
        <v>Чудесный мешочек</v>
      </c>
      <c r="C92" s="58" t="s">
        <v>100</v>
      </c>
      <c r="D92" s="18" t="s">
        <v>43</v>
      </c>
      <c r="E92" s="7">
        <v>4</v>
      </c>
      <c r="F92" s="7" t="s">
        <v>31</v>
      </c>
      <c r="G92" s="7">
        <v>4</v>
      </c>
      <c r="H92" s="8"/>
    </row>
    <row r="93" spans="1:8" ht="30.75" customHeight="1" x14ac:dyDescent="0.3">
      <c r="A93" s="19">
        <v>71</v>
      </c>
      <c r="B93" s="16" t="str">
        <f>'[3]Общая инфраструктура'!B153</f>
        <v>Оформление группы детского сада</v>
      </c>
      <c r="C93" s="58" t="s">
        <v>101</v>
      </c>
      <c r="D93" s="18" t="s">
        <v>43</v>
      </c>
      <c r="E93" s="7"/>
      <c r="F93" s="7" t="s">
        <v>62</v>
      </c>
      <c r="G93" s="7"/>
      <c r="H93" s="8"/>
    </row>
    <row r="94" spans="1:8" ht="22.5" customHeight="1" x14ac:dyDescent="0.3">
      <c r="A94" s="19">
        <v>72</v>
      </c>
      <c r="B94" s="16" t="str">
        <f>'[3]Общая инфраструктура'!B155</f>
        <v>Стакан-непроливайка</v>
      </c>
      <c r="C94" s="58" t="s">
        <v>102</v>
      </c>
      <c r="D94" s="18" t="s">
        <v>43</v>
      </c>
      <c r="E94" s="7">
        <v>16</v>
      </c>
      <c r="F94" s="7" t="s">
        <v>31</v>
      </c>
      <c r="G94" s="7">
        <v>16</v>
      </c>
      <c r="H94" s="8"/>
    </row>
    <row r="95" spans="1:8" ht="19.5" customHeight="1" x14ac:dyDescent="0.3">
      <c r="A95" s="19">
        <v>73</v>
      </c>
      <c r="B95" s="16" t="s">
        <v>103</v>
      </c>
      <c r="C95" s="58" t="s">
        <v>221</v>
      </c>
      <c r="D95" s="18" t="s">
        <v>43</v>
      </c>
      <c r="E95" s="7">
        <v>2</v>
      </c>
      <c r="F95" s="7" t="s">
        <v>31</v>
      </c>
      <c r="G95" s="7">
        <v>2</v>
      </c>
      <c r="H95" s="8"/>
    </row>
    <row r="96" spans="1:8" ht="19.5" customHeight="1" x14ac:dyDescent="0.3">
      <c r="A96" s="19">
        <v>74</v>
      </c>
      <c r="B96" s="62" t="s">
        <v>103</v>
      </c>
      <c r="C96" s="58" t="s">
        <v>222</v>
      </c>
      <c r="D96" s="18" t="s">
        <v>43</v>
      </c>
      <c r="E96" s="59">
        <v>2</v>
      </c>
      <c r="F96" s="59" t="s">
        <v>31</v>
      </c>
      <c r="G96" s="59">
        <v>2</v>
      </c>
      <c r="H96" s="8"/>
    </row>
    <row r="97" spans="1:8" ht="27" customHeight="1" x14ac:dyDescent="0.3">
      <c r="A97" s="19">
        <v>75</v>
      </c>
      <c r="B97" s="16" t="s">
        <v>104</v>
      </c>
      <c r="C97" s="58" t="s">
        <v>105</v>
      </c>
      <c r="D97" s="18" t="s">
        <v>43</v>
      </c>
      <c r="E97" s="7">
        <v>16</v>
      </c>
      <c r="F97" s="7" t="s">
        <v>31</v>
      </c>
      <c r="G97" s="7">
        <v>16</v>
      </c>
      <c r="H97" s="8"/>
    </row>
    <row r="98" spans="1:8" ht="27" customHeight="1" x14ac:dyDescent="0.3">
      <c r="A98" s="19">
        <v>76</v>
      </c>
      <c r="B98" s="62" t="s">
        <v>217</v>
      </c>
      <c r="C98" s="58" t="s">
        <v>216</v>
      </c>
      <c r="D98" s="18" t="s">
        <v>43</v>
      </c>
      <c r="E98" s="59">
        <v>1</v>
      </c>
      <c r="F98" s="59" t="s">
        <v>62</v>
      </c>
      <c r="G98" s="59">
        <v>1</v>
      </c>
      <c r="H98" s="8"/>
    </row>
    <row r="99" spans="1:8" ht="26.4" x14ac:dyDescent="0.3">
      <c r="A99" s="19">
        <v>77</v>
      </c>
      <c r="B99" s="16" t="s">
        <v>106</v>
      </c>
      <c r="C99" s="58" t="s">
        <v>87</v>
      </c>
      <c r="D99" s="18" t="s">
        <v>43</v>
      </c>
      <c r="E99" s="7">
        <v>8</v>
      </c>
      <c r="F99" s="7" t="s">
        <v>62</v>
      </c>
      <c r="G99" s="7">
        <v>8</v>
      </c>
      <c r="H99" s="8"/>
    </row>
    <row r="100" spans="1:8" ht="39.6" x14ac:dyDescent="0.3">
      <c r="A100" s="19">
        <v>78</v>
      </c>
      <c r="B100" s="69" t="s">
        <v>290</v>
      </c>
      <c r="C100" s="58" t="s">
        <v>289</v>
      </c>
      <c r="D100" s="18" t="s">
        <v>43</v>
      </c>
      <c r="E100" s="59">
        <v>2</v>
      </c>
      <c r="F100" s="59" t="s">
        <v>62</v>
      </c>
      <c r="G100" s="59">
        <v>2</v>
      </c>
      <c r="H100" s="8"/>
    </row>
    <row r="101" spans="1:8" ht="26.4" x14ac:dyDescent="0.3">
      <c r="A101" s="19">
        <v>79</v>
      </c>
      <c r="B101" s="16" t="s">
        <v>107</v>
      </c>
      <c r="C101" s="58" t="s">
        <v>87</v>
      </c>
      <c r="D101" s="18" t="s">
        <v>43</v>
      </c>
      <c r="E101" s="7">
        <v>8</v>
      </c>
      <c r="F101" s="7" t="s">
        <v>31</v>
      </c>
      <c r="G101" s="7">
        <v>8</v>
      </c>
      <c r="H101" s="8"/>
    </row>
    <row r="102" spans="1:8" ht="23.25" customHeight="1" thickBot="1" x14ac:dyDescent="0.35">
      <c r="A102" s="86" t="s">
        <v>108</v>
      </c>
      <c r="B102" s="86"/>
      <c r="C102" s="86"/>
      <c r="D102" s="86"/>
      <c r="E102" s="86"/>
      <c r="F102" s="86"/>
      <c r="G102" s="86"/>
      <c r="H102" s="86"/>
    </row>
    <row r="103" spans="1:8" ht="15.75" customHeight="1" x14ac:dyDescent="0.3">
      <c r="A103" s="83" t="s">
        <v>12</v>
      </c>
      <c r="B103" s="83"/>
      <c r="C103" s="83"/>
      <c r="D103" s="83"/>
      <c r="E103" s="83"/>
      <c r="F103" s="83"/>
      <c r="G103" s="83"/>
      <c r="H103" s="83"/>
    </row>
    <row r="104" spans="1:8" ht="15" customHeight="1" x14ac:dyDescent="0.3">
      <c r="A104" s="84" t="s">
        <v>109</v>
      </c>
      <c r="B104" s="84"/>
      <c r="C104" s="84"/>
      <c r="D104" s="84"/>
      <c r="E104" s="84"/>
      <c r="F104" s="84"/>
      <c r="G104" s="84"/>
      <c r="H104" s="84"/>
    </row>
    <row r="105" spans="1:8" ht="15" customHeight="1" x14ac:dyDescent="0.3">
      <c r="A105" s="84" t="s">
        <v>110</v>
      </c>
      <c r="B105" s="84"/>
      <c r="C105" s="84"/>
      <c r="D105" s="84"/>
      <c r="E105" s="84"/>
      <c r="F105" s="84"/>
      <c r="G105" s="84"/>
      <c r="H105" s="84"/>
    </row>
    <row r="106" spans="1:8" ht="15" customHeight="1" x14ac:dyDescent="0.3">
      <c r="A106" s="84" t="s">
        <v>15</v>
      </c>
      <c r="B106" s="84"/>
      <c r="C106" s="84"/>
      <c r="D106" s="84"/>
      <c r="E106" s="84"/>
      <c r="F106" s="84"/>
      <c r="G106" s="84"/>
      <c r="H106" s="84"/>
    </row>
    <row r="107" spans="1:8" ht="15" customHeight="1" x14ac:dyDescent="0.3">
      <c r="A107" s="84" t="s">
        <v>16</v>
      </c>
      <c r="B107" s="84"/>
      <c r="C107" s="84"/>
      <c r="D107" s="84"/>
      <c r="E107" s="84"/>
      <c r="F107" s="84"/>
      <c r="G107" s="84"/>
      <c r="H107" s="84"/>
    </row>
    <row r="108" spans="1:8" ht="15" customHeight="1" x14ac:dyDescent="0.3">
      <c r="A108" s="84" t="s">
        <v>17</v>
      </c>
      <c r="B108" s="84"/>
      <c r="C108" s="84"/>
      <c r="D108" s="84"/>
      <c r="E108" s="84"/>
      <c r="F108" s="84"/>
      <c r="G108" s="84"/>
      <c r="H108" s="84"/>
    </row>
    <row r="109" spans="1:8" ht="15" customHeight="1" x14ac:dyDescent="0.3">
      <c r="A109" s="84" t="s">
        <v>111</v>
      </c>
      <c r="B109" s="84"/>
      <c r="C109" s="84"/>
      <c r="D109" s="84"/>
      <c r="E109" s="84"/>
      <c r="F109" s="84"/>
      <c r="G109" s="84"/>
      <c r="H109" s="84"/>
    </row>
    <row r="110" spans="1:8" ht="15" customHeight="1" x14ac:dyDescent="0.3">
      <c r="A110" s="84" t="s">
        <v>112</v>
      </c>
      <c r="B110" s="84"/>
      <c r="C110" s="84"/>
      <c r="D110" s="84"/>
      <c r="E110" s="84"/>
      <c r="F110" s="84"/>
      <c r="G110" s="84"/>
      <c r="H110" s="84"/>
    </row>
    <row r="111" spans="1:8" ht="15.75" customHeight="1" x14ac:dyDescent="0.3">
      <c r="A111" s="85" t="s">
        <v>113</v>
      </c>
      <c r="B111" s="85"/>
      <c r="C111" s="85"/>
      <c r="D111" s="85"/>
      <c r="E111" s="85"/>
      <c r="F111" s="85"/>
      <c r="G111" s="85"/>
      <c r="H111" s="85"/>
    </row>
    <row r="112" spans="1:8" ht="55.2" x14ac:dyDescent="0.3">
      <c r="A112" s="18" t="s">
        <v>21</v>
      </c>
      <c r="B112" s="18" t="s">
        <v>22</v>
      </c>
      <c r="C112" s="3" t="s">
        <v>23</v>
      </c>
      <c r="D112" s="18" t="s">
        <v>24</v>
      </c>
      <c r="E112" s="20" t="s">
        <v>25</v>
      </c>
      <c r="F112" s="20" t="s">
        <v>26</v>
      </c>
      <c r="G112" s="20" t="s">
        <v>27</v>
      </c>
      <c r="H112" s="18" t="s">
        <v>28</v>
      </c>
    </row>
    <row r="113" spans="1:8" ht="26.4" x14ac:dyDescent="0.3">
      <c r="A113" s="4">
        <v>1</v>
      </c>
      <c r="B113" s="44" t="s">
        <v>114</v>
      </c>
      <c r="C113" s="15" t="s">
        <v>115</v>
      </c>
      <c r="D113" s="22" t="s">
        <v>43</v>
      </c>
      <c r="E113" s="23">
        <v>2</v>
      </c>
      <c r="F113" s="23" t="s">
        <v>116</v>
      </c>
      <c r="G113" s="23">
        <v>2</v>
      </c>
      <c r="H113" s="24"/>
    </row>
    <row r="114" spans="1:8" ht="21" customHeight="1" x14ac:dyDescent="0.3">
      <c r="A114" s="4">
        <v>2</v>
      </c>
      <c r="B114" s="44" t="s">
        <v>117</v>
      </c>
      <c r="C114" s="15" t="s">
        <v>118</v>
      </c>
      <c r="D114" s="22" t="s">
        <v>30</v>
      </c>
      <c r="E114" s="23">
        <v>2</v>
      </c>
      <c r="F114" s="23" t="s">
        <v>116</v>
      </c>
      <c r="G114" s="23">
        <v>2</v>
      </c>
      <c r="H114" s="24"/>
    </row>
    <row r="115" spans="1:8" ht="24" customHeight="1" x14ac:dyDescent="0.3">
      <c r="A115" s="4">
        <v>3</v>
      </c>
      <c r="B115" s="44" t="s">
        <v>119</v>
      </c>
      <c r="C115" s="15" t="s">
        <v>120</v>
      </c>
      <c r="D115" s="25" t="s">
        <v>30</v>
      </c>
      <c r="E115" s="23">
        <v>16</v>
      </c>
      <c r="F115" s="23" t="s">
        <v>31</v>
      </c>
      <c r="G115" s="23">
        <v>16</v>
      </c>
      <c r="H115" s="24"/>
    </row>
    <row r="116" spans="1:8" ht="18.75" customHeight="1" x14ac:dyDescent="0.3">
      <c r="A116" s="4">
        <v>4</v>
      </c>
      <c r="B116" s="63" t="s">
        <v>121</v>
      </c>
      <c r="C116" s="15" t="s">
        <v>122</v>
      </c>
      <c r="D116" s="7" t="s">
        <v>43</v>
      </c>
      <c r="E116" s="23">
        <v>2</v>
      </c>
      <c r="F116" s="23" t="s">
        <v>116</v>
      </c>
      <c r="G116" s="23">
        <v>2</v>
      </c>
      <c r="H116" s="26"/>
    </row>
    <row r="117" spans="1:8" ht="19.5" customHeight="1" x14ac:dyDescent="0.3">
      <c r="A117" s="4">
        <v>5</v>
      </c>
      <c r="B117" s="63" t="s">
        <v>123</v>
      </c>
      <c r="C117" s="9" t="s">
        <v>87</v>
      </c>
      <c r="D117" s="7" t="s">
        <v>43</v>
      </c>
      <c r="E117" s="23">
        <v>1</v>
      </c>
      <c r="F117" s="23" t="s">
        <v>116</v>
      </c>
      <c r="G117" s="23">
        <v>1</v>
      </c>
      <c r="H117" s="26"/>
    </row>
    <row r="118" spans="1:8" ht="24" customHeight="1" x14ac:dyDescent="0.3">
      <c r="A118" s="4">
        <v>6</v>
      </c>
      <c r="B118" s="63" t="s">
        <v>124</v>
      </c>
      <c r="C118" s="15" t="s">
        <v>125</v>
      </c>
      <c r="D118" s="7" t="s">
        <v>126</v>
      </c>
      <c r="E118" s="23">
        <v>1</v>
      </c>
      <c r="F118" s="23" t="s">
        <v>90</v>
      </c>
      <c r="G118" s="23">
        <v>1</v>
      </c>
      <c r="H118" s="26"/>
    </row>
    <row r="119" spans="1:8" ht="26.4" x14ac:dyDescent="0.3">
      <c r="A119" s="4">
        <v>7</v>
      </c>
      <c r="B119" s="64" t="s">
        <v>127</v>
      </c>
      <c r="C119" s="27" t="s">
        <v>97</v>
      </c>
      <c r="D119" s="7" t="s">
        <v>43</v>
      </c>
      <c r="E119" s="23">
        <v>1</v>
      </c>
      <c r="F119" s="23" t="s">
        <v>116</v>
      </c>
      <c r="G119" s="23">
        <v>1</v>
      </c>
      <c r="H119" s="24"/>
    </row>
    <row r="120" spans="1:8" ht="23.25" customHeight="1" thickBot="1" x14ac:dyDescent="0.35">
      <c r="A120" s="86" t="s">
        <v>128</v>
      </c>
      <c r="B120" s="86"/>
      <c r="C120" s="86"/>
      <c r="D120" s="86"/>
      <c r="E120" s="86"/>
      <c r="F120" s="86"/>
      <c r="G120" s="86"/>
      <c r="H120" s="86"/>
    </row>
    <row r="121" spans="1:8" ht="15.75" customHeight="1" x14ac:dyDescent="0.3">
      <c r="A121" s="83" t="s">
        <v>12</v>
      </c>
      <c r="B121" s="83"/>
      <c r="C121" s="83"/>
      <c r="D121" s="83"/>
      <c r="E121" s="83"/>
      <c r="F121" s="83"/>
      <c r="G121" s="83"/>
      <c r="H121" s="83"/>
    </row>
    <row r="122" spans="1:8" ht="15" customHeight="1" x14ac:dyDescent="0.3">
      <c r="A122" s="84" t="s">
        <v>129</v>
      </c>
      <c r="B122" s="84"/>
      <c r="C122" s="84"/>
      <c r="D122" s="84"/>
      <c r="E122" s="84"/>
      <c r="F122" s="84"/>
      <c r="G122" s="84"/>
      <c r="H122" s="84"/>
    </row>
    <row r="123" spans="1:8" ht="15" customHeight="1" x14ac:dyDescent="0.3">
      <c r="A123" s="84" t="s">
        <v>130</v>
      </c>
      <c r="B123" s="84"/>
      <c r="C123" s="84"/>
      <c r="D123" s="84"/>
      <c r="E123" s="84"/>
      <c r="F123" s="84"/>
      <c r="G123" s="84"/>
      <c r="H123" s="84"/>
    </row>
    <row r="124" spans="1:8" ht="15" customHeight="1" x14ac:dyDescent="0.3">
      <c r="A124" s="84" t="s">
        <v>15</v>
      </c>
      <c r="B124" s="84"/>
      <c r="C124" s="84"/>
      <c r="D124" s="84"/>
      <c r="E124" s="84"/>
      <c r="F124" s="84"/>
      <c r="G124" s="84"/>
      <c r="H124" s="84"/>
    </row>
    <row r="125" spans="1:8" ht="15" customHeight="1" x14ac:dyDescent="0.3">
      <c r="A125" s="84" t="s">
        <v>16</v>
      </c>
      <c r="B125" s="84"/>
      <c r="C125" s="84"/>
      <c r="D125" s="84"/>
      <c r="E125" s="84"/>
      <c r="F125" s="84"/>
      <c r="G125" s="84"/>
      <c r="H125" s="84"/>
    </row>
    <row r="126" spans="1:8" ht="15" customHeight="1" x14ac:dyDescent="0.3">
      <c r="A126" s="84" t="s">
        <v>17</v>
      </c>
      <c r="B126" s="84"/>
      <c r="C126" s="84"/>
      <c r="D126" s="84"/>
      <c r="E126" s="84"/>
      <c r="F126" s="84"/>
      <c r="G126" s="84"/>
      <c r="H126" s="84"/>
    </row>
    <row r="127" spans="1:8" ht="15" customHeight="1" x14ac:dyDescent="0.3">
      <c r="A127" s="84" t="s">
        <v>111</v>
      </c>
      <c r="B127" s="84"/>
      <c r="C127" s="84"/>
      <c r="D127" s="84"/>
      <c r="E127" s="84"/>
      <c r="F127" s="84"/>
      <c r="G127" s="84"/>
      <c r="H127" s="84"/>
    </row>
    <row r="128" spans="1:8" ht="15" customHeight="1" x14ac:dyDescent="0.3">
      <c r="A128" s="84" t="s">
        <v>112</v>
      </c>
      <c r="B128" s="84"/>
      <c r="C128" s="84"/>
      <c r="D128" s="84"/>
      <c r="E128" s="84"/>
      <c r="F128" s="84"/>
      <c r="G128" s="84"/>
      <c r="H128" s="84"/>
    </row>
    <row r="129" spans="1:8" ht="15.75" customHeight="1" x14ac:dyDescent="0.3">
      <c r="A129" s="85" t="s">
        <v>113</v>
      </c>
      <c r="B129" s="85"/>
      <c r="C129" s="85"/>
      <c r="D129" s="85"/>
      <c r="E129" s="85"/>
      <c r="F129" s="85"/>
      <c r="G129" s="85"/>
      <c r="H129" s="85"/>
    </row>
    <row r="130" spans="1:8" ht="55.2" x14ac:dyDescent="0.3">
      <c r="A130" s="21" t="s">
        <v>21</v>
      </c>
      <c r="B130" s="18" t="s">
        <v>22</v>
      </c>
      <c r="C130" s="3" t="s">
        <v>23</v>
      </c>
      <c r="D130" s="20" t="s">
        <v>24</v>
      </c>
      <c r="E130" s="20" t="s">
        <v>25</v>
      </c>
      <c r="F130" s="20" t="s">
        <v>26</v>
      </c>
      <c r="G130" s="20" t="s">
        <v>27</v>
      </c>
      <c r="H130" s="18" t="s">
        <v>28</v>
      </c>
    </row>
    <row r="131" spans="1:8" ht="20.25" customHeight="1" x14ac:dyDescent="0.3">
      <c r="A131" s="28">
        <v>1</v>
      </c>
      <c r="B131" s="35" t="s">
        <v>131</v>
      </c>
      <c r="C131" s="12" t="s">
        <v>132</v>
      </c>
      <c r="D131" s="23" t="s">
        <v>30</v>
      </c>
      <c r="E131" s="7">
        <v>2</v>
      </c>
      <c r="F131" s="7" t="s">
        <v>31</v>
      </c>
      <c r="G131" s="7">
        <f>E131</f>
        <v>2</v>
      </c>
      <c r="H131" s="24"/>
    </row>
    <row r="132" spans="1:8" x14ac:dyDescent="0.3">
      <c r="A132" s="28">
        <v>2</v>
      </c>
      <c r="B132" s="35" t="s">
        <v>133</v>
      </c>
      <c r="C132" s="12" t="s">
        <v>134</v>
      </c>
      <c r="D132" s="23" t="s">
        <v>30</v>
      </c>
      <c r="E132" s="7">
        <v>2</v>
      </c>
      <c r="F132" s="7" t="s">
        <v>31</v>
      </c>
      <c r="G132" s="7">
        <f>E132</f>
        <v>2</v>
      </c>
      <c r="H132" s="24"/>
    </row>
    <row r="133" spans="1:8" x14ac:dyDescent="0.3">
      <c r="A133" s="28">
        <v>3</v>
      </c>
      <c r="B133" s="35" t="s">
        <v>135</v>
      </c>
      <c r="C133" s="12" t="s">
        <v>136</v>
      </c>
      <c r="D133" s="23" t="s">
        <v>30</v>
      </c>
      <c r="E133" s="7">
        <v>10</v>
      </c>
      <c r="F133" s="7" t="s">
        <v>31</v>
      </c>
      <c r="G133" s="7">
        <v>10</v>
      </c>
      <c r="H133" s="24"/>
    </row>
    <row r="134" spans="1:8" ht="21" customHeight="1" x14ac:dyDescent="0.3">
      <c r="A134" s="28">
        <v>4</v>
      </c>
      <c r="B134" s="35" t="s">
        <v>137</v>
      </c>
      <c r="C134" s="12" t="s">
        <v>138</v>
      </c>
      <c r="D134" s="23" t="s">
        <v>30</v>
      </c>
      <c r="E134" s="7">
        <v>2</v>
      </c>
      <c r="F134" s="7" t="s">
        <v>31</v>
      </c>
      <c r="G134" s="7">
        <f>E134</f>
        <v>2</v>
      </c>
      <c r="H134" s="24"/>
    </row>
    <row r="135" spans="1:8" x14ac:dyDescent="0.3">
      <c r="A135" s="28">
        <v>5</v>
      </c>
      <c r="B135" s="35" t="s">
        <v>139</v>
      </c>
      <c r="C135" s="12" t="s">
        <v>140</v>
      </c>
      <c r="D135" s="7" t="s">
        <v>43</v>
      </c>
      <c r="E135" s="7">
        <v>2</v>
      </c>
      <c r="F135" s="7" t="s">
        <v>31</v>
      </c>
      <c r="G135" s="7">
        <v>2</v>
      </c>
      <c r="H135" s="24"/>
    </row>
    <row r="136" spans="1:8" ht="26.4" x14ac:dyDescent="0.3">
      <c r="A136" s="28">
        <v>6</v>
      </c>
      <c r="B136" s="29" t="s">
        <v>127</v>
      </c>
      <c r="C136" s="12" t="s">
        <v>41</v>
      </c>
      <c r="D136" s="7" t="s">
        <v>43</v>
      </c>
      <c r="E136" s="7">
        <v>2</v>
      </c>
      <c r="F136" s="7" t="s">
        <v>31</v>
      </c>
      <c r="G136" s="7">
        <f>E136</f>
        <v>2</v>
      </c>
      <c r="H136" s="24"/>
    </row>
    <row r="137" spans="1:8" ht="17.25" customHeight="1" x14ac:dyDescent="0.3">
      <c r="A137" s="28">
        <v>7</v>
      </c>
      <c r="B137" s="15" t="s">
        <v>141</v>
      </c>
      <c r="C137" s="12" t="s">
        <v>142</v>
      </c>
      <c r="D137" s="23" t="s">
        <v>30</v>
      </c>
      <c r="E137" s="7">
        <v>2</v>
      </c>
      <c r="F137" s="7" t="s">
        <v>31</v>
      </c>
      <c r="G137" s="7">
        <f>E137</f>
        <v>2</v>
      </c>
      <c r="H137" s="24"/>
    </row>
    <row r="138" spans="1:8" ht="23.25" customHeight="1" x14ac:dyDescent="0.3">
      <c r="A138" s="28">
        <v>8</v>
      </c>
      <c r="B138" s="15" t="s">
        <v>143</v>
      </c>
      <c r="C138" s="12" t="s">
        <v>144</v>
      </c>
      <c r="D138" s="23" t="s">
        <v>30</v>
      </c>
      <c r="E138" s="7">
        <v>2</v>
      </c>
      <c r="F138" s="7" t="s">
        <v>31</v>
      </c>
      <c r="G138" s="7">
        <v>2</v>
      </c>
      <c r="H138" s="24"/>
    </row>
    <row r="139" spans="1:8" ht="26.4" x14ac:dyDescent="0.3">
      <c r="A139" s="28">
        <v>9</v>
      </c>
      <c r="B139" s="30" t="s">
        <v>145</v>
      </c>
      <c r="C139" s="12" t="s">
        <v>39</v>
      </c>
      <c r="D139" s="7" t="s">
        <v>40</v>
      </c>
      <c r="E139" s="7">
        <v>2</v>
      </c>
      <c r="F139" s="7" t="s">
        <v>31</v>
      </c>
      <c r="G139" s="7">
        <f t="shared" ref="G139:G144" si="0">E139</f>
        <v>2</v>
      </c>
      <c r="H139" s="24"/>
    </row>
    <row r="140" spans="1:8" x14ac:dyDescent="0.3">
      <c r="A140" s="28">
        <v>10</v>
      </c>
      <c r="B140" s="30" t="s">
        <v>146</v>
      </c>
      <c r="C140" s="12" t="s">
        <v>147</v>
      </c>
      <c r="D140" s="7" t="s">
        <v>40</v>
      </c>
      <c r="E140" s="7">
        <v>2</v>
      </c>
      <c r="F140" s="7" t="s">
        <v>31</v>
      </c>
      <c r="G140" s="7">
        <f t="shared" si="0"/>
        <v>2</v>
      </c>
      <c r="H140" s="24"/>
    </row>
    <row r="141" spans="1:8" ht="26.4" x14ac:dyDescent="0.3">
      <c r="A141" s="28">
        <v>11</v>
      </c>
      <c r="B141" s="30" t="s">
        <v>148</v>
      </c>
      <c r="C141" s="12" t="s">
        <v>41</v>
      </c>
      <c r="D141" s="7" t="s">
        <v>40</v>
      </c>
      <c r="E141" s="7">
        <v>2</v>
      </c>
      <c r="F141" s="7" t="s">
        <v>31</v>
      </c>
      <c r="G141" s="7">
        <f t="shared" si="0"/>
        <v>2</v>
      </c>
      <c r="H141" s="24"/>
    </row>
    <row r="142" spans="1:8" ht="26.4" x14ac:dyDescent="0.3">
      <c r="A142" s="31">
        <v>12</v>
      </c>
      <c r="B142" s="15" t="s">
        <v>149</v>
      </c>
      <c r="C142" s="12" t="s">
        <v>41</v>
      </c>
      <c r="D142" s="7" t="s">
        <v>40</v>
      </c>
      <c r="E142" s="7">
        <v>2</v>
      </c>
      <c r="F142" s="7" t="s">
        <v>31</v>
      </c>
      <c r="G142" s="7">
        <f t="shared" si="0"/>
        <v>2</v>
      </c>
      <c r="H142" s="24"/>
    </row>
    <row r="143" spans="1:8" ht="26.4" x14ac:dyDescent="0.3">
      <c r="A143" s="31">
        <v>13</v>
      </c>
      <c r="B143" s="15" t="s">
        <v>150</v>
      </c>
      <c r="C143" s="12" t="s">
        <v>41</v>
      </c>
      <c r="D143" s="7" t="s">
        <v>43</v>
      </c>
      <c r="E143" s="7">
        <v>2</v>
      </c>
      <c r="F143" s="7" t="s">
        <v>31</v>
      </c>
      <c r="G143" s="7">
        <f t="shared" si="0"/>
        <v>2</v>
      </c>
      <c r="H143" s="24"/>
    </row>
    <row r="144" spans="1:8" ht="26.4" x14ac:dyDescent="0.3">
      <c r="A144" s="31">
        <v>14</v>
      </c>
      <c r="B144" s="30" t="s">
        <v>151</v>
      </c>
      <c r="C144" s="12" t="s">
        <v>152</v>
      </c>
      <c r="D144" s="7" t="s">
        <v>43</v>
      </c>
      <c r="E144" s="7">
        <v>2</v>
      </c>
      <c r="F144" s="7" t="s">
        <v>31</v>
      </c>
      <c r="G144" s="7">
        <f t="shared" si="0"/>
        <v>2</v>
      </c>
      <c r="H144" s="24"/>
    </row>
    <row r="145" spans="1:8" ht="26.4" x14ac:dyDescent="0.3">
      <c r="A145" s="31">
        <v>15</v>
      </c>
      <c r="B145" s="30" t="s">
        <v>153</v>
      </c>
      <c r="C145" s="12" t="s">
        <v>41</v>
      </c>
      <c r="D145" s="7" t="s">
        <v>40</v>
      </c>
      <c r="E145" s="7">
        <v>2</v>
      </c>
      <c r="F145" s="7" t="s">
        <v>31</v>
      </c>
      <c r="G145" s="7">
        <v>2</v>
      </c>
      <c r="H145" s="24"/>
    </row>
    <row r="146" spans="1:8" ht="24.75" customHeight="1" x14ac:dyDescent="0.3">
      <c r="A146" s="31">
        <v>16</v>
      </c>
      <c r="B146" s="65" t="s">
        <v>154</v>
      </c>
      <c r="C146" s="12" t="s">
        <v>155</v>
      </c>
      <c r="D146" s="7" t="s">
        <v>46</v>
      </c>
      <c r="E146" s="7">
        <v>2</v>
      </c>
      <c r="F146" s="7" t="s">
        <v>31</v>
      </c>
      <c r="G146" s="7">
        <f t="shared" ref="G146:G156" si="1">E146</f>
        <v>2</v>
      </c>
      <c r="H146" s="24"/>
    </row>
    <row r="147" spans="1:8" ht="34.5" customHeight="1" x14ac:dyDescent="0.3">
      <c r="A147" s="31">
        <v>17</v>
      </c>
      <c r="B147" s="65" t="s">
        <v>156</v>
      </c>
      <c r="C147" s="12" t="s">
        <v>157</v>
      </c>
      <c r="D147" s="7" t="s">
        <v>46</v>
      </c>
      <c r="E147" s="7">
        <v>2</v>
      </c>
      <c r="F147" s="7" t="s">
        <v>31</v>
      </c>
      <c r="G147" s="7">
        <f t="shared" si="1"/>
        <v>2</v>
      </c>
      <c r="H147" s="24"/>
    </row>
    <row r="148" spans="1:8" ht="35.25" customHeight="1" x14ac:dyDescent="0.3">
      <c r="A148" s="31">
        <v>18</v>
      </c>
      <c r="B148" s="36" t="s">
        <v>158</v>
      </c>
      <c r="C148" s="12" t="s">
        <v>159</v>
      </c>
      <c r="D148" s="7" t="s">
        <v>46</v>
      </c>
      <c r="E148" s="7">
        <v>2</v>
      </c>
      <c r="F148" s="7" t="s">
        <v>31</v>
      </c>
      <c r="G148" s="7">
        <f t="shared" si="1"/>
        <v>2</v>
      </c>
      <c r="H148" s="24"/>
    </row>
    <row r="149" spans="1:8" ht="30.75" customHeight="1" x14ac:dyDescent="0.3">
      <c r="A149" s="31">
        <v>19</v>
      </c>
      <c r="B149" s="36" t="s">
        <v>160</v>
      </c>
      <c r="C149" s="12" t="s">
        <v>161</v>
      </c>
      <c r="D149" s="7" t="s">
        <v>46</v>
      </c>
      <c r="E149" s="7">
        <v>2</v>
      </c>
      <c r="F149" s="7" t="s">
        <v>31</v>
      </c>
      <c r="G149" s="7">
        <f t="shared" si="1"/>
        <v>2</v>
      </c>
      <c r="H149" s="24"/>
    </row>
    <row r="150" spans="1:8" x14ac:dyDescent="0.3">
      <c r="A150" s="31">
        <v>20</v>
      </c>
      <c r="B150" s="65" t="s">
        <v>162</v>
      </c>
      <c r="C150" s="12" t="s">
        <v>163</v>
      </c>
      <c r="D150" s="7" t="s">
        <v>46</v>
      </c>
      <c r="E150" s="7">
        <v>2</v>
      </c>
      <c r="F150" s="7" t="s">
        <v>31</v>
      </c>
      <c r="G150" s="7">
        <f t="shared" si="1"/>
        <v>2</v>
      </c>
      <c r="H150" s="24"/>
    </row>
    <row r="151" spans="1:8" ht="31.5" customHeight="1" x14ac:dyDescent="0.3">
      <c r="A151" s="31">
        <v>21</v>
      </c>
      <c r="B151" s="65" t="s">
        <v>164</v>
      </c>
      <c r="C151" s="12" t="s">
        <v>165</v>
      </c>
      <c r="D151" s="7" t="s">
        <v>46</v>
      </c>
      <c r="E151" s="7">
        <v>2</v>
      </c>
      <c r="F151" s="7" t="s">
        <v>31</v>
      </c>
      <c r="G151" s="7">
        <f t="shared" si="1"/>
        <v>2</v>
      </c>
      <c r="H151" s="24"/>
    </row>
    <row r="152" spans="1:8" ht="39.75" customHeight="1" x14ac:dyDescent="0.3">
      <c r="A152" s="31">
        <v>22</v>
      </c>
      <c r="B152" s="65" t="s">
        <v>166</v>
      </c>
      <c r="C152" s="12" t="s">
        <v>167</v>
      </c>
      <c r="D152" s="7" t="s">
        <v>46</v>
      </c>
      <c r="E152" s="7">
        <v>2</v>
      </c>
      <c r="F152" s="7" t="s">
        <v>31</v>
      </c>
      <c r="G152" s="7">
        <f t="shared" si="1"/>
        <v>2</v>
      </c>
      <c r="H152" s="24"/>
    </row>
    <row r="153" spans="1:8" ht="37.5" customHeight="1" x14ac:dyDescent="0.3">
      <c r="A153" s="31">
        <v>23</v>
      </c>
      <c r="B153" s="65" t="s">
        <v>168</v>
      </c>
      <c r="C153" s="12" t="s">
        <v>169</v>
      </c>
      <c r="D153" s="7" t="s">
        <v>46</v>
      </c>
      <c r="E153" s="7">
        <v>2</v>
      </c>
      <c r="F153" s="7" t="s">
        <v>31</v>
      </c>
      <c r="G153" s="7">
        <f t="shared" si="1"/>
        <v>2</v>
      </c>
      <c r="H153" s="24"/>
    </row>
    <row r="154" spans="1:8" ht="29.25" customHeight="1" x14ac:dyDescent="0.3">
      <c r="A154" s="31">
        <v>24</v>
      </c>
      <c r="B154" s="65" t="s">
        <v>170</v>
      </c>
      <c r="C154" s="12" t="s">
        <v>171</v>
      </c>
      <c r="D154" s="7" t="s">
        <v>46</v>
      </c>
      <c r="E154" s="7">
        <v>2</v>
      </c>
      <c r="F154" s="7" t="s">
        <v>31</v>
      </c>
      <c r="G154" s="7">
        <f t="shared" si="1"/>
        <v>2</v>
      </c>
      <c r="H154" s="24"/>
    </row>
    <row r="155" spans="1:8" ht="30.75" customHeight="1" x14ac:dyDescent="0.3">
      <c r="A155" s="31">
        <v>25</v>
      </c>
      <c r="B155" s="66" t="s">
        <v>172</v>
      </c>
      <c r="C155" s="12" t="s">
        <v>173</v>
      </c>
      <c r="D155" s="7" t="s">
        <v>46</v>
      </c>
      <c r="E155" s="7">
        <v>2</v>
      </c>
      <c r="F155" s="7" t="s">
        <v>31</v>
      </c>
      <c r="G155" s="7">
        <f t="shared" si="1"/>
        <v>2</v>
      </c>
      <c r="H155" s="24"/>
    </row>
    <row r="156" spans="1:8" ht="26.4" x14ac:dyDescent="0.3">
      <c r="A156" s="31">
        <v>26</v>
      </c>
      <c r="B156" s="66" t="s">
        <v>174</v>
      </c>
      <c r="C156" s="12" t="s">
        <v>175</v>
      </c>
      <c r="D156" s="7" t="s">
        <v>46</v>
      </c>
      <c r="E156" s="7">
        <v>2</v>
      </c>
      <c r="F156" s="7" t="s">
        <v>31</v>
      </c>
      <c r="G156" s="7">
        <f t="shared" si="1"/>
        <v>2</v>
      </c>
      <c r="H156" s="24"/>
    </row>
    <row r="157" spans="1:8" ht="15.75" customHeight="1" x14ac:dyDescent="0.3">
      <c r="A157" s="86" t="s">
        <v>176</v>
      </c>
      <c r="B157" s="86"/>
      <c r="C157" s="86"/>
      <c r="D157" s="86"/>
      <c r="E157" s="86"/>
      <c r="F157" s="86"/>
      <c r="G157" s="86"/>
      <c r="H157" s="86"/>
    </row>
    <row r="158" spans="1:8" ht="55.2" x14ac:dyDescent="0.3">
      <c r="A158" s="21" t="s">
        <v>21</v>
      </c>
      <c r="B158" s="18" t="s">
        <v>22</v>
      </c>
      <c r="C158" s="18" t="s">
        <v>23</v>
      </c>
      <c r="D158" s="18" t="s">
        <v>24</v>
      </c>
      <c r="E158" s="18" t="s">
        <v>25</v>
      </c>
      <c r="F158" s="18" t="s">
        <v>26</v>
      </c>
      <c r="G158" s="18" t="s">
        <v>27</v>
      </c>
      <c r="H158" s="18" t="s">
        <v>28</v>
      </c>
    </row>
    <row r="159" spans="1:8" ht="26.4" x14ac:dyDescent="0.3">
      <c r="A159" s="37">
        <v>1</v>
      </c>
      <c r="B159" s="67" t="s">
        <v>177</v>
      </c>
      <c r="C159" s="27" t="s">
        <v>41</v>
      </c>
      <c r="D159" s="11" t="s">
        <v>178</v>
      </c>
      <c r="E159" s="38">
        <v>1</v>
      </c>
      <c r="F159" s="38" t="s">
        <v>31</v>
      </c>
      <c r="G159" s="7">
        <f>E159</f>
        <v>1</v>
      </c>
      <c r="H159" s="8"/>
    </row>
    <row r="160" spans="1:8" ht="26.4" x14ac:dyDescent="0.3">
      <c r="A160" s="5">
        <v>2</v>
      </c>
      <c r="B160" s="68" t="s">
        <v>123</v>
      </c>
      <c r="C160" s="27" t="s">
        <v>41</v>
      </c>
      <c r="D160" s="11" t="s">
        <v>178</v>
      </c>
      <c r="E160" s="7">
        <v>1</v>
      </c>
      <c r="F160" s="7" t="s">
        <v>31</v>
      </c>
      <c r="G160" s="7">
        <f>E160</f>
        <v>1</v>
      </c>
      <c r="H160" s="8"/>
    </row>
    <row r="161" spans="1:8" ht="26.4" x14ac:dyDescent="0.3">
      <c r="A161" s="5">
        <v>3</v>
      </c>
      <c r="B161" s="68" t="s">
        <v>114</v>
      </c>
      <c r="C161" s="27" t="s">
        <v>41</v>
      </c>
      <c r="D161" s="11" t="s">
        <v>178</v>
      </c>
      <c r="E161" s="7">
        <v>1</v>
      </c>
      <c r="F161" s="7" t="s">
        <v>31</v>
      </c>
      <c r="G161" s="7">
        <f>E161</f>
        <v>1</v>
      </c>
      <c r="H161" s="8"/>
    </row>
    <row r="162" spans="1:8" ht="21" thickBot="1" x14ac:dyDescent="0.35">
      <c r="A162" s="87" t="s">
        <v>179</v>
      </c>
      <c r="B162" s="87"/>
      <c r="C162" s="87"/>
      <c r="D162" s="87"/>
      <c r="E162" s="87"/>
      <c r="F162" s="87"/>
      <c r="G162" s="87"/>
      <c r="H162" s="87"/>
    </row>
    <row r="163" spans="1:8" ht="14.25" customHeight="1" x14ac:dyDescent="0.3">
      <c r="A163" s="83" t="s">
        <v>12</v>
      </c>
      <c r="B163" s="83"/>
      <c r="C163" s="83"/>
      <c r="D163" s="83"/>
      <c r="E163" s="83"/>
      <c r="F163" s="83"/>
      <c r="G163" s="83"/>
      <c r="H163" s="83"/>
    </row>
    <row r="164" spans="1:8" ht="14.25" customHeight="1" x14ac:dyDescent="0.3">
      <c r="A164" s="84" t="s">
        <v>180</v>
      </c>
      <c r="B164" s="84"/>
      <c r="C164" s="84"/>
      <c r="D164" s="84"/>
      <c r="E164" s="84"/>
      <c r="F164" s="84"/>
      <c r="G164" s="84"/>
      <c r="H164" s="84"/>
    </row>
    <row r="165" spans="1:8" ht="14.25" customHeight="1" x14ac:dyDescent="0.3">
      <c r="A165" s="84" t="s">
        <v>181</v>
      </c>
      <c r="B165" s="84"/>
      <c r="C165" s="84"/>
      <c r="D165" s="84"/>
      <c r="E165" s="84"/>
      <c r="F165" s="84"/>
      <c r="G165" s="84"/>
      <c r="H165" s="84"/>
    </row>
    <row r="166" spans="1:8" ht="14.25" customHeight="1" x14ac:dyDescent="0.3">
      <c r="A166" s="84" t="s">
        <v>15</v>
      </c>
      <c r="B166" s="84"/>
      <c r="C166" s="84"/>
      <c r="D166" s="84"/>
      <c r="E166" s="84"/>
      <c r="F166" s="84"/>
      <c r="G166" s="84"/>
      <c r="H166" s="84"/>
    </row>
    <row r="167" spans="1:8" ht="14.25" customHeight="1" x14ac:dyDescent="0.3">
      <c r="A167" s="84" t="s">
        <v>182</v>
      </c>
      <c r="B167" s="84"/>
      <c r="C167" s="84"/>
      <c r="D167" s="84"/>
      <c r="E167" s="84"/>
      <c r="F167" s="84"/>
      <c r="G167" s="84"/>
      <c r="H167" s="84"/>
    </row>
    <row r="168" spans="1:8" ht="15" customHeight="1" x14ac:dyDescent="0.3">
      <c r="A168" s="84" t="s">
        <v>183</v>
      </c>
      <c r="B168" s="84"/>
      <c r="C168" s="84"/>
      <c r="D168" s="84"/>
      <c r="E168" s="84"/>
      <c r="F168" s="84"/>
      <c r="G168" s="84"/>
      <c r="H168" s="84"/>
    </row>
    <row r="169" spans="1:8" ht="14.25" customHeight="1" x14ac:dyDescent="0.3">
      <c r="A169" s="84" t="s">
        <v>184</v>
      </c>
      <c r="B169" s="84"/>
      <c r="C169" s="84"/>
      <c r="D169" s="84"/>
      <c r="E169" s="84"/>
      <c r="F169" s="84"/>
      <c r="G169" s="84"/>
      <c r="H169" s="84"/>
    </row>
    <row r="170" spans="1:8" ht="14.25" customHeight="1" x14ac:dyDescent="0.3">
      <c r="A170" s="84" t="s">
        <v>185</v>
      </c>
      <c r="B170" s="84"/>
      <c r="C170" s="84"/>
      <c r="D170" s="84"/>
      <c r="E170" s="84"/>
      <c r="F170" s="84"/>
      <c r="G170" s="84"/>
      <c r="H170" s="84"/>
    </row>
    <row r="171" spans="1:8" ht="15" customHeight="1" x14ac:dyDescent="0.3">
      <c r="A171" s="85" t="s">
        <v>186</v>
      </c>
      <c r="B171" s="85"/>
      <c r="C171" s="85"/>
      <c r="D171" s="85"/>
      <c r="E171" s="85"/>
      <c r="F171" s="85"/>
      <c r="G171" s="85"/>
      <c r="H171" s="85"/>
    </row>
    <row r="172" spans="1:8" ht="55.2" x14ac:dyDescent="0.3">
      <c r="A172" s="2" t="s">
        <v>21</v>
      </c>
      <c r="B172" s="3" t="s">
        <v>22</v>
      </c>
      <c r="C172" s="3" t="s">
        <v>23</v>
      </c>
      <c r="D172" s="4" t="s">
        <v>24</v>
      </c>
      <c r="E172" s="4" t="s">
        <v>25</v>
      </c>
      <c r="F172" s="4" t="s">
        <v>26</v>
      </c>
      <c r="G172" s="4" t="s">
        <v>27</v>
      </c>
      <c r="H172" s="4" t="s">
        <v>28</v>
      </c>
    </row>
    <row r="173" spans="1:8" x14ac:dyDescent="0.3">
      <c r="A173" s="5">
        <v>1</v>
      </c>
      <c r="B173" s="39"/>
      <c r="C173" s="40"/>
      <c r="D173" s="41"/>
      <c r="E173" s="41"/>
      <c r="F173" s="41"/>
      <c r="G173" s="41"/>
      <c r="H173" s="8"/>
    </row>
    <row r="174" spans="1:8" x14ac:dyDescent="0.3">
      <c r="A174" s="5">
        <v>2</v>
      </c>
      <c r="B174" s="39"/>
      <c r="C174" s="40"/>
      <c r="D174" s="41"/>
      <c r="E174" s="41"/>
      <c r="F174" s="41"/>
      <c r="G174" s="41"/>
      <c r="H174" s="8"/>
    </row>
    <row r="175" spans="1:8" ht="15.75" customHeight="1" x14ac:dyDescent="0.3">
      <c r="A175" s="5">
        <v>3</v>
      </c>
      <c r="B175" s="39"/>
      <c r="C175" s="40"/>
      <c r="D175" s="41"/>
      <c r="E175" s="41"/>
      <c r="F175" s="41"/>
      <c r="G175" s="41"/>
      <c r="H175" s="8"/>
    </row>
    <row r="176" spans="1:8" ht="15.75" customHeight="1" x14ac:dyDescent="0.3">
      <c r="A176" s="5">
        <v>4</v>
      </c>
      <c r="B176" s="42"/>
      <c r="C176" s="42"/>
      <c r="D176" s="11"/>
      <c r="E176" s="11"/>
      <c r="F176" s="11"/>
      <c r="G176" s="11"/>
      <c r="H176" s="8"/>
    </row>
    <row r="177" spans="1:8" ht="15.75" customHeight="1" x14ac:dyDescent="0.3">
      <c r="A177" s="5">
        <v>5</v>
      </c>
      <c r="B177" s="42"/>
      <c r="C177" s="42"/>
      <c r="D177" s="11"/>
      <c r="E177" s="11"/>
      <c r="F177" s="11"/>
      <c r="G177" s="11"/>
      <c r="H177" s="8"/>
    </row>
    <row r="178" spans="1:8" ht="15.75" customHeight="1" x14ac:dyDescent="0.3">
      <c r="A178" s="43">
        <v>10</v>
      </c>
      <c r="B178" s="8"/>
      <c r="C178" s="42"/>
      <c r="D178" s="11"/>
      <c r="E178" s="11"/>
      <c r="F178" s="11"/>
      <c r="G178" s="11"/>
      <c r="H178" s="8"/>
    </row>
  </sheetData>
  <mergeCells count="54">
    <mergeCell ref="A168:H168"/>
    <mergeCell ref="A169:H169"/>
    <mergeCell ref="A170:H170"/>
    <mergeCell ref="A171:H171"/>
    <mergeCell ref="A163:H163"/>
    <mergeCell ref="A164:H164"/>
    <mergeCell ref="A165:H165"/>
    <mergeCell ref="A166:H166"/>
    <mergeCell ref="A167:H167"/>
    <mergeCell ref="A127:H127"/>
    <mergeCell ref="A128:H128"/>
    <mergeCell ref="A129:H129"/>
    <mergeCell ref="A157:H157"/>
    <mergeCell ref="A162:H162"/>
    <mergeCell ref="A122:H122"/>
    <mergeCell ref="A123:H123"/>
    <mergeCell ref="A124:H124"/>
    <mergeCell ref="A125:H125"/>
    <mergeCell ref="A126:H126"/>
    <mergeCell ref="A109:H109"/>
    <mergeCell ref="A110:H110"/>
    <mergeCell ref="A111:H111"/>
    <mergeCell ref="A120:H120"/>
    <mergeCell ref="A121:H121"/>
    <mergeCell ref="A104:H104"/>
    <mergeCell ref="A105:H105"/>
    <mergeCell ref="A106:H106"/>
    <mergeCell ref="A107:H107"/>
    <mergeCell ref="A108:H108"/>
    <mergeCell ref="A20:H20"/>
    <mergeCell ref="A21:H21"/>
    <mergeCell ref="A22:H22"/>
    <mergeCell ref="A102:H102"/>
    <mergeCell ref="A103:H103"/>
    <mergeCell ref="A15:H15"/>
    <mergeCell ref="A16:H16"/>
    <mergeCell ref="A17:H17"/>
    <mergeCell ref="A18:H18"/>
    <mergeCell ref="A19:H19"/>
    <mergeCell ref="A11:B11"/>
    <mergeCell ref="C11:H11"/>
    <mergeCell ref="A12:H12"/>
    <mergeCell ref="A13:H13"/>
    <mergeCell ref="A14:H14"/>
    <mergeCell ref="A6:H6"/>
    <mergeCell ref="A7:H7"/>
    <mergeCell ref="A8:H8"/>
    <mergeCell ref="A9:H9"/>
    <mergeCell ref="A10:H10"/>
    <mergeCell ref="A1:H1"/>
    <mergeCell ref="A2:H2"/>
    <mergeCell ref="A3:H3"/>
    <mergeCell ref="A4:H4"/>
    <mergeCell ref="A5:H5"/>
  </mergeCells>
  <pageMargins left="0.70866141732283472" right="0.70866141732283472" top="0.74803149606299213" bottom="0.74803149606299213" header="0.51181102362204722" footer="0.51181102362204722"/>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opLeftCell="A28" zoomScale="83" zoomScaleNormal="83" workbookViewId="0">
      <selection activeCell="B39" sqref="B39"/>
    </sheetView>
  </sheetViews>
  <sheetFormatPr defaultColWidth="14.44140625" defaultRowHeight="14.4" x14ac:dyDescent="0.3"/>
  <cols>
    <col min="1" max="1" width="5.109375" style="1" customWidth="1"/>
    <col min="2" max="2" width="52" style="1" customWidth="1"/>
    <col min="3" max="3" width="27.44140625" style="1" customWidth="1"/>
    <col min="4" max="4" width="22" style="1" customWidth="1"/>
    <col min="5" max="5" width="15.44140625" style="1" customWidth="1"/>
    <col min="6" max="6" width="19.5546875" style="1" customWidth="1"/>
    <col min="7" max="7" width="14.44140625" style="1"/>
    <col min="8" max="8" width="25" style="1" customWidth="1"/>
    <col min="9" max="11" width="8.5546875" style="1" customWidth="1"/>
    <col min="12" max="16384" width="14.44140625" style="1"/>
  </cols>
  <sheetData>
    <row r="1" spans="1:8" x14ac:dyDescent="0.3">
      <c r="A1" s="74" t="s">
        <v>0</v>
      </c>
      <c r="B1" s="74"/>
      <c r="C1" s="74"/>
      <c r="D1" s="74"/>
      <c r="E1" s="74"/>
      <c r="F1" s="74"/>
      <c r="G1" s="74"/>
      <c r="H1" s="74"/>
    </row>
    <row r="2" spans="1:8" ht="72" customHeight="1" x14ac:dyDescent="0.3">
      <c r="A2" s="75" t="s">
        <v>1</v>
      </c>
      <c r="B2" s="75"/>
      <c r="C2" s="75"/>
      <c r="D2" s="75"/>
      <c r="E2" s="75"/>
      <c r="F2" s="75"/>
      <c r="G2" s="75"/>
      <c r="H2" s="75"/>
    </row>
    <row r="3" spans="1:8" ht="14.25" customHeight="1" x14ac:dyDescent="0.3">
      <c r="A3" s="76" t="s">
        <v>2</v>
      </c>
      <c r="B3" s="76"/>
      <c r="C3" s="76"/>
      <c r="D3" s="76"/>
      <c r="E3" s="76"/>
      <c r="F3" s="76"/>
      <c r="G3" s="76"/>
      <c r="H3" s="76"/>
    </row>
    <row r="4" spans="1:8" ht="14.25" customHeight="1" x14ac:dyDescent="0.3">
      <c r="A4" s="77" t="s">
        <v>3</v>
      </c>
      <c r="B4" s="77"/>
      <c r="C4" s="77"/>
      <c r="D4" s="77"/>
      <c r="E4" s="77"/>
      <c r="F4" s="77"/>
      <c r="G4" s="77"/>
      <c r="H4" s="77"/>
    </row>
    <row r="5" spans="1:8" ht="14.25" customHeight="1" x14ac:dyDescent="0.3">
      <c r="A5" s="78" t="s">
        <v>4</v>
      </c>
      <c r="B5" s="78"/>
      <c r="C5" s="78"/>
      <c r="D5" s="78"/>
      <c r="E5" s="78"/>
      <c r="F5" s="78"/>
      <c r="G5" s="78"/>
      <c r="H5" s="78"/>
    </row>
    <row r="6" spans="1:8" ht="14.25" customHeight="1" x14ac:dyDescent="0.3">
      <c r="A6" s="78" t="s">
        <v>5</v>
      </c>
      <c r="B6" s="78"/>
      <c r="C6" s="78"/>
      <c r="D6" s="78"/>
      <c r="E6" s="78"/>
      <c r="F6" s="78"/>
      <c r="G6" s="78"/>
      <c r="H6" s="78"/>
    </row>
    <row r="7" spans="1:8" ht="15.75" customHeight="1" x14ac:dyDescent="0.3">
      <c r="A7" s="78" t="s">
        <v>6</v>
      </c>
      <c r="B7" s="78"/>
      <c r="C7" s="78"/>
      <c r="D7" s="78"/>
      <c r="E7" s="78"/>
      <c r="F7" s="78"/>
      <c r="G7" s="78"/>
      <c r="H7" s="78"/>
    </row>
    <row r="8" spans="1:8" ht="15.75" customHeight="1" x14ac:dyDescent="0.3">
      <c r="A8" s="78" t="s">
        <v>7</v>
      </c>
      <c r="B8" s="78"/>
      <c r="C8" s="78"/>
      <c r="D8" s="78"/>
      <c r="E8" s="78"/>
      <c r="F8" s="78"/>
      <c r="G8" s="78"/>
      <c r="H8" s="78"/>
    </row>
    <row r="9" spans="1:8" ht="15.75" customHeight="1" x14ac:dyDescent="0.3">
      <c r="A9" s="78" t="s">
        <v>8</v>
      </c>
      <c r="B9" s="78"/>
      <c r="C9" s="78"/>
      <c r="D9" s="78"/>
      <c r="E9" s="78"/>
      <c r="F9" s="78"/>
      <c r="G9" s="78"/>
      <c r="H9" s="78"/>
    </row>
    <row r="10" spans="1:8" ht="15.75" customHeight="1" x14ac:dyDescent="0.3">
      <c r="A10" s="79" t="s">
        <v>9</v>
      </c>
      <c r="B10" s="79"/>
      <c r="C10" s="79"/>
      <c r="D10" s="79"/>
      <c r="E10" s="79"/>
      <c r="F10" s="79"/>
      <c r="G10" s="79"/>
      <c r="H10" s="79"/>
    </row>
    <row r="11" spans="1:8" ht="15.75" customHeight="1" x14ac:dyDescent="0.3">
      <c r="A11" s="80" t="s">
        <v>10</v>
      </c>
      <c r="B11" s="80"/>
      <c r="C11" s="81"/>
      <c r="D11" s="81"/>
      <c r="E11" s="81"/>
      <c r="F11" s="81"/>
      <c r="G11" s="81"/>
      <c r="H11" s="81"/>
    </row>
    <row r="12" spans="1:8" ht="15.75" customHeight="1" x14ac:dyDescent="0.3">
      <c r="A12" s="80" t="s">
        <v>212</v>
      </c>
      <c r="B12" s="80"/>
      <c r="C12" s="80"/>
      <c r="D12" s="80"/>
      <c r="E12" s="80"/>
      <c r="F12" s="80"/>
      <c r="G12" s="80"/>
      <c r="H12" s="80"/>
    </row>
    <row r="13" spans="1:8" ht="22.5" customHeight="1" x14ac:dyDescent="0.4">
      <c r="A13" s="88" t="s">
        <v>187</v>
      </c>
      <c r="B13" s="88"/>
      <c r="C13" s="88"/>
      <c r="D13" s="88"/>
      <c r="E13" s="88"/>
      <c r="F13" s="88"/>
      <c r="G13" s="88"/>
      <c r="H13" s="88"/>
    </row>
    <row r="14" spans="1:8" ht="22.5" customHeight="1" x14ac:dyDescent="0.3">
      <c r="A14" s="86" t="s">
        <v>188</v>
      </c>
      <c r="B14" s="86"/>
      <c r="C14" s="86"/>
      <c r="D14" s="86"/>
      <c r="E14" s="86"/>
      <c r="F14" s="86"/>
      <c r="G14" s="86"/>
      <c r="H14" s="86"/>
    </row>
    <row r="15" spans="1:8" ht="15.75" customHeight="1" x14ac:dyDescent="0.3">
      <c r="A15" s="89" t="s">
        <v>12</v>
      </c>
      <c r="B15" s="89"/>
      <c r="C15" s="89"/>
      <c r="D15" s="89"/>
      <c r="E15" s="89"/>
      <c r="F15" s="89"/>
      <c r="G15" s="89"/>
      <c r="H15" s="89"/>
    </row>
    <row r="16" spans="1:8" ht="15" customHeight="1" x14ac:dyDescent="0.3">
      <c r="A16" s="90" t="s">
        <v>189</v>
      </c>
      <c r="B16" s="90"/>
      <c r="C16" s="90"/>
      <c r="D16" s="90"/>
      <c r="E16" s="90"/>
      <c r="F16" s="90"/>
      <c r="G16" s="90"/>
      <c r="H16" s="90"/>
    </row>
    <row r="17" spans="1:8" ht="15" customHeight="1" x14ac:dyDescent="0.3">
      <c r="A17" s="90" t="s">
        <v>130</v>
      </c>
      <c r="B17" s="90"/>
      <c r="C17" s="90"/>
      <c r="D17" s="90"/>
      <c r="E17" s="90"/>
      <c r="F17" s="90"/>
      <c r="G17" s="90"/>
      <c r="H17" s="90"/>
    </row>
    <row r="18" spans="1:8" ht="15" customHeight="1" x14ac:dyDescent="0.3">
      <c r="A18" s="90" t="s">
        <v>190</v>
      </c>
      <c r="B18" s="90"/>
      <c r="C18" s="90"/>
      <c r="D18" s="90"/>
      <c r="E18" s="90"/>
      <c r="F18" s="90"/>
      <c r="G18" s="90"/>
      <c r="H18" s="90"/>
    </row>
    <row r="19" spans="1:8" ht="15" customHeight="1" x14ac:dyDescent="0.3">
      <c r="A19" s="90" t="s">
        <v>191</v>
      </c>
      <c r="B19" s="90"/>
      <c r="C19" s="90"/>
      <c r="D19" s="90"/>
      <c r="E19" s="90"/>
      <c r="F19" s="90"/>
      <c r="G19" s="90"/>
      <c r="H19" s="90"/>
    </row>
    <row r="20" spans="1:8" ht="15" customHeight="1" x14ac:dyDescent="0.3">
      <c r="A20" s="91" t="s">
        <v>17</v>
      </c>
      <c r="B20" s="91"/>
      <c r="C20" s="91"/>
      <c r="D20" s="91"/>
      <c r="E20" s="91"/>
      <c r="F20" s="91"/>
      <c r="G20" s="91"/>
      <c r="H20" s="91"/>
    </row>
    <row r="21" spans="1:8" ht="15" customHeight="1" x14ac:dyDescent="0.3">
      <c r="A21" s="91" t="s">
        <v>192</v>
      </c>
      <c r="B21" s="91"/>
      <c r="C21" s="91"/>
      <c r="D21" s="91"/>
      <c r="E21" s="91"/>
      <c r="F21" s="91"/>
      <c r="G21" s="91"/>
      <c r="H21" s="91"/>
    </row>
    <row r="22" spans="1:8" ht="15" customHeight="1" x14ac:dyDescent="0.3">
      <c r="A22" s="90" t="s">
        <v>112</v>
      </c>
      <c r="B22" s="90"/>
      <c r="C22" s="90"/>
      <c r="D22" s="90"/>
      <c r="E22" s="90"/>
      <c r="F22" s="90"/>
      <c r="G22" s="90"/>
      <c r="H22" s="90"/>
    </row>
    <row r="23" spans="1:8" ht="15.75" customHeight="1" x14ac:dyDescent="0.3">
      <c r="A23" s="91" t="s">
        <v>113</v>
      </c>
      <c r="B23" s="91"/>
      <c r="C23" s="91"/>
      <c r="D23" s="91"/>
      <c r="E23" s="91"/>
      <c r="F23" s="91"/>
      <c r="G23" s="91"/>
      <c r="H23" s="91"/>
    </row>
    <row r="24" spans="1:8" ht="55.2" x14ac:dyDescent="0.3">
      <c r="A24" s="18" t="s">
        <v>21</v>
      </c>
      <c r="B24" s="18" t="s">
        <v>22</v>
      </c>
      <c r="C24" s="3" t="s">
        <v>23</v>
      </c>
      <c r="D24" s="18" t="s">
        <v>24</v>
      </c>
      <c r="E24" s="20" t="s">
        <v>25</v>
      </c>
      <c r="F24" s="18" t="s">
        <v>26</v>
      </c>
      <c r="G24" s="18" t="s">
        <v>27</v>
      </c>
      <c r="H24" s="18" t="s">
        <v>28</v>
      </c>
    </row>
    <row r="25" spans="1:8" ht="28.5" customHeight="1" x14ac:dyDescent="0.3">
      <c r="A25" s="4">
        <v>1</v>
      </c>
      <c r="B25" s="15" t="str">
        <f>'[1]Рабочее место конкурсантов'!B24</f>
        <v>Стол</v>
      </c>
      <c r="C25" s="45" t="str">
        <f>'[1]Рабочее место конкурсантов'!C24</f>
        <v>Угловой компьютерный стол.  Письменный стол, Правый угол, орех, 140х120(60)х75.5 см; Компьютерный стол оснащен солидной и прочной столешницей из ЛДСП т. 22 мм. Опоры – из ЛДСП 18 мм. Угол с правой стороны. Противоударная кромка ПВХ 2 мм защищает торцы от повреждений. А регулируемые по высоте опоры обеспечивают офисному столу устойчивость на неровном полу. Характеристики:
Цвет: орех
Форма столешницы: угловая с эрговырезом
Материал столешницы: ЛДСП
Ширина стола: 1400 мм
Глубина стола: 1200-600 мм
Высота стола: 755 мм
Толщина столешницы: 22 мм
Толщина каркаса: 18 мм
Все детали облицованы кромкой ПВХ
Гарантийный срок: 60 месяцев
Комплект поставки: детали стола в разобранном виде, инструкция по сборке и инструкция по эксплуатации изделия</v>
      </c>
      <c r="D25" s="22" t="str">
        <f>'[1]Рабочее место конкурсантов'!D24</f>
        <v>Мебель</v>
      </c>
      <c r="E25" s="23">
        <f>'[1]Рабочее место конкурсантов'!E24</f>
        <v>1</v>
      </c>
      <c r="F25" s="46" t="str">
        <f>'[1]Рабочее место конкурсантов'!F24</f>
        <v>шт ( на 1 раб.место)</v>
      </c>
      <c r="G25" s="23">
        <v>16</v>
      </c>
      <c r="H25" s="8"/>
    </row>
    <row r="26" spans="1:8" ht="33" customHeight="1" x14ac:dyDescent="0.3">
      <c r="A26" s="4">
        <v>2</v>
      </c>
      <c r="B26" s="47" t="str">
        <f>'[1]Рабочее место конкурсантов'!B25</f>
        <v>Компьютерное кресло</v>
      </c>
      <c r="C26" s="47" t="str">
        <f>'[1]Рабочее место конкурсантов'!C25</f>
        <v>Ширина общая максимальная, см: 62 
Глубина общая максимальная, см: 50 
Высота общая максимальная, см: 97 
Максимальная нагрузка, кг: 120
Механизм: нет
Функции: газлифт
Регулировка: высоты сиденья
Материал крестовины: пластик
Материал обивки: ткань</v>
      </c>
      <c r="D26" s="22" t="str">
        <f>'[1]Рабочее место конкурсантов'!D25</f>
        <v>Мебель</v>
      </c>
      <c r="E26" s="23">
        <f>'[1]Рабочее место конкурсантов'!E25</f>
        <v>1</v>
      </c>
      <c r="F26" s="23" t="str">
        <f>'[1]Рабочее место конкурсантов'!F25</f>
        <v>шт ( на 1 раб.место)</v>
      </c>
      <c r="G26" s="23">
        <v>16</v>
      </c>
      <c r="H26" s="8"/>
    </row>
    <row r="27" spans="1:8" ht="30" customHeight="1" x14ac:dyDescent="0.3">
      <c r="A27" s="4">
        <v>3</v>
      </c>
      <c r="B27" s="47" t="str">
        <f>'[1]Рабочее место конкурсантов'!B26</f>
        <v>Ноутбук</v>
      </c>
      <c r="C27" s="47" t="str">
        <f>'[1]Рабочее место конкурсантов'!C26</f>
        <v>Разрешение экрана 1920x1080, Процессор - Core i7, Частота процессора-1800 МГц, Количество ядер процессора - 4, Оперативная память - 12 ГБ, Тип видеокарты -дискретная, дискретная и встроенная, 
Видеокарта - AMD Radeon 530, ATI Mobility Radeon HD 530v, Объем видеопамяти - 2096 МБ, Установленная ОС - Windows 10, Тип жесткого диска - HDD, HDD+SSD, SSD, Объем жесткого диска - 1128 ГБ, Тип - ноутбук, Процессор-Intel Core i7 8550U 1800 МГц, Количество ядер процессора - 4, Объем кэша L2-1 Мб, Объем кэша L3
8 Мб, Память-12 ГБ DDR4 2400 МГц, Экран-17.3 дюймов, 1920x1080, широкоформатный, Тип покрытия экрана-матовый,тип матрицы экрана-TFT IPS, TFT SVA,  подсветка экрана-светодиодная,
Тип видеокарты-дискретная, дискретная и встроенная, Видеопроцессор-ATI Mobility Radeon HD 530v, AMD Radeon 530,
Видеопамять-4096 МБ GDDR5, Оптический привод-DVD-RW, внутренний, Общий объем накопителей (HDD, HDD+SSD, SSD)-1128 ГБ, Интерфейс накопителя-Serial ATA, Связь: LAN/Modem-сетевая карта 1000 Мбит/c, Беспроводная связь- Wi-Fi IEEE 802.11ac, 802.11b, Bluetooth 4.0, 4.2, Интерфейсы- USB 2.0, USB 3.1 Type Ax2, HDMI, вход микр./вых. на наушники Combo, LAN (RJ-45), Устройство для чтения флэш-карт-есть, Поддержка карт памяти-SD, SDHC, SDXC, 
Время работы от аккумулятора-11 ч.</v>
      </c>
      <c r="D27" s="22" t="str">
        <f>'[1]Рабочее место конкурсантов'!D26</f>
        <v>Оборудование IT</v>
      </c>
      <c r="E27" s="23">
        <f>'[1]Рабочее место конкурсантов'!E26</f>
        <v>1</v>
      </c>
      <c r="F27" s="23" t="str">
        <f>'[1]Рабочее место конкурсантов'!F26</f>
        <v>шт ( на 1 раб.место)</v>
      </c>
      <c r="G27" s="23">
        <v>16</v>
      </c>
      <c r="H27" s="8"/>
    </row>
    <row r="28" spans="1:8" x14ac:dyDescent="0.3">
      <c r="A28" s="4">
        <v>4</v>
      </c>
      <c r="B28" s="47" t="str">
        <f>'[1]Рабочее место конкурсантов'!B27</f>
        <v>Программное обеспечение для модуля проектирования</v>
      </c>
      <c r="C28" s="47" t="str">
        <f>'[1]Рабочее место конкурсантов'!C27</f>
        <v>На усмотрение организатора</v>
      </c>
      <c r="D28" s="48" t="str">
        <f>'[1]Рабочее место конкурсантов'!D27</f>
        <v>ПО</v>
      </c>
      <c r="E28" s="23">
        <f>'[1]Рабочее место конкурсантов'!E27</f>
        <v>1</v>
      </c>
      <c r="F28" s="23" t="str">
        <f>'[1]Рабочее место конкурсантов'!F27</f>
        <v>шт ( на 1 раб.место)</v>
      </c>
      <c r="G28" s="23">
        <v>16</v>
      </c>
      <c r="H28" s="49"/>
    </row>
    <row r="29" spans="1:8" x14ac:dyDescent="0.3">
      <c r="A29" s="4">
        <v>5</v>
      </c>
      <c r="B29" s="47" t="str">
        <f>'[1]Рабочее место конкурсантов'!B28</f>
        <v>Операционная система</v>
      </c>
      <c r="C29" s="47" t="str">
        <f>'[1]Рабочее место конкурсантов'!C28</f>
        <v>Стандартное издание</v>
      </c>
      <c r="D29" s="22" t="str">
        <f>'[1]Рабочее место конкурсантов'!D28</f>
        <v>ПО</v>
      </c>
      <c r="E29" s="23">
        <f>'[1]Рабочее место конкурсантов'!E28</f>
        <v>1</v>
      </c>
      <c r="F29" s="23" t="str">
        <f>'[1]Рабочее место конкурсантов'!F28</f>
        <v>шт ( на 1 раб.место)</v>
      </c>
      <c r="G29" s="23">
        <v>16</v>
      </c>
      <c r="H29" s="8"/>
    </row>
    <row r="30" spans="1:8" ht="39.6" x14ac:dyDescent="0.3">
      <c r="A30" s="4">
        <v>6</v>
      </c>
      <c r="B30" s="50" t="str">
        <f>'[1]Рабочее место конкурсантов'!B29</f>
        <v>Офисные приложения</v>
      </c>
      <c r="C30" s="50" t="str">
        <f>'[1]Рабочее место конкурсантов'!C29</f>
        <v>ПО для редактирования текстовых файлов, электронных таблиц и презентаций</v>
      </c>
      <c r="D30" s="22" t="str">
        <f>'[1]Рабочее место конкурсантов'!D29</f>
        <v>ПО</v>
      </c>
      <c r="E30" s="23">
        <f>'[1]Рабочее место конкурсантов'!E29</f>
        <v>1</v>
      </c>
      <c r="F30" s="23" t="str">
        <f>'[1]Рабочее место конкурсантов'!F29</f>
        <v>шт ( на 1 раб.место)</v>
      </c>
      <c r="G30" s="23">
        <v>16</v>
      </c>
      <c r="H30" s="8"/>
    </row>
    <row r="31" spans="1:8" ht="26.4" x14ac:dyDescent="0.3">
      <c r="A31" s="4">
        <v>7</v>
      </c>
      <c r="B31" s="30" t="str">
        <f>'[1]Рабочее место конкурсантов'!B30</f>
        <v>Архиватор</v>
      </c>
      <c r="C31" s="15" t="str">
        <f>'[1]Рабочее место конкурсантов'!C30</f>
        <v>Поддерживает форматы rar, zip, 7z</v>
      </c>
      <c r="D31" s="51" t="str">
        <f>'[1]Рабочее место конкурсантов'!D30</f>
        <v>ПО</v>
      </c>
      <c r="E31" s="23">
        <f>'[1]Рабочее место конкурсантов'!E30</f>
        <v>1</v>
      </c>
      <c r="F31" s="23" t="str">
        <f>'[1]Рабочее место конкурсантов'!F30</f>
        <v>шт ( на 1 раб.место)</v>
      </c>
      <c r="G31" s="23">
        <v>16</v>
      </c>
      <c r="H31" s="8"/>
    </row>
    <row r="32" spans="1:8" x14ac:dyDescent="0.3">
      <c r="A32" s="4">
        <v>8</v>
      </c>
      <c r="B32" s="15" t="str">
        <f>'[1]Рабочее место конкурсантов'!B31</f>
        <v>Браузер</v>
      </c>
      <c r="C32" s="15" t="str">
        <f>'[1]Рабочее место конкурсантов'!C31</f>
        <v>С поддержкой HTML5 и CSS3</v>
      </c>
      <c r="D32" s="52" t="str">
        <f>'[1]Рабочее место конкурсантов'!D31</f>
        <v>ПО</v>
      </c>
      <c r="E32" s="23">
        <f>'[1]Рабочее место конкурсантов'!E31</f>
        <v>1</v>
      </c>
      <c r="F32" s="23" t="str">
        <f>'[1]Рабочее место конкурсантов'!F31</f>
        <v>шт ( на 1 раб.место)</v>
      </c>
      <c r="G32" s="23">
        <v>16</v>
      </c>
      <c r="H32" s="8"/>
    </row>
    <row r="33" spans="1:8" ht="26.4" x14ac:dyDescent="0.3">
      <c r="A33" s="4">
        <v>9</v>
      </c>
      <c r="B33" s="53" t="str">
        <f>'[1]Рабочее место конкурсантов'!B32</f>
        <v>ПО для интерактивной поверхности</v>
      </c>
      <c r="C33" s="15" t="str">
        <f>'[1]Рабочее место конкурсантов'!C32</f>
        <v>С возможностью рисования, вставки изображений и т.д.</v>
      </c>
      <c r="D33" s="11" t="str">
        <f>'[1]Рабочее место конкурсантов'!D32</f>
        <v>ПО</v>
      </c>
      <c r="E33" s="23">
        <f>'[1]Рабочее место конкурсантов'!E32</f>
        <v>1</v>
      </c>
      <c r="F33" s="23" t="str">
        <f>'[1]Рабочее место конкурсантов'!F32</f>
        <v>шт ( на 1 раб.место)</v>
      </c>
      <c r="G33" s="23">
        <v>16</v>
      </c>
      <c r="H33" s="8"/>
    </row>
    <row r="34" spans="1:8" ht="26.4" x14ac:dyDescent="0.3">
      <c r="A34" s="4">
        <v>10</v>
      </c>
      <c r="B34" s="54" t="str">
        <f>'[1]Рабочее место конкурсантов'!B33</f>
        <v>Программа для редактирования аудиофайлов</v>
      </c>
      <c r="C34" s="55" t="str">
        <f>'[1]Рабочее место конкурсантов'!C33</f>
        <v>Поддержка редактирования аудиофайов и экспорта в mp3</v>
      </c>
      <c r="D34" s="11" t="str">
        <f>'[1]Рабочее место конкурсантов'!D33</f>
        <v>ПО</v>
      </c>
      <c r="E34" s="23">
        <f>'[1]Рабочее место конкурсантов'!E33</f>
        <v>1</v>
      </c>
      <c r="F34" s="23" t="str">
        <f>'[1]Рабочее место конкурсантов'!F33</f>
        <v>шт ( на 1 раб.место)</v>
      </c>
      <c r="G34" s="23">
        <v>16</v>
      </c>
      <c r="H34" s="8"/>
    </row>
    <row r="35" spans="1:8" ht="26.4" x14ac:dyDescent="0.3">
      <c r="A35" s="4">
        <v>11</v>
      </c>
      <c r="B35" s="10" t="str">
        <f>'[1]Рабочее место конкурсантов'!B34</f>
        <v>Программа для редактирования видеофайлов</v>
      </c>
      <c r="C35" s="47" t="str">
        <f>'[1]Рабочее место конкурсантов'!C34</f>
        <v>Поддержка редактирования видеофайов и экспорта в mp4</v>
      </c>
      <c r="D35" s="11" t="str">
        <f>'[1]Рабочее место конкурсантов'!D34</f>
        <v>ПО</v>
      </c>
      <c r="E35" s="23">
        <f>'[1]Рабочее место конкурсантов'!E34</f>
        <v>1</v>
      </c>
      <c r="F35" s="23" t="str">
        <f>'[1]Рабочее место конкурсантов'!F34</f>
        <v>шт ( на 1 раб.место)</v>
      </c>
      <c r="G35" s="23">
        <v>16</v>
      </c>
      <c r="H35" s="8"/>
    </row>
    <row r="36" spans="1:8" ht="26.4" x14ac:dyDescent="0.3">
      <c r="A36" s="4">
        <v>12</v>
      </c>
      <c r="B36" s="10" t="str">
        <f>'[1]Рабочее место конкурсантов'!B35</f>
        <v>Медиаплеер</v>
      </c>
      <c r="C36" s="47" t="str">
        <f>'[1]Рабочее место конкурсантов'!C35</f>
        <v>Поддержка форматов mp3, avi, mp4, mkv и т.д.</v>
      </c>
      <c r="D36" s="11" t="str">
        <f>'[1]Рабочее место конкурсантов'!D35</f>
        <v>ПО</v>
      </c>
      <c r="E36" s="23">
        <f>'[1]Рабочее место конкурсантов'!E35</f>
        <v>1</v>
      </c>
      <c r="F36" s="23" t="str">
        <f>'[1]Рабочее место конкурсантов'!F35</f>
        <v>шт ( на 1 раб.место)</v>
      </c>
      <c r="G36" s="23">
        <v>16</v>
      </c>
      <c r="H36" s="8"/>
    </row>
    <row r="37" spans="1:8" ht="26.4" x14ac:dyDescent="0.3">
      <c r="A37" s="4">
        <v>13</v>
      </c>
      <c r="B37" s="10" t="str">
        <f>'[1]Рабочее место конкурсантов'!B36</f>
        <v>ПО для записи экрана</v>
      </c>
      <c r="C37" s="47" t="str">
        <f>'[1]Рабочее место конкурсантов'!C36</f>
        <v>Запись содержимого экрана и звука с экспортом в mp4</v>
      </c>
      <c r="D37" s="11" t="str">
        <f>'[1]Рабочее место конкурсантов'!D36</f>
        <v>ПО</v>
      </c>
      <c r="E37" s="23">
        <f>'[1]Рабочее место конкурсантов'!E36</f>
        <v>1</v>
      </c>
      <c r="F37" s="23" t="str">
        <f>'[1]Рабочее место конкурсантов'!F36</f>
        <v>шт ( на 1 раб.место)</v>
      </c>
      <c r="G37" s="23">
        <v>16</v>
      </c>
      <c r="H37" s="8"/>
    </row>
    <row r="38" spans="1:8" ht="26.4" x14ac:dyDescent="0.3">
      <c r="A38" s="4">
        <v>14</v>
      </c>
      <c r="B38" s="10" t="str">
        <f>'[1]Рабочее место конкурсантов'!B37</f>
        <v>ПО для документ-камеры</v>
      </c>
      <c r="C38" s="15" t="str">
        <f>'[1]Рабочее место конкурсантов'!C37</f>
        <v>Поддержка используемой документ-камеры</v>
      </c>
      <c r="D38" s="11" t="str">
        <f>'[1]Рабочее место конкурсантов'!D37</f>
        <v>ПО</v>
      </c>
      <c r="E38" s="23">
        <f>'[1]Рабочее место конкурсантов'!E37</f>
        <v>1</v>
      </c>
      <c r="F38" s="23" t="str">
        <f>'[1]Рабочее место конкурсантов'!F37</f>
        <v>шт ( на 1 раб.место)</v>
      </c>
      <c r="G38" s="23">
        <v>16</v>
      </c>
      <c r="H38" s="8"/>
    </row>
    <row r="39" spans="1:8" ht="33" customHeight="1" x14ac:dyDescent="0.3">
      <c r="A39" s="4">
        <v>15</v>
      </c>
      <c r="B39" s="10" t="str">
        <f>'[1]Рабочее место конкурсантов'!B39</f>
        <v>Компьютерная мышь</v>
      </c>
      <c r="C39" s="47" t="str">
        <f>'[1]Рабочее место конкурсантов'!C39</f>
        <v>Тип: Оптическая
Соединение: Беспроводное
Тип беспроводной связи: Радиоканал
Интерфейс подключения: USB
Назначение мыши: Обычная
Дизайн: Для правой и левой руки
Разрешение сенсора: 1000 dpi
Количество клавиш: 3</v>
      </c>
      <c r="D39" s="56" t="str">
        <f>'[1]Рабочее место конкурсантов'!D39</f>
        <v>Оборудование IT</v>
      </c>
      <c r="E39" s="23">
        <f>'[1]Рабочее место конкурсантов'!E39</f>
        <v>1</v>
      </c>
      <c r="F39" s="23" t="str">
        <f>'[1]Рабочее место конкурсантов'!F39</f>
        <v>шт ( на 1 раб.место)</v>
      </c>
      <c r="G39" s="23">
        <v>16</v>
      </c>
      <c r="H39" s="8"/>
    </row>
    <row r="40" spans="1:8" ht="31.5" customHeight="1" x14ac:dyDescent="0.3">
      <c r="A40" s="4">
        <v>16</v>
      </c>
      <c r="B40" s="32" t="str">
        <f>'[1]Рабочее место конкурсантов'!B40</f>
        <v>1 розетка</v>
      </c>
      <c r="C40" s="33" t="str">
        <f>'[1]Рабочее место конкурсантов'!C40</f>
        <v>На усмотрение организатора</v>
      </c>
      <c r="D40" s="48" t="str">
        <f>'[1]Рабочее место конкурсантов'!D40</f>
        <v>Оборудование</v>
      </c>
      <c r="E40" s="23">
        <f>'[1]Рабочее место конкурсантов'!E40</f>
        <v>1</v>
      </c>
      <c r="F40" s="23" t="str">
        <f>'[1]Рабочее место конкурсантов'!F40</f>
        <v>шт ( на 1 раб.место)</v>
      </c>
      <c r="G40" s="23">
        <v>16</v>
      </c>
      <c r="H40" s="8"/>
    </row>
    <row r="41" spans="1:8" ht="33" customHeight="1" x14ac:dyDescent="0.3">
      <c r="A41" s="4">
        <v>17</v>
      </c>
      <c r="B41" s="32" t="str">
        <f>'[1]Рабочее место конкурсантов'!B49</f>
        <v>Гарнитура (Наушники)</v>
      </c>
      <c r="C41" s="33" t="str">
        <f>'[1]Рабочее место конкурсантов'!C49</f>
        <v>Defender</v>
      </c>
      <c r="D41" s="48" t="str">
        <f>'[1]Рабочее место конкурсантов'!D49</f>
        <v>Оборудование IT</v>
      </c>
      <c r="E41" s="23">
        <f>'[1]Рабочее место конкурсантов'!E49</f>
        <v>1</v>
      </c>
      <c r="F41" s="23" t="str">
        <f>'[1]Рабочее место конкурсантов'!F49</f>
        <v>шт</v>
      </c>
      <c r="G41" s="23">
        <v>16</v>
      </c>
      <c r="H41" s="8"/>
    </row>
    <row r="42" spans="1:8" ht="32.25" customHeight="1" x14ac:dyDescent="0.3">
      <c r="A42" s="4">
        <v>18</v>
      </c>
      <c r="B42" s="34" t="str">
        <f>'[1]Рабочее место конкурсантов'!B50</f>
        <v>Стакан офисный</v>
      </c>
      <c r="C42" s="35" t="str">
        <f>'[1]Рабочее место конкурсантов'!C50</f>
        <v>Подставка для ручек стакан черного цвета.  Размер: 70х70х100 мм. Подставка настольная для канцтоваров и пишущих принадлежностей, канцелярских мелочей, изготовлена из пластика.</v>
      </c>
      <c r="D42" s="48" t="str">
        <f>'[1]Рабочее место конкурсантов'!D50</f>
        <v>Расходные материалы</v>
      </c>
      <c r="E42" s="23">
        <f>'[1]Рабочее место конкурсантов'!E50</f>
        <v>1</v>
      </c>
      <c r="F42" s="23" t="str">
        <f>'[1]Рабочее место конкурсантов'!F50</f>
        <v>шт ( на 1 раб.место)</v>
      </c>
      <c r="G42" s="23">
        <v>16</v>
      </c>
      <c r="H42" s="8"/>
    </row>
    <row r="43" spans="1:8" ht="15.75" customHeight="1" x14ac:dyDescent="0.3">
      <c r="A43" s="86" t="s">
        <v>176</v>
      </c>
      <c r="B43" s="86"/>
      <c r="C43" s="86"/>
      <c r="D43" s="86"/>
      <c r="E43" s="86"/>
      <c r="F43" s="86"/>
      <c r="G43" s="86"/>
      <c r="H43" s="86"/>
    </row>
    <row r="44" spans="1:8" ht="55.2" x14ac:dyDescent="0.3">
      <c r="A44" s="21" t="s">
        <v>21</v>
      </c>
      <c r="B44" s="18" t="s">
        <v>22</v>
      </c>
      <c r="C44" s="18" t="s">
        <v>23</v>
      </c>
      <c r="D44" s="18" t="s">
        <v>24</v>
      </c>
      <c r="E44" s="18" t="s">
        <v>25</v>
      </c>
      <c r="F44" s="18" t="s">
        <v>26</v>
      </c>
      <c r="G44" s="18" t="s">
        <v>27</v>
      </c>
      <c r="H44" s="18" t="s">
        <v>28</v>
      </c>
    </row>
    <row r="45" spans="1:8" ht="39.6" x14ac:dyDescent="0.3">
      <c r="A45" s="37">
        <v>1</v>
      </c>
      <c r="B45" s="95" t="s">
        <v>177</v>
      </c>
      <c r="C45" s="27" t="s">
        <v>41</v>
      </c>
      <c r="D45" s="11" t="s">
        <v>178</v>
      </c>
      <c r="E45" s="38">
        <v>1</v>
      </c>
      <c r="F45" s="38" t="s">
        <v>31</v>
      </c>
      <c r="G45" s="7">
        <f>E45</f>
        <v>1</v>
      </c>
      <c r="H45" s="8"/>
    </row>
    <row r="46" spans="1:8" ht="39.6" x14ac:dyDescent="0.3">
      <c r="A46" s="5">
        <v>2</v>
      </c>
      <c r="B46" s="64" t="s">
        <v>123</v>
      </c>
      <c r="C46" s="27" t="s">
        <v>41</v>
      </c>
      <c r="D46" s="11" t="s">
        <v>178</v>
      </c>
      <c r="E46" s="7">
        <v>1</v>
      </c>
      <c r="F46" s="7" t="s">
        <v>31</v>
      </c>
      <c r="G46" s="7">
        <f>E46</f>
        <v>1</v>
      </c>
      <c r="H46" s="8"/>
    </row>
    <row r="47" spans="1:8" ht="39.6" x14ac:dyDescent="0.3">
      <c r="A47" s="5">
        <v>3</v>
      </c>
      <c r="B47" s="64" t="s">
        <v>114</v>
      </c>
      <c r="C47" s="27" t="s">
        <v>41</v>
      </c>
      <c r="D47" s="11" t="s">
        <v>178</v>
      </c>
      <c r="E47" s="7">
        <v>2</v>
      </c>
      <c r="F47" s="7" t="s">
        <v>31</v>
      </c>
      <c r="G47" s="7">
        <v>2</v>
      </c>
      <c r="H47" s="8"/>
    </row>
  </sheetData>
  <mergeCells count="25">
    <mergeCell ref="A20:H20"/>
    <mergeCell ref="A21:H21"/>
    <mergeCell ref="A22:H22"/>
    <mergeCell ref="A23:H23"/>
    <mergeCell ref="A43:H43"/>
    <mergeCell ref="A15:H15"/>
    <mergeCell ref="A16:H16"/>
    <mergeCell ref="A17:H17"/>
    <mergeCell ref="A18:H18"/>
    <mergeCell ref="A19:H19"/>
    <mergeCell ref="A11:B11"/>
    <mergeCell ref="C11:H11"/>
    <mergeCell ref="A12:H12"/>
    <mergeCell ref="A13:H13"/>
    <mergeCell ref="A14:H14"/>
    <mergeCell ref="A6:H6"/>
    <mergeCell ref="A7:H7"/>
    <mergeCell ref="A8:H8"/>
    <mergeCell ref="A9:H9"/>
    <mergeCell ref="A10:H10"/>
    <mergeCell ref="A1:H1"/>
    <mergeCell ref="A2:H2"/>
    <mergeCell ref="A3:H3"/>
    <mergeCell ref="A4:H4"/>
    <mergeCell ref="A5:H5"/>
  </mergeCells>
  <pageMargins left="0.70866141732283472" right="0.70866141732283472" top="0.74803149606299213" bottom="0.74803149606299213" header="0.51181102362204722" footer="0.51181102362204722"/>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41" zoomScaleNormal="100" workbookViewId="0">
      <selection activeCell="C52" sqref="C52"/>
    </sheetView>
  </sheetViews>
  <sheetFormatPr defaultColWidth="14.44140625" defaultRowHeight="14.4" x14ac:dyDescent="0.3"/>
  <cols>
    <col min="1" max="1" width="5.109375" style="1" customWidth="1"/>
    <col min="2" max="2" width="52" style="1" customWidth="1"/>
    <col min="3" max="3" width="27.44140625" style="1" customWidth="1"/>
    <col min="4" max="4" width="22" style="1" customWidth="1"/>
    <col min="5" max="5" width="15.44140625" style="1" customWidth="1"/>
    <col min="6" max="6" width="23.44140625" style="1" customWidth="1"/>
    <col min="7" max="7" width="14.44140625" style="1"/>
    <col min="8" max="8" width="25" style="1" customWidth="1"/>
    <col min="9" max="11" width="8.5546875" style="1" customWidth="1"/>
    <col min="12" max="16384" width="14.44140625" style="1"/>
  </cols>
  <sheetData>
    <row r="1" spans="1:8" x14ac:dyDescent="0.3">
      <c r="A1" s="74" t="s">
        <v>0</v>
      </c>
      <c r="B1" s="74"/>
      <c r="C1" s="74"/>
      <c r="D1" s="74"/>
      <c r="E1" s="74"/>
      <c r="F1" s="74"/>
      <c r="G1" s="74"/>
      <c r="H1" s="74"/>
    </row>
    <row r="2" spans="1:8" ht="72" customHeight="1" x14ac:dyDescent="0.3">
      <c r="A2" s="75" t="s">
        <v>1</v>
      </c>
      <c r="B2" s="75"/>
      <c r="C2" s="75"/>
      <c r="D2" s="75"/>
      <c r="E2" s="75"/>
      <c r="F2" s="75"/>
      <c r="G2" s="75"/>
      <c r="H2" s="75"/>
    </row>
    <row r="3" spans="1:8" ht="14.25" customHeight="1" x14ac:dyDescent="0.3">
      <c r="A3" s="76" t="s">
        <v>2</v>
      </c>
      <c r="B3" s="76"/>
      <c r="C3" s="76"/>
      <c r="D3" s="76"/>
      <c r="E3" s="76"/>
      <c r="F3" s="76"/>
      <c r="G3" s="76"/>
      <c r="H3" s="76"/>
    </row>
    <row r="4" spans="1:8" ht="14.25" customHeight="1" x14ac:dyDescent="0.3">
      <c r="A4" s="77" t="s">
        <v>3</v>
      </c>
      <c r="B4" s="77"/>
      <c r="C4" s="77"/>
      <c r="D4" s="77"/>
      <c r="E4" s="77"/>
      <c r="F4" s="77"/>
      <c r="G4" s="77"/>
      <c r="H4" s="77"/>
    </row>
    <row r="5" spans="1:8" ht="14.25" customHeight="1" x14ac:dyDescent="0.3">
      <c r="A5" s="78" t="s">
        <v>4</v>
      </c>
      <c r="B5" s="78"/>
      <c r="C5" s="78"/>
      <c r="D5" s="78"/>
      <c r="E5" s="78"/>
      <c r="F5" s="78"/>
      <c r="G5" s="78"/>
      <c r="H5" s="78"/>
    </row>
    <row r="6" spans="1:8" ht="14.25" customHeight="1" x14ac:dyDescent="0.3">
      <c r="A6" s="78" t="s">
        <v>5</v>
      </c>
      <c r="B6" s="78"/>
      <c r="C6" s="78"/>
      <c r="D6" s="78"/>
      <c r="E6" s="78"/>
      <c r="F6" s="78"/>
      <c r="G6" s="78"/>
      <c r="H6" s="78"/>
    </row>
    <row r="7" spans="1:8" ht="15.75" customHeight="1" x14ac:dyDescent="0.3">
      <c r="A7" s="78" t="s">
        <v>6</v>
      </c>
      <c r="B7" s="78"/>
      <c r="C7" s="78"/>
      <c r="D7" s="78"/>
      <c r="E7" s="78"/>
      <c r="F7" s="78"/>
      <c r="G7" s="78"/>
      <c r="H7" s="78"/>
    </row>
    <row r="8" spans="1:8" ht="15.75" customHeight="1" x14ac:dyDescent="0.3">
      <c r="A8" s="78" t="s">
        <v>7</v>
      </c>
      <c r="B8" s="78"/>
      <c r="C8" s="78"/>
      <c r="D8" s="78"/>
      <c r="E8" s="78"/>
      <c r="F8" s="78"/>
      <c r="G8" s="78"/>
      <c r="H8" s="78"/>
    </row>
    <row r="9" spans="1:8" ht="15.75" customHeight="1" x14ac:dyDescent="0.3">
      <c r="A9" s="78" t="s">
        <v>8</v>
      </c>
      <c r="B9" s="78"/>
      <c r="C9" s="78"/>
      <c r="D9" s="78"/>
      <c r="E9" s="78"/>
      <c r="F9" s="78"/>
      <c r="G9" s="78"/>
      <c r="H9" s="78"/>
    </row>
    <row r="10" spans="1:8" ht="15.75" customHeight="1" x14ac:dyDescent="0.3">
      <c r="A10" s="79" t="s">
        <v>9</v>
      </c>
      <c r="B10" s="79"/>
      <c r="C10" s="79"/>
      <c r="D10" s="79"/>
      <c r="E10" s="79"/>
      <c r="F10" s="79"/>
      <c r="G10" s="79"/>
      <c r="H10" s="79"/>
    </row>
    <row r="11" spans="1:8" ht="15.75" customHeight="1" x14ac:dyDescent="0.3">
      <c r="A11" s="80" t="s">
        <v>10</v>
      </c>
      <c r="B11" s="80"/>
      <c r="C11" s="81"/>
      <c r="D11" s="81"/>
      <c r="E11" s="81"/>
      <c r="F11" s="81"/>
      <c r="G11" s="81"/>
      <c r="H11" s="81"/>
    </row>
    <row r="12" spans="1:8" ht="15.75" customHeight="1" x14ac:dyDescent="0.3">
      <c r="A12" s="80" t="s">
        <v>212</v>
      </c>
      <c r="B12" s="80"/>
      <c r="C12" s="80"/>
      <c r="D12" s="80"/>
      <c r="E12" s="80"/>
      <c r="F12" s="80"/>
      <c r="G12" s="80"/>
      <c r="H12" s="80"/>
    </row>
    <row r="13" spans="1:8" ht="43.8" customHeight="1" x14ac:dyDescent="0.4">
      <c r="A13" s="92" t="s">
        <v>288</v>
      </c>
      <c r="B13" s="93"/>
      <c r="C13" s="93"/>
      <c r="D13" s="93"/>
      <c r="E13" s="93"/>
      <c r="F13" s="93"/>
      <c r="G13" s="93"/>
      <c r="H13" s="93"/>
    </row>
    <row r="14" spans="1:8" ht="22.5" customHeight="1" x14ac:dyDescent="0.4">
      <c r="A14" s="94" t="s">
        <v>200</v>
      </c>
      <c r="B14" s="94"/>
      <c r="C14" s="94"/>
      <c r="D14" s="94"/>
      <c r="E14" s="94"/>
      <c r="F14" s="94"/>
      <c r="G14" s="94"/>
      <c r="H14" s="94"/>
    </row>
    <row r="15" spans="1:8" ht="55.2" x14ac:dyDescent="0.3">
      <c r="A15" s="18" t="s">
        <v>21</v>
      </c>
      <c r="B15" s="18" t="s">
        <v>22</v>
      </c>
      <c r="C15" s="3" t="s">
        <v>23</v>
      </c>
      <c r="D15" s="20" t="s">
        <v>24</v>
      </c>
      <c r="E15" s="20" t="s">
        <v>25</v>
      </c>
      <c r="F15" s="20" t="s">
        <v>26</v>
      </c>
      <c r="G15" s="20" t="s">
        <v>27</v>
      </c>
      <c r="H15" s="18" t="s">
        <v>28</v>
      </c>
    </row>
    <row r="16" spans="1:8" ht="26.25" customHeight="1" x14ac:dyDescent="0.3">
      <c r="A16" s="4">
        <v>1</v>
      </c>
      <c r="B16" s="27" t="s">
        <v>242</v>
      </c>
      <c r="C16" s="27" t="s">
        <v>241</v>
      </c>
      <c r="D16" s="7" t="s">
        <v>193</v>
      </c>
      <c r="E16" s="23">
        <v>6</v>
      </c>
      <c r="F16" s="23" t="s">
        <v>194</v>
      </c>
      <c r="G16" s="23">
        <v>468</v>
      </c>
      <c r="H16" s="24"/>
    </row>
    <row r="17" spans="1:8" ht="26.25" customHeight="1" x14ac:dyDescent="0.3">
      <c r="A17" s="4">
        <v>2</v>
      </c>
      <c r="B17" s="35" t="s">
        <v>243</v>
      </c>
      <c r="C17" s="35" t="s">
        <v>241</v>
      </c>
      <c r="D17" s="59" t="s">
        <v>193</v>
      </c>
      <c r="E17" s="23">
        <v>6</v>
      </c>
      <c r="F17" s="23" t="s">
        <v>194</v>
      </c>
      <c r="G17" s="23">
        <v>468</v>
      </c>
      <c r="H17" s="24"/>
    </row>
    <row r="18" spans="1:8" ht="26.25" customHeight="1" x14ac:dyDescent="0.3">
      <c r="A18" s="4">
        <v>3</v>
      </c>
      <c r="B18" s="35" t="s">
        <v>244</v>
      </c>
      <c r="C18" s="35" t="s">
        <v>241</v>
      </c>
      <c r="D18" s="59" t="s">
        <v>193</v>
      </c>
      <c r="E18" s="23">
        <v>6</v>
      </c>
      <c r="F18" s="23" t="s">
        <v>194</v>
      </c>
      <c r="G18" s="23">
        <v>468</v>
      </c>
      <c r="H18" s="24"/>
    </row>
    <row r="19" spans="1:8" ht="28.5" customHeight="1" x14ac:dyDescent="0.3">
      <c r="A19" s="4">
        <v>4</v>
      </c>
      <c r="B19" s="27" t="s">
        <v>218</v>
      </c>
      <c r="C19" s="35" t="s">
        <v>219</v>
      </c>
      <c r="D19" s="7" t="s">
        <v>193</v>
      </c>
      <c r="E19" s="23">
        <v>1</v>
      </c>
      <c r="F19" s="23" t="s">
        <v>220</v>
      </c>
      <c r="G19" s="23">
        <v>4</v>
      </c>
      <c r="H19" s="24"/>
    </row>
    <row r="20" spans="1:8" ht="27" customHeight="1" x14ac:dyDescent="0.3">
      <c r="A20" s="4">
        <v>5</v>
      </c>
      <c r="B20" s="27" t="s">
        <v>195</v>
      </c>
      <c r="C20" s="27" t="s">
        <v>196</v>
      </c>
      <c r="D20" s="7" t="s">
        <v>193</v>
      </c>
      <c r="E20" s="23">
        <v>1</v>
      </c>
      <c r="F20" s="23" t="s">
        <v>213</v>
      </c>
      <c r="G20" s="23">
        <v>3</v>
      </c>
      <c r="H20" s="24"/>
    </row>
    <row r="21" spans="1:8" ht="27" customHeight="1" x14ac:dyDescent="0.3">
      <c r="A21" s="4">
        <v>6</v>
      </c>
      <c r="B21" s="27" t="s">
        <v>197</v>
      </c>
      <c r="C21" s="27" t="s">
        <v>214</v>
      </c>
      <c r="D21" s="7" t="s">
        <v>193</v>
      </c>
      <c r="E21" s="23">
        <v>1</v>
      </c>
      <c r="F21" s="23" t="s">
        <v>215</v>
      </c>
      <c r="G21" s="23">
        <v>7</v>
      </c>
      <c r="H21" s="24"/>
    </row>
    <row r="22" spans="1:8" ht="27" customHeight="1" x14ac:dyDescent="0.3">
      <c r="A22" s="4">
        <v>7</v>
      </c>
      <c r="B22" s="27" t="s">
        <v>245</v>
      </c>
      <c r="C22" s="70" t="s">
        <v>246</v>
      </c>
      <c r="D22" s="7" t="s">
        <v>193</v>
      </c>
      <c r="E22" s="23">
        <v>1</v>
      </c>
      <c r="F22" s="23" t="s">
        <v>194</v>
      </c>
      <c r="G22" s="23">
        <v>60</v>
      </c>
      <c r="H22" s="24"/>
    </row>
    <row r="23" spans="1:8" ht="27" customHeight="1" x14ac:dyDescent="0.3">
      <c r="A23" s="4">
        <v>8</v>
      </c>
      <c r="B23" s="27" t="s">
        <v>198</v>
      </c>
      <c r="C23" s="27" t="s">
        <v>41</v>
      </c>
      <c r="D23" s="7" t="s">
        <v>193</v>
      </c>
      <c r="E23" s="23">
        <v>1</v>
      </c>
      <c r="F23" s="23" t="s">
        <v>194</v>
      </c>
      <c r="G23" s="23">
        <v>78</v>
      </c>
      <c r="H23" s="24"/>
    </row>
    <row r="24" spans="1:8" ht="27.75" customHeight="1" x14ac:dyDescent="0.3">
      <c r="A24" s="4">
        <v>9</v>
      </c>
      <c r="B24" s="71" t="s">
        <v>248</v>
      </c>
      <c r="C24" s="71" t="s">
        <v>247</v>
      </c>
      <c r="D24" s="7" t="s">
        <v>193</v>
      </c>
      <c r="E24" s="23">
        <v>1</v>
      </c>
      <c r="F24" s="23" t="s">
        <v>194</v>
      </c>
      <c r="G24" s="23">
        <v>60</v>
      </c>
      <c r="H24" s="24"/>
    </row>
    <row r="25" spans="1:8" ht="27.75" customHeight="1" x14ac:dyDescent="0.3">
      <c r="A25" s="4">
        <v>10</v>
      </c>
      <c r="B25" s="71" t="s">
        <v>249</v>
      </c>
      <c r="C25" s="71" t="s">
        <v>250</v>
      </c>
      <c r="D25" s="59" t="s">
        <v>193</v>
      </c>
      <c r="E25" s="23">
        <v>1</v>
      </c>
      <c r="F25" s="23" t="s">
        <v>194</v>
      </c>
      <c r="G25" s="23">
        <v>78</v>
      </c>
      <c r="H25" s="24"/>
    </row>
    <row r="26" spans="1:8" ht="27.75" customHeight="1" x14ac:dyDescent="0.3">
      <c r="A26" s="4">
        <v>11</v>
      </c>
      <c r="B26" s="71" t="s">
        <v>251</v>
      </c>
      <c r="C26" s="71" t="s">
        <v>252</v>
      </c>
      <c r="D26" s="59" t="s">
        <v>193</v>
      </c>
      <c r="E26" s="23">
        <v>1</v>
      </c>
      <c r="F26" s="23" t="s">
        <v>194</v>
      </c>
      <c r="G26" s="23">
        <v>60</v>
      </c>
      <c r="H26" s="24"/>
    </row>
    <row r="27" spans="1:8" ht="27.75" customHeight="1" x14ac:dyDescent="0.3">
      <c r="A27" s="4">
        <v>12</v>
      </c>
      <c r="B27" s="71" t="s">
        <v>253</v>
      </c>
      <c r="C27" s="71" t="s">
        <v>254</v>
      </c>
      <c r="D27" s="59" t="s">
        <v>193</v>
      </c>
      <c r="E27" s="23">
        <v>1</v>
      </c>
      <c r="F27" s="23" t="s">
        <v>255</v>
      </c>
      <c r="G27" s="23">
        <v>5</v>
      </c>
      <c r="H27" s="24"/>
    </row>
    <row r="28" spans="1:8" ht="27.75" customHeight="1" x14ac:dyDescent="0.3">
      <c r="A28" s="4">
        <v>13</v>
      </c>
      <c r="B28" s="71" t="s">
        <v>201</v>
      </c>
      <c r="C28" s="71" t="s">
        <v>256</v>
      </c>
      <c r="D28" s="59" t="s">
        <v>193</v>
      </c>
      <c r="E28" s="23">
        <v>2</v>
      </c>
      <c r="F28" s="23" t="s">
        <v>284</v>
      </c>
      <c r="G28" s="23">
        <v>10</v>
      </c>
      <c r="H28" s="24"/>
    </row>
    <row r="29" spans="1:8" ht="27.75" customHeight="1" x14ac:dyDescent="0.3">
      <c r="A29" s="4">
        <v>14</v>
      </c>
      <c r="B29" s="71" t="s">
        <v>202</v>
      </c>
      <c r="C29" s="71" t="s">
        <v>256</v>
      </c>
      <c r="D29" s="59" t="s">
        <v>193</v>
      </c>
      <c r="E29" s="23">
        <v>2</v>
      </c>
      <c r="F29" s="23" t="s">
        <v>284</v>
      </c>
      <c r="G29" s="23">
        <v>10</v>
      </c>
      <c r="H29" s="24"/>
    </row>
    <row r="30" spans="1:8" ht="27.75" customHeight="1" x14ac:dyDescent="0.3">
      <c r="A30" s="4">
        <v>15</v>
      </c>
      <c r="B30" s="71" t="s">
        <v>203</v>
      </c>
      <c r="C30" s="71" t="s">
        <v>256</v>
      </c>
      <c r="D30" s="59" t="s">
        <v>193</v>
      </c>
      <c r="E30" s="23">
        <v>1</v>
      </c>
      <c r="F30" s="23" t="s">
        <v>194</v>
      </c>
      <c r="G30" s="23">
        <v>78</v>
      </c>
      <c r="H30" s="24"/>
    </row>
    <row r="31" spans="1:8" ht="27.75" customHeight="1" x14ac:dyDescent="0.3">
      <c r="A31" s="4">
        <v>16</v>
      </c>
      <c r="B31" s="71" t="s">
        <v>205</v>
      </c>
      <c r="C31" s="71" t="s">
        <v>256</v>
      </c>
      <c r="D31" s="59" t="s">
        <v>193</v>
      </c>
      <c r="E31" s="23">
        <v>2</v>
      </c>
      <c r="F31" s="23" t="s">
        <v>285</v>
      </c>
      <c r="G31" s="23">
        <v>10</v>
      </c>
      <c r="H31" s="24"/>
    </row>
    <row r="32" spans="1:8" ht="27.75" customHeight="1" x14ac:dyDescent="0.3">
      <c r="A32" s="4">
        <v>17</v>
      </c>
      <c r="B32" s="71" t="s">
        <v>206</v>
      </c>
      <c r="C32" s="71" t="s">
        <v>256</v>
      </c>
      <c r="D32" s="59" t="s">
        <v>193</v>
      </c>
      <c r="E32" s="23">
        <v>1</v>
      </c>
      <c r="F32" s="23" t="s">
        <v>286</v>
      </c>
      <c r="G32" s="23">
        <v>2</v>
      </c>
      <c r="H32" s="24"/>
    </row>
    <row r="33" spans="1:8" ht="27.75" customHeight="1" x14ac:dyDescent="0.3">
      <c r="A33" s="4">
        <v>18</v>
      </c>
      <c r="B33" s="71" t="s">
        <v>257</v>
      </c>
      <c r="C33" s="71" t="s">
        <v>258</v>
      </c>
      <c r="D33" s="59" t="s">
        <v>193</v>
      </c>
      <c r="E33" s="23">
        <v>2</v>
      </c>
      <c r="F33" s="23" t="s">
        <v>285</v>
      </c>
      <c r="G33" s="23">
        <v>10</v>
      </c>
      <c r="H33" s="24"/>
    </row>
    <row r="34" spans="1:8" ht="27.75" customHeight="1" x14ac:dyDescent="0.3">
      <c r="A34" s="4">
        <v>19</v>
      </c>
      <c r="B34" s="71" t="str">
        <f>'[4]ИЛ ОБЩИЙ ТЕСТ'!C322</f>
        <v xml:space="preserve">Пакеты для мусора </v>
      </c>
      <c r="C34" s="71" t="str">
        <f>'[4]ИЛ ОБЩИЙ ТЕСТ'!D322</f>
        <v>на усмотрение организатора (обязательно)</v>
      </c>
      <c r="D34" s="59" t="s">
        <v>193</v>
      </c>
      <c r="E34" s="23">
        <v>1</v>
      </c>
      <c r="F34" s="23" t="s">
        <v>90</v>
      </c>
      <c r="G34" s="23">
        <v>2</v>
      </c>
      <c r="H34" s="24"/>
    </row>
    <row r="35" spans="1:8" ht="27.75" customHeight="1" x14ac:dyDescent="0.3">
      <c r="A35" s="4">
        <v>20</v>
      </c>
      <c r="B35" s="71" t="s">
        <v>259</v>
      </c>
      <c r="C35" s="71" t="s">
        <v>260</v>
      </c>
      <c r="D35" s="59" t="s">
        <v>193</v>
      </c>
      <c r="E35" s="23">
        <v>1</v>
      </c>
      <c r="F35" s="23" t="s">
        <v>31</v>
      </c>
      <c r="G35" s="23">
        <v>4</v>
      </c>
      <c r="H35" s="24"/>
    </row>
    <row r="36" spans="1:8" ht="27.75" customHeight="1" x14ac:dyDescent="0.3">
      <c r="A36" s="4">
        <v>21</v>
      </c>
      <c r="B36" s="71" t="str">
        <f>'[4]ИЛ ОБЩИЙ ТЕСТ'!C324</f>
        <v>Картириджи для цветного струйного МФУ</v>
      </c>
      <c r="C36" s="71" t="str">
        <f>'[4]ИЛ ОБЩИЙ ТЕСТ'!D324</f>
        <v>5 отдельных чернильниц (PGBK, BK, C, M, Y), Картриджи ChromaLife100</v>
      </c>
      <c r="D36" s="59" t="s">
        <v>193</v>
      </c>
      <c r="E36" s="23">
        <v>1</v>
      </c>
      <c r="F36" s="23" t="s">
        <v>62</v>
      </c>
      <c r="G36" s="23">
        <v>4</v>
      </c>
      <c r="H36" s="24"/>
    </row>
    <row r="37" spans="1:8" ht="27.75" customHeight="1" x14ac:dyDescent="0.3">
      <c r="A37" s="4">
        <v>22</v>
      </c>
      <c r="B37" s="71" t="s">
        <v>261</v>
      </c>
      <c r="C37" s="71" t="s">
        <v>262</v>
      </c>
      <c r="D37" s="59" t="s">
        <v>193</v>
      </c>
      <c r="E37" s="23">
        <v>1</v>
      </c>
      <c r="F37" s="23" t="s">
        <v>31</v>
      </c>
      <c r="G37" s="23">
        <v>10</v>
      </c>
      <c r="H37" s="24"/>
    </row>
    <row r="38" spans="1:8" ht="27.75" customHeight="1" x14ac:dyDescent="0.3">
      <c r="A38" s="4">
        <v>23</v>
      </c>
      <c r="B38" s="72" t="s">
        <v>263</v>
      </c>
      <c r="C38" s="71" t="s">
        <v>287</v>
      </c>
      <c r="D38" s="59" t="s">
        <v>193</v>
      </c>
      <c r="E38" s="23">
        <v>1</v>
      </c>
      <c r="F38" s="23" t="s">
        <v>31</v>
      </c>
      <c r="G38" s="23">
        <v>8</v>
      </c>
      <c r="H38" s="24"/>
    </row>
    <row r="39" spans="1:8" ht="27.75" customHeight="1" x14ac:dyDescent="0.3">
      <c r="A39" s="4">
        <v>24</v>
      </c>
      <c r="B39" s="71" t="s">
        <v>264</v>
      </c>
      <c r="C39" s="71" t="s">
        <v>268</v>
      </c>
      <c r="D39" s="59" t="s">
        <v>193</v>
      </c>
      <c r="E39" s="23">
        <v>1</v>
      </c>
      <c r="F39" s="23" t="s">
        <v>31</v>
      </c>
      <c r="G39" s="23">
        <v>30</v>
      </c>
      <c r="H39" s="24"/>
    </row>
    <row r="40" spans="1:8" ht="27.75" customHeight="1" x14ac:dyDescent="0.3">
      <c r="A40" s="4">
        <v>25</v>
      </c>
      <c r="B40" s="72" t="s">
        <v>265</v>
      </c>
      <c r="C40" s="71" t="s">
        <v>269</v>
      </c>
      <c r="D40" s="59" t="s">
        <v>193</v>
      </c>
      <c r="E40" s="23">
        <v>1</v>
      </c>
      <c r="F40" s="23" t="s">
        <v>31</v>
      </c>
      <c r="G40" s="23">
        <v>30</v>
      </c>
      <c r="H40" s="24"/>
    </row>
    <row r="41" spans="1:8" ht="27.75" customHeight="1" x14ac:dyDescent="0.3">
      <c r="A41" s="4">
        <v>26</v>
      </c>
      <c r="B41" s="72" t="s">
        <v>266</v>
      </c>
      <c r="C41" s="71" t="s">
        <v>270</v>
      </c>
      <c r="D41" s="59" t="s">
        <v>193</v>
      </c>
      <c r="E41" s="23">
        <v>1</v>
      </c>
      <c r="F41" s="23" t="s">
        <v>31</v>
      </c>
      <c r="G41" s="23">
        <v>30</v>
      </c>
      <c r="H41" s="24"/>
    </row>
    <row r="42" spans="1:8" ht="27.75" customHeight="1" x14ac:dyDescent="0.3">
      <c r="A42" s="4">
        <v>27</v>
      </c>
      <c r="B42" s="71" t="s">
        <v>267</v>
      </c>
      <c r="C42" s="71" t="s">
        <v>271</v>
      </c>
      <c r="D42" s="59" t="s">
        <v>193</v>
      </c>
      <c r="E42" s="23">
        <v>1</v>
      </c>
      <c r="F42" s="23" t="s">
        <v>31</v>
      </c>
      <c r="G42" s="23">
        <v>30</v>
      </c>
      <c r="H42" s="24"/>
    </row>
    <row r="43" spans="1:8" ht="27.75" customHeight="1" x14ac:dyDescent="0.3">
      <c r="A43" s="4">
        <v>28</v>
      </c>
      <c r="B43" s="72" t="s">
        <v>272</v>
      </c>
      <c r="C43" s="71" t="s">
        <v>273</v>
      </c>
      <c r="D43" s="59" t="s">
        <v>193</v>
      </c>
      <c r="E43" s="23">
        <v>1</v>
      </c>
      <c r="F43" s="23" t="s">
        <v>31</v>
      </c>
      <c r="G43" s="23">
        <v>10</v>
      </c>
      <c r="H43" s="24"/>
    </row>
    <row r="44" spans="1:8" ht="27.75" customHeight="1" x14ac:dyDescent="0.3">
      <c r="A44" s="4">
        <v>29</v>
      </c>
      <c r="B44" s="71" t="s">
        <v>275</v>
      </c>
      <c r="C44" s="71" t="s">
        <v>274</v>
      </c>
      <c r="D44" s="59" t="s">
        <v>193</v>
      </c>
      <c r="E44" s="23">
        <v>1</v>
      </c>
      <c r="F44" s="23" t="s">
        <v>31</v>
      </c>
      <c r="G44" s="23">
        <v>20</v>
      </c>
      <c r="H44" s="24"/>
    </row>
    <row r="45" spans="1:8" ht="27.75" customHeight="1" x14ac:dyDescent="0.3">
      <c r="A45" s="4">
        <v>30</v>
      </c>
      <c r="B45" s="29" t="s">
        <v>199</v>
      </c>
      <c r="C45" s="29" t="s">
        <v>278</v>
      </c>
      <c r="D45" s="7" t="s">
        <v>193</v>
      </c>
      <c r="E45" s="23">
        <v>1</v>
      </c>
      <c r="F45" s="23" t="s">
        <v>279</v>
      </c>
      <c r="G45" s="23">
        <v>5</v>
      </c>
      <c r="H45" s="24"/>
    </row>
    <row r="46" spans="1:8" ht="27.75" customHeight="1" x14ac:dyDescent="0.3">
      <c r="A46" s="4">
        <v>31</v>
      </c>
      <c r="B46" s="29" t="s">
        <v>280</v>
      </c>
      <c r="C46" s="29" t="s">
        <v>281</v>
      </c>
      <c r="D46" s="59" t="s">
        <v>193</v>
      </c>
      <c r="E46" s="23">
        <v>1</v>
      </c>
      <c r="F46" s="23" t="s">
        <v>31</v>
      </c>
      <c r="G46" s="23">
        <v>30</v>
      </c>
      <c r="H46" s="24"/>
    </row>
    <row r="47" spans="1:8" ht="27.75" customHeight="1" x14ac:dyDescent="0.3">
      <c r="A47" s="4">
        <v>32</v>
      </c>
      <c r="B47" s="29" t="s">
        <v>276</v>
      </c>
      <c r="C47" s="71" t="s">
        <v>256</v>
      </c>
      <c r="D47" s="7" t="s">
        <v>193</v>
      </c>
      <c r="E47" s="23">
        <v>10</v>
      </c>
      <c r="F47" s="23" t="s">
        <v>277</v>
      </c>
      <c r="G47" s="23">
        <v>10</v>
      </c>
      <c r="H47" s="24"/>
    </row>
    <row r="48" spans="1:8" ht="27.75" customHeight="1" x14ac:dyDescent="0.3">
      <c r="A48" s="4">
        <v>33</v>
      </c>
      <c r="B48" s="57" t="s">
        <v>283</v>
      </c>
      <c r="C48" s="71" t="s">
        <v>282</v>
      </c>
      <c r="D48" s="7" t="s">
        <v>193</v>
      </c>
      <c r="E48" s="23">
        <v>1</v>
      </c>
      <c r="F48" s="23" t="s">
        <v>194</v>
      </c>
      <c r="G48" s="23">
        <v>78</v>
      </c>
      <c r="H48" s="24"/>
    </row>
    <row r="49" spans="1:8" ht="15.75" customHeight="1" x14ac:dyDescent="0.3">
      <c r="A49" s="86" t="s">
        <v>176</v>
      </c>
      <c r="B49" s="86"/>
      <c r="C49" s="86"/>
      <c r="D49" s="86"/>
      <c r="E49" s="86"/>
      <c r="F49" s="86"/>
      <c r="G49" s="86"/>
      <c r="H49" s="86"/>
    </row>
    <row r="50" spans="1:8" ht="55.2" x14ac:dyDescent="0.3">
      <c r="A50" s="21" t="s">
        <v>21</v>
      </c>
      <c r="B50" s="18" t="s">
        <v>22</v>
      </c>
      <c r="C50" s="18" t="s">
        <v>23</v>
      </c>
      <c r="D50" s="18" t="s">
        <v>24</v>
      </c>
      <c r="E50" s="18" t="s">
        <v>25</v>
      </c>
      <c r="F50" s="18" t="s">
        <v>26</v>
      </c>
      <c r="G50" s="18" t="s">
        <v>27</v>
      </c>
      <c r="H50" s="18" t="s">
        <v>28</v>
      </c>
    </row>
    <row r="51" spans="1:8" ht="39.6" x14ac:dyDescent="0.3">
      <c r="A51" s="37">
        <v>1</v>
      </c>
      <c r="B51" s="95" t="s">
        <v>177</v>
      </c>
      <c r="C51" s="35" t="s">
        <v>41</v>
      </c>
      <c r="D51" s="11" t="s">
        <v>178</v>
      </c>
      <c r="E51" s="38">
        <v>1</v>
      </c>
      <c r="F51" s="38" t="s">
        <v>31</v>
      </c>
      <c r="G51" s="59">
        <f>E51</f>
        <v>1</v>
      </c>
      <c r="H51" s="18"/>
    </row>
    <row r="52" spans="1:8" ht="39.6" x14ac:dyDescent="0.3">
      <c r="A52" s="19">
        <v>2</v>
      </c>
      <c r="B52" s="64" t="s">
        <v>123</v>
      </c>
      <c r="C52" s="35" t="s">
        <v>41</v>
      </c>
      <c r="D52" s="11" t="s">
        <v>178</v>
      </c>
      <c r="E52" s="59">
        <v>1</v>
      </c>
      <c r="F52" s="59" t="s">
        <v>31</v>
      </c>
      <c r="G52" s="59">
        <f>E52</f>
        <v>1</v>
      </c>
      <c r="H52" s="8"/>
    </row>
    <row r="53" spans="1:8" ht="39.6" x14ac:dyDescent="0.3">
      <c r="A53" s="19">
        <v>3</v>
      </c>
      <c r="B53" s="64" t="s">
        <v>114</v>
      </c>
      <c r="C53" s="35" t="s">
        <v>41</v>
      </c>
      <c r="D53" s="11" t="s">
        <v>178</v>
      </c>
      <c r="E53" s="59">
        <v>2</v>
      </c>
      <c r="F53" s="59" t="s">
        <v>31</v>
      </c>
      <c r="G53" s="59">
        <v>2</v>
      </c>
      <c r="H53" s="8"/>
    </row>
  </sheetData>
  <mergeCells count="16">
    <mergeCell ref="A49:H49"/>
    <mergeCell ref="A11:B11"/>
    <mergeCell ref="C11:H11"/>
    <mergeCell ref="A12:H12"/>
    <mergeCell ref="A13:H13"/>
    <mergeCell ref="A14:H14"/>
    <mergeCell ref="A6:H6"/>
    <mergeCell ref="A7:H7"/>
    <mergeCell ref="A8:H8"/>
    <mergeCell ref="A9:H9"/>
    <mergeCell ref="A10:H10"/>
    <mergeCell ref="A1:H1"/>
    <mergeCell ref="A2:H2"/>
    <mergeCell ref="A3:H3"/>
    <mergeCell ref="A4:H4"/>
    <mergeCell ref="A5:H5"/>
  </mergeCells>
  <pageMargins left="0.7" right="0.7" top="0.75" bottom="0.75" header="0.511811023622047" footer="0.511811023622047"/>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28" zoomScale="72" zoomScaleNormal="72" workbookViewId="0">
      <selection activeCell="G38" sqref="G38"/>
    </sheetView>
  </sheetViews>
  <sheetFormatPr defaultColWidth="14.44140625" defaultRowHeight="14.4" x14ac:dyDescent="0.3"/>
  <cols>
    <col min="1" max="1" width="5.109375" style="1" customWidth="1"/>
    <col min="2" max="2" width="52" style="1" customWidth="1"/>
    <col min="3" max="3" width="27.44140625" style="1" customWidth="1"/>
    <col min="4" max="4" width="22" style="1" customWidth="1"/>
    <col min="5" max="5" width="15.44140625" style="1" customWidth="1"/>
    <col min="6" max="6" width="19.5546875" style="1" customWidth="1"/>
    <col min="7" max="7" width="14.44140625" style="1"/>
    <col min="8" max="10" width="8.5546875" style="1" customWidth="1"/>
    <col min="11" max="16384" width="14.44140625" style="1"/>
  </cols>
  <sheetData>
    <row r="1" spans="1:8" x14ac:dyDescent="0.3">
      <c r="A1" s="74" t="s">
        <v>0</v>
      </c>
      <c r="B1" s="74"/>
      <c r="C1" s="74"/>
      <c r="D1" s="74"/>
      <c r="E1" s="74"/>
      <c r="F1" s="74"/>
      <c r="G1" s="74"/>
    </row>
    <row r="2" spans="1:8" ht="72" customHeight="1" x14ac:dyDescent="0.3">
      <c r="A2" s="75" t="s">
        <v>1</v>
      </c>
      <c r="B2" s="75"/>
      <c r="C2" s="75"/>
      <c r="D2" s="75"/>
      <c r="E2" s="75"/>
      <c r="F2" s="75"/>
      <c r="G2" s="75"/>
      <c r="H2" s="75"/>
    </row>
    <row r="3" spans="1:8" ht="22.5" customHeight="1" x14ac:dyDescent="0.3">
      <c r="A3" s="86" t="s">
        <v>210</v>
      </c>
      <c r="B3" s="86"/>
      <c r="C3" s="86"/>
      <c r="D3" s="86"/>
      <c r="E3" s="86"/>
      <c r="F3" s="86"/>
      <c r="G3" s="86"/>
    </row>
    <row r="4" spans="1:8" ht="27.6" x14ac:dyDescent="0.3">
      <c r="A4" s="18" t="s">
        <v>21</v>
      </c>
      <c r="B4" s="18" t="s">
        <v>22</v>
      </c>
      <c r="C4" s="3" t="s">
        <v>23</v>
      </c>
      <c r="D4" s="18" t="s">
        <v>24</v>
      </c>
      <c r="E4" s="18" t="s">
        <v>25</v>
      </c>
      <c r="F4" s="18" t="s">
        <v>26</v>
      </c>
      <c r="G4" s="18" t="s">
        <v>211</v>
      </c>
    </row>
    <row r="5" spans="1:8" ht="26.25" customHeight="1" x14ac:dyDescent="0.3">
      <c r="A5" s="4">
        <v>1</v>
      </c>
      <c r="B5" s="69" t="s">
        <v>292</v>
      </c>
      <c r="C5" s="69" t="s">
        <v>291</v>
      </c>
      <c r="D5" s="4" t="s">
        <v>43</v>
      </c>
      <c r="E5" s="4">
        <v>1</v>
      </c>
      <c r="F5" s="4" t="s">
        <v>31</v>
      </c>
      <c r="G5" s="60"/>
    </row>
    <row r="6" spans="1:8" ht="28.5" customHeight="1" x14ac:dyDescent="0.3">
      <c r="A6" s="4">
        <v>2</v>
      </c>
      <c r="B6" s="69" t="s">
        <v>294</v>
      </c>
      <c r="C6" s="69" t="s">
        <v>293</v>
      </c>
      <c r="D6" s="4" t="s">
        <v>193</v>
      </c>
      <c r="E6" s="4">
        <v>1</v>
      </c>
      <c r="F6" s="4" t="s">
        <v>31</v>
      </c>
      <c r="G6" s="60"/>
    </row>
    <row r="7" spans="1:8" ht="28.5" customHeight="1" x14ac:dyDescent="0.3">
      <c r="A7" s="4">
        <v>3</v>
      </c>
      <c r="B7" s="69" t="s">
        <v>296</v>
      </c>
      <c r="C7" s="69" t="s">
        <v>295</v>
      </c>
      <c r="D7" s="4" t="s">
        <v>193</v>
      </c>
      <c r="E7" s="4">
        <v>1</v>
      </c>
      <c r="F7" s="4" t="s">
        <v>31</v>
      </c>
      <c r="G7" s="60"/>
    </row>
    <row r="8" spans="1:8" ht="28.5" customHeight="1" x14ac:dyDescent="0.3">
      <c r="A8" s="4">
        <v>4</v>
      </c>
      <c r="B8" s="69" t="s">
        <v>297</v>
      </c>
      <c r="C8" s="69" t="s">
        <v>298</v>
      </c>
      <c r="D8" s="4" t="s">
        <v>193</v>
      </c>
      <c r="E8" s="4">
        <v>1</v>
      </c>
      <c r="F8" s="4" t="s">
        <v>31</v>
      </c>
      <c r="G8" s="60"/>
    </row>
    <row r="9" spans="1:8" ht="28.5" customHeight="1" x14ac:dyDescent="0.3">
      <c r="A9" s="4">
        <v>5</v>
      </c>
      <c r="B9" s="69" t="s">
        <v>299</v>
      </c>
      <c r="C9" s="69" t="s">
        <v>300</v>
      </c>
      <c r="D9" s="4" t="s">
        <v>193</v>
      </c>
      <c r="E9" s="4">
        <v>1</v>
      </c>
      <c r="F9" s="4" t="s">
        <v>31</v>
      </c>
      <c r="G9" s="60"/>
    </row>
    <row r="10" spans="1:8" ht="28.5" customHeight="1" x14ac:dyDescent="0.3">
      <c r="A10" s="4">
        <v>6</v>
      </c>
      <c r="B10" s="69" t="s">
        <v>301</v>
      </c>
      <c r="C10" s="69" t="s">
        <v>302</v>
      </c>
      <c r="D10" s="4" t="s">
        <v>193</v>
      </c>
      <c r="E10" s="4">
        <v>1</v>
      </c>
      <c r="F10" s="4" t="s">
        <v>31</v>
      </c>
      <c r="G10" s="60"/>
    </row>
    <row r="11" spans="1:8" ht="28.5" customHeight="1" x14ac:dyDescent="0.3">
      <c r="A11" s="4">
        <v>7</v>
      </c>
      <c r="B11" s="69" t="s">
        <v>303</v>
      </c>
      <c r="C11" s="69" t="s">
        <v>304</v>
      </c>
      <c r="D11" s="4" t="s">
        <v>193</v>
      </c>
      <c r="E11" s="4">
        <v>1</v>
      </c>
      <c r="F11" s="4" t="s">
        <v>31</v>
      </c>
      <c r="G11" s="60"/>
    </row>
    <row r="12" spans="1:8" ht="28.5" customHeight="1" x14ac:dyDescent="0.3">
      <c r="A12" s="4">
        <v>8</v>
      </c>
      <c r="B12" s="69" t="s">
        <v>306</v>
      </c>
      <c r="C12" s="69" t="s">
        <v>305</v>
      </c>
      <c r="D12" s="4" t="s">
        <v>193</v>
      </c>
      <c r="E12" s="4">
        <v>1</v>
      </c>
      <c r="F12" s="4" t="s">
        <v>31</v>
      </c>
      <c r="G12" s="60"/>
    </row>
    <row r="13" spans="1:8" ht="28.5" customHeight="1" x14ac:dyDescent="0.3">
      <c r="A13" s="4">
        <v>9</v>
      </c>
      <c r="B13" s="69" t="s">
        <v>307</v>
      </c>
      <c r="C13" s="69" t="s">
        <v>308</v>
      </c>
      <c r="D13" s="4" t="s">
        <v>193</v>
      </c>
      <c r="E13" s="4">
        <v>1</v>
      </c>
      <c r="F13" s="4" t="s">
        <v>31</v>
      </c>
      <c r="G13" s="60"/>
    </row>
    <row r="14" spans="1:8" ht="28.5" customHeight="1" x14ac:dyDescent="0.3">
      <c r="A14" s="4">
        <v>10</v>
      </c>
      <c r="B14" s="69" t="s">
        <v>309</v>
      </c>
      <c r="C14" s="69" t="s">
        <v>310</v>
      </c>
      <c r="D14" s="4" t="s">
        <v>43</v>
      </c>
      <c r="E14" s="4">
        <v>1</v>
      </c>
      <c r="F14" s="4" t="s">
        <v>31</v>
      </c>
      <c r="G14" s="60"/>
    </row>
    <row r="15" spans="1:8" ht="28.5" customHeight="1" x14ac:dyDescent="0.3">
      <c r="A15" s="4">
        <v>11</v>
      </c>
      <c r="B15" s="69" t="s">
        <v>311</v>
      </c>
      <c r="C15" s="69" t="s">
        <v>312</v>
      </c>
      <c r="D15" s="4" t="s">
        <v>193</v>
      </c>
      <c r="E15" s="4">
        <v>1</v>
      </c>
      <c r="F15" s="4" t="s">
        <v>31</v>
      </c>
      <c r="G15" s="60"/>
    </row>
    <row r="16" spans="1:8" ht="28.5" customHeight="1" x14ac:dyDescent="0.3">
      <c r="A16" s="4">
        <v>12</v>
      </c>
      <c r="B16" s="69" t="s">
        <v>313</v>
      </c>
      <c r="C16" s="69" t="s">
        <v>314</v>
      </c>
      <c r="D16" s="4" t="s">
        <v>193</v>
      </c>
      <c r="E16" s="4">
        <v>1</v>
      </c>
      <c r="F16" s="4" t="s">
        <v>31</v>
      </c>
      <c r="G16" s="60"/>
    </row>
    <row r="17" spans="1:7" ht="28.5" customHeight="1" x14ac:dyDescent="0.3">
      <c r="A17" s="4">
        <v>13</v>
      </c>
      <c r="B17" s="69" t="s">
        <v>316</v>
      </c>
      <c r="C17" s="69" t="s">
        <v>315</v>
      </c>
      <c r="D17" s="4" t="s">
        <v>193</v>
      </c>
      <c r="E17" s="4">
        <v>1</v>
      </c>
      <c r="F17" s="4" t="s">
        <v>31</v>
      </c>
      <c r="G17" s="60"/>
    </row>
    <row r="18" spans="1:7" ht="28.5" customHeight="1" x14ac:dyDescent="0.3">
      <c r="A18" s="4">
        <v>14</v>
      </c>
      <c r="B18" s="69" t="s">
        <v>318</v>
      </c>
      <c r="C18" s="69" t="s">
        <v>317</v>
      </c>
      <c r="D18" s="4" t="s">
        <v>193</v>
      </c>
      <c r="E18" s="4">
        <v>1</v>
      </c>
      <c r="F18" s="4" t="s">
        <v>31</v>
      </c>
      <c r="G18" s="60"/>
    </row>
    <row r="19" spans="1:7" ht="28.5" customHeight="1" x14ac:dyDescent="0.3">
      <c r="A19" s="4">
        <v>15</v>
      </c>
      <c r="B19" s="69" t="s">
        <v>319</v>
      </c>
      <c r="C19" s="69" t="s">
        <v>320</v>
      </c>
      <c r="D19" s="4" t="s">
        <v>43</v>
      </c>
      <c r="E19" s="4">
        <v>1</v>
      </c>
      <c r="F19" s="4" t="s">
        <v>31</v>
      </c>
      <c r="G19" s="60"/>
    </row>
    <row r="20" spans="1:7" ht="28.5" customHeight="1" x14ac:dyDescent="0.3">
      <c r="A20" s="4">
        <v>16</v>
      </c>
      <c r="B20" s="69" t="s">
        <v>321</v>
      </c>
      <c r="C20" s="69" t="s">
        <v>322</v>
      </c>
      <c r="D20" s="4" t="s">
        <v>193</v>
      </c>
      <c r="E20" s="4">
        <v>1</v>
      </c>
      <c r="F20" s="4" t="s">
        <v>31</v>
      </c>
      <c r="G20" s="60"/>
    </row>
    <row r="21" spans="1:7" ht="28.5" customHeight="1" x14ac:dyDescent="0.3">
      <c r="A21" s="4">
        <v>17</v>
      </c>
      <c r="B21" s="71" t="s">
        <v>264</v>
      </c>
      <c r="C21" s="71" t="s">
        <v>268</v>
      </c>
      <c r="D21" s="4" t="s">
        <v>193</v>
      </c>
      <c r="E21" s="4">
        <v>1</v>
      </c>
      <c r="F21" s="4" t="s">
        <v>31</v>
      </c>
      <c r="G21" s="60"/>
    </row>
    <row r="22" spans="1:7" ht="28.5" customHeight="1" x14ac:dyDescent="0.3">
      <c r="A22" s="4">
        <v>18</v>
      </c>
      <c r="B22" s="69" t="s">
        <v>323</v>
      </c>
      <c r="C22" s="71" t="s">
        <v>256</v>
      </c>
      <c r="D22" s="4" t="s">
        <v>43</v>
      </c>
      <c r="E22" s="4">
        <v>1</v>
      </c>
      <c r="F22" s="4" t="s">
        <v>31</v>
      </c>
      <c r="G22" s="60"/>
    </row>
    <row r="23" spans="1:7" ht="28.5" customHeight="1" x14ac:dyDescent="0.3">
      <c r="A23" s="4">
        <v>19</v>
      </c>
      <c r="B23" s="69" t="s">
        <v>208</v>
      </c>
      <c r="C23" s="69" t="s">
        <v>324</v>
      </c>
      <c r="D23" s="4" t="s">
        <v>43</v>
      </c>
      <c r="E23" s="4">
        <v>1</v>
      </c>
      <c r="F23" s="4" t="s">
        <v>31</v>
      </c>
      <c r="G23" s="60"/>
    </row>
    <row r="24" spans="1:7" ht="27" customHeight="1" x14ac:dyDescent="0.3">
      <c r="A24" s="4">
        <v>20</v>
      </c>
      <c r="B24" s="69" t="s">
        <v>249</v>
      </c>
      <c r="C24" s="69" t="s">
        <v>325</v>
      </c>
      <c r="D24" s="4" t="s">
        <v>193</v>
      </c>
      <c r="E24" s="4">
        <v>1</v>
      </c>
      <c r="F24" s="4" t="s">
        <v>31</v>
      </c>
      <c r="G24" s="60"/>
    </row>
    <row r="25" spans="1:7" ht="30" customHeight="1" x14ac:dyDescent="0.3">
      <c r="A25" s="4">
        <v>21</v>
      </c>
      <c r="B25" s="69" t="s">
        <v>326</v>
      </c>
      <c r="C25" s="71" t="s">
        <v>256</v>
      </c>
      <c r="D25" s="4" t="s">
        <v>43</v>
      </c>
      <c r="E25" s="4">
        <v>1</v>
      </c>
      <c r="F25" s="4" t="s">
        <v>31</v>
      </c>
      <c r="G25" s="61"/>
    </row>
    <row r="26" spans="1:7" ht="27.75" customHeight="1" x14ac:dyDescent="0.3">
      <c r="A26" s="4">
        <v>22</v>
      </c>
      <c r="B26" s="69" t="s">
        <v>327</v>
      </c>
      <c r="C26" s="42" t="s">
        <v>328</v>
      </c>
      <c r="D26" s="4" t="s">
        <v>193</v>
      </c>
      <c r="E26" s="4">
        <v>1</v>
      </c>
      <c r="F26" s="4" t="s">
        <v>31</v>
      </c>
      <c r="G26" s="8"/>
    </row>
    <row r="27" spans="1:7" ht="27.75" customHeight="1" x14ac:dyDescent="0.3">
      <c r="A27" s="4">
        <v>23</v>
      </c>
      <c r="B27" s="69" t="s">
        <v>329</v>
      </c>
      <c r="C27" s="71" t="s">
        <v>247</v>
      </c>
      <c r="D27" s="4" t="s">
        <v>193</v>
      </c>
      <c r="E27" s="4">
        <v>1</v>
      </c>
      <c r="F27" s="4" t="s">
        <v>31</v>
      </c>
      <c r="G27" s="8"/>
    </row>
    <row r="28" spans="1:7" ht="27.75" customHeight="1" x14ac:dyDescent="0.3">
      <c r="A28" s="4">
        <v>24</v>
      </c>
      <c r="B28" s="69" t="s">
        <v>202</v>
      </c>
      <c r="C28" s="71" t="s">
        <v>330</v>
      </c>
      <c r="D28" s="4" t="s">
        <v>193</v>
      </c>
      <c r="E28" s="4">
        <v>1</v>
      </c>
      <c r="F28" s="4" t="s">
        <v>31</v>
      </c>
      <c r="G28" s="8"/>
    </row>
    <row r="29" spans="1:7" ht="27.75" customHeight="1" x14ac:dyDescent="0.3">
      <c r="A29" s="4">
        <v>25</v>
      </c>
      <c r="B29" s="69" t="s">
        <v>331</v>
      </c>
      <c r="C29" s="71" t="s">
        <v>256</v>
      </c>
      <c r="D29" s="4" t="s">
        <v>193</v>
      </c>
      <c r="E29" s="4">
        <v>1</v>
      </c>
      <c r="F29" s="4" t="s">
        <v>31</v>
      </c>
      <c r="G29" s="8"/>
    </row>
    <row r="30" spans="1:7" ht="27.75" customHeight="1" x14ac:dyDescent="0.3">
      <c r="A30" s="4">
        <v>26</v>
      </c>
      <c r="B30" s="69" t="s">
        <v>332</v>
      </c>
      <c r="C30" s="71" t="s">
        <v>333</v>
      </c>
      <c r="D30" s="4" t="s">
        <v>43</v>
      </c>
      <c r="E30" s="4">
        <v>1</v>
      </c>
      <c r="F30" s="4" t="s">
        <v>31</v>
      </c>
      <c r="G30" s="8"/>
    </row>
    <row r="31" spans="1:7" ht="27.75" customHeight="1" x14ac:dyDescent="0.3">
      <c r="A31" s="4">
        <v>27</v>
      </c>
      <c r="B31" s="69" t="s">
        <v>236</v>
      </c>
      <c r="C31" s="71" t="s">
        <v>334</v>
      </c>
      <c r="D31" s="4" t="s">
        <v>43</v>
      </c>
      <c r="E31" s="4">
        <v>1</v>
      </c>
      <c r="F31" s="4" t="s">
        <v>31</v>
      </c>
      <c r="G31" s="8"/>
    </row>
    <row r="32" spans="1:7" ht="27.75" customHeight="1" x14ac:dyDescent="0.3">
      <c r="A32" s="4">
        <v>28</v>
      </c>
      <c r="B32" s="69" t="s">
        <v>335</v>
      </c>
      <c r="C32" s="71" t="s">
        <v>336</v>
      </c>
      <c r="D32" s="4" t="s">
        <v>43</v>
      </c>
      <c r="E32" s="4">
        <v>1</v>
      </c>
      <c r="F32" s="4" t="s">
        <v>31</v>
      </c>
      <c r="G32" s="8"/>
    </row>
    <row r="33" spans="1:7" ht="27.75" customHeight="1" x14ac:dyDescent="0.3">
      <c r="A33" s="4">
        <v>29</v>
      </c>
      <c r="B33" s="69" t="s">
        <v>337</v>
      </c>
      <c r="C33" s="71" t="s">
        <v>338</v>
      </c>
      <c r="D33" s="4" t="s">
        <v>193</v>
      </c>
      <c r="E33" s="4">
        <v>1</v>
      </c>
      <c r="F33" s="4" t="s">
        <v>31</v>
      </c>
      <c r="G33" s="8"/>
    </row>
    <row r="34" spans="1:7" ht="27.75" customHeight="1" x14ac:dyDescent="0.3">
      <c r="A34" s="4">
        <v>30</v>
      </c>
      <c r="B34" s="69" t="s">
        <v>198</v>
      </c>
      <c r="C34" s="71" t="s">
        <v>256</v>
      </c>
      <c r="D34" s="4" t="s">
        <v>193</v>
      </c>
      <c r="E34" s="4">
        <v>1</v>
      </c>
      <c r="F34" s="4" t="s">
        <v>31</v>
      </c>
      <c r="G34" s="8"/>
    </row>
    <row r="35" spans="1:7" ht="27.75" customHeight="1" x14ac:dyDescent="0.3">
      <c r="A35" s="4">
        <v>31</v>
      </c>
      <c r="B35" s="69" t="s">
        <v>339</v>
      </c>
      <c r="C35" s="71" t="s">
        <v>340</v>
      </c>
      <c r="D35" s="4" t="s">
        <v>193</v>
      </c>
      <c r="E35" s="4">
        <v>1</v>
      </c>
      <c r="F35" s="4" t="s">
        <v>31</v>
      </c>
      <c r="G35" s="8"/>
    </row>
    <row r="36" spans="1:7" ht="27.75" customHeight="1" x14ac:dyDescent="0.3">
      <c r="A36" s="4">
        <v>32</v>
      </c>
      <c r="B36" s="69" t="s">
        <v>341</v>
      </c>
      <c r="C36" s="69" t="s">
        <v>322</v>
      </c>
      <c r="D36" s="4" t="s">
        <v>193</v>
      </c>
      <c r="E36" s="4">
        <v>1</v>
      </c>
      <c r="F36" s="4" t="s">
        <v>31</v>
      </c>
      <c r="G36" s="8"/>
    </row>
    <row r="37" spans="1:7" ht="27.75" customHeight="1" x14ac:dyDescent="0.3">
      <c r="A37" s="4">
        <v>33</v>
      </c>
      <c r="B37" s="69" t="s">
        <v>207</v>
      </c>
      <c r="C37" s="58" t="s">
        <v>227</v>
      </c>
      <c r="D37" s="4" t="s">
        <v>43</v>
      </c>
      <c r="E37" s="4">
        <v>1</v>
      </c>
      <c r="F37" s="4" t="s">
        <v>31</v>
      </c>
      <c r="G37" s="8"/>
    </row>
    <row r="38" spans="1:7" ht="27.75" customHeight="1" x14ac:dyDescent="0.3">
      <c r="A38" s="4">
        <v>34</v>
      </c>
      <c r="B38" s="69" t="s">
        <v>343</v>
      </c>
      <c r="C38" s="58" t="s">
        <v>346</v>
      </c>
      <c r="D38" s="4" t="s">
        <v>43</v>
      </c>
      <c r="E38" s="4">
        <v>1</v>
      </c>
      <c r="F38" s="4" t="s">
        <v>31</v>
      </c>
      <c r="G38" s="8"/>
    </row>
    <row r="39" spans="1:7" ht="27.75" customHeight="1" x14ac:dyDescent="0.3">
      <c r="A39" s="4">
        <v>35</v>
      </c>
      <c r="B39" s="69" t="s">
        <v>204</v>
      </c>
      <c r="C39" s="58" t="s">
        <v>342</v>
      </c>
      <c r="D39" s="4" t="s">
        <v>43</v>
      </c>
      <c r="E39" s="4">
        <v>1</v>
      </c>
      <c r="F39" s="4" t="s">
        <v>31</v>
      </c>
      <c r="G39" s="8"/>
    </row>
    <row r="40" spans="1:7" ht="27.75" customHeight="1" x14ac:dyDescent="0.3">
      <c r="A40" s="4">
        <v>36</v>
      </c>
      <c r="B40" s="69" t="s">
        <v>345</v>
      </c>
      <c r="C40" s="58" t="s">
        <v>344</v>
      </c>
      <c r="D40" s="4" t="s">
        <v>193</v>
      </c>
      <c r="E40" s="4">
        <v>1</v>
      </c>
      <c r="F40" s="4" t="s">
        <v>31</v>
      </c>
      <c r="G40" s="8"/>
    </row>
    <row r="41" spans="1:7" ht="31.5" customHeight="1" x14ac:dyDescent="0.3">
      <c r="A41" s="4">
        <v>37</v>
      </c>
      <c r="B41" s="69" t="s">
        <v>251</v>
      </c>
      <c r="C41" s="71" t="s">
        <v>268</v>
      </c>
      <c r="D41" s="4" t="s">
        <v>193</v>
      </c>
      <c r="E41" s="4">
        <v>1</v>
      </c>
      <c r="F41" s="4" t="s">
        <v>31</v>
      </c>
      <c r="G41" s="18"/>
    </row>
    <row r="42" spans="1:7" ht="31.5" customHeight="1" x14ac:dyDescent="0.3">
      <c r="A42" s="4">
        <v>38</v>
      </c>
      <c r="B42" s="73" t="s">
        <v>348</v>
      </c>
      <c r="C42" s="71" t="s">
        <v>349</v>
      </c>
      <c r="D42" s="4" t="s">
        <v>43</v>
      </c>
      <c r="E42" s="4">
        <v>1</v>
      </c>
      <c r="F42" s="4" t="s">
        <v>31</v>
      </c>
      <c r="G42" s="18"/>
    </row>
    <row r="43" spans="1:7" x14ac:dyDescent="0.3">
      <c r="A43" s="4">
        <v>39</v>
      </c>
      <c r="B43" s="69" t="s">
        <v>347</v>
      </c>
      <c r="C43" s="71" t="s">
        <v>334</v>
      </c>
      <c r="D43" s="4" t="s">
        <v>43</v>
      </c>
      <c r="E43" s="4">
        <v>1</v>
      </c>
      <c r="F43" s="4" t="s">
        <v>31</v>
      </c>
      <c r="G43" s="18"/>
    </row>
  </sheetData>
  <mergeCells count="3">
    <mergeCell ref="A1:G1"/>
    <mergeCell ref="A2:H2"/>
    <mergeCell ref="A3:G3"/>
  </mergeCells>
  <pageMargins left="0.7" right="0.7" top="0.75" bottom="0.75"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WSK2019</cp:lastModifiedBy>
  <cp:revision>2</cp:revision>
  <cp:lastPrinted>2023-05-20T09:36:01Z</cp:lastPrinted>
  <dcterms:created xsi:type="dcterms:W3CDTF">2023-01-11T12:24:27Z</dcterms:created>
  <dcterms:modified xsi:type="dcterms:W3CDTF">2023-05-21T11:06:51Z</dcterms:modified>
  <dc:language>ru-RU</dc:language>
</cp:coreProperties>
</file>