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440" windowHeight="792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4" l="1"/>
  <c r="G54" i="5" l="1"/>
  <c r="G43" i="5"/>
  <c r="G45" i="5"/>
  <c r="G46" i="5"/>
  <c r="G47" i="5"/>
  <c r="G48" i="5"/>
  <c r="G49" i="5"/>
  <c r="G50" i="5"/>
  <c r="G44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6" i="5"/>
  <c r="G100" i="4" l="1"/>
  <c r="G66" i="4"/>
  <c r="G116" i="4" l="1"/>
</calcChain>
</file>

<file path=xl/sharedStrings.xml><?xml version="1.0" encoding="utf-8"?>
<sst xmlns="http://schemas.openxmlformats.org/spreadsheetml/2006/main" count="916" uniqueCount="330">
  <si>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</si>
  <si>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</si>
  <si>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</si>
  <si>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</si>
  <si>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</si>
  <si>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</si>
  <si>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</si>
  <si>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</si>
  <si>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</si>
  <si>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</si>
  <si>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</si>
  <si>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</si>
  <si>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</si>
  <si>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</si>
  <si>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</si>
  <si>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</si>
  <si>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</si>
  <si>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</si>
  <si>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</si>
  <si>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</si>
  <si>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</si>
  <si>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</si>
  <si>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</si>
  <si>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Вешалка</t>
  </si>
  <si>
    <t>Стол</t>
  </si>
  <si>
    <t>Мусорная корзина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</si>
  <si>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</si>
  <si>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</si>
  <si>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</si>
  <si>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</si>
  <si>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</si>
  <si>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</si>
  <si>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</si>
  <si>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</si>
  <si>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</si>
  <si>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</si>
  <si>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</si>
  <si>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Холодильная техника и системы кондиционирования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</si>
  <si>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</si>
  <si>
    <t>Базовая организация расположения конкурсной площадки: ГБПОУ Московский технологический колледж</t>
  </si>
  <si>
    <t>Адрес базовой организации: г. Москва, ул. Дербеневская набережная д.3</t>
  </si>
  <si>
    <t xml:space="preserve">Главный эксперт: Чулков Александр Александрович, 8-915-348-67-25, alexs.254@yandex.ru </t>
  </si>
  <si>
    <r>
      <t>Технический эксперт: Половинкина Татьяна Вячеславовна, 8-904-743-10-00, tvpolovinkina@mail.ru</t>
    </r>
    <r>
      <rPr>
        <sz val="12"/>
        <rFont val="Times New Roman"/>
        <family val="1"/>
        <charset val="204"/>
      </rPr>
      <t xml:space="preserve"> </t>
    </r>
  </si>
  <si>
    <t>Количество экспертов (в том числе с главным экспертом): 17</t>
  </si>
  <si>
    <t>Количество рабочих мест: 10</t>
  </si>
  <si>
    <t xml:space="preserve">Площадь зоны: 255 кв.м. </t>
  </si>
  <si>
    <t>Интернет : Подключение  ноутбуков к беспроводному интернету</t>
  </si>
  <si>
    <t xml:space="preserve">Электричество: 220 В 	</t>
  </si>
  <si>
    <t>Покрытие пола: Напольная плитка</t>
  </si>
  <si>
    <t>Подведение/ отведение ГХВС (при необходимости) : Имеется подча холодной и горячей воды</t>
  </si>
  <si>
    <t>Рекомендации представителей индустрии (указывается конкретное оборудование)</t>
  </si>
  <si>
    <t xml:space="preserve">шт  </t>
  </si>
  <si>
    <t>Часы электронные</t>
  </si>
  <si>
    <t>Электроника 9</t>
  </si>
  <si>
    <t>ученический</t>
  </si>
  <si>
    <t>Линейка металлическая</t>
  </si>
  <si>
    <t>500 мм</t>
  </si>
  <si>
    <t>Рулетка</t>
  </si>
  <si>
    <t>5 м</t>
  </si>
  <si>
    <t>уголок строительный</t>
  </si>
  <si>
    <t>350 мм</t>
  </si>
  <si>
    <t>Маркер</t>
  </si>
  <si>
    <t xml:space="preserve"> перманентный (для металла металлопластика)</t>
  </si>
  <si>
    <t>Планшеты для крепления бумаги</t>
  </si>
  <si>
    <t>жесткий, формат А4</t>
  </si>
  <si>
    <t>канцелярия</t>
  </si>
  <si>
    <t>Куллер для воды</t>
  </si>
  <si>
    <t>20 литров, без подогрева и охлаждения</t>
  </si>
  <si>
    <t>бинты, пластыри</t>
  </si>
  <si>
    <t>Площадь: 20 кв.м.</t>
  </si>
  <si>
    <t>Покрытие пола: ламинат</t>
  </si>
  <si>
    <t>(ШхГхВ) 1350х700х780
ученический</t>
  </si>
  <si>
    <t>напольная, с крючками</t>
  </si>
  <si>
    <t>100x40x200 см, цвет Metal</t>
  </si>
  <si>
    <t>10л</t>
  </si>
  <si>
    <t>Площадь: 15 кв.м.</t>
  </si>
  <si>
    <t>Комната Главного Эксперта</t>
  </si>
  <si>
    <t>Площадь: 18 кв.м.</t>
  </si>
  <si>
    <t xml:space="preserve">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</si>
  <si>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МФУ</t>
  </si>
  <si>
    <t>черно белый, ( принтер, сканер)</t>
  </si>
  <si>
    <t>Телевизор</t>
  </si>
  <si>
    <t>LG, диагноаль 42 дюйма</t>
  </si>
  <si>
    <t xml:space="preserve">(ШхГхВ) 1350х700х780
</t>
  </si>
  <si>
    <t>Штанга на колесах, с крючками</t>
  </si>
  <si>
    <t xml:space="preserve">Комната Конкурсантов </t>
  </si>
  <si>
    <t xml:space="preserve">Комната Экспертов </t>
  </si>
  <si>
    <t>54х42х77 см, черный</t>
  </si>
  <si>
    <r>
      <t>Требования к обеспечению зоны (коммуникации, площадь, сети, количество рабочих мест и др.):</t>
    </r>
    <r>
      <rPr>
        <b/>
        <sz val="11"/>
        <color rgb="FFFF0000"/>
        <rFont val="Times New Roman"/>
        <family val="1"/>
        <charset val="204"/>
      </rPr>
      <t xml:space="preserve"> </t>
    </r>
  </si>
  <si>
    <t>Площадь: 30 кв.м.</t>
  </si>
  <si>
    <t>Покрытие пола: плитка</t>
  </si>
  <si>
    <t>Баллон с кислолродом</t>
  </si>
  <si>
    <t>5 л (заправленный, рабочее давление 150 Бар)</t>
  </si>
  <si>
    <t>Расходный материал</t>
  </si>
  <si>
    <t>Баллон с пропаном</t>
  </si>
  <si>
    <t xml:space="preserve">Баллон с азотом </t>
  </si>
  <si>
    <t>10 л (заправленный, рабочее давление 150 Бар)</t>
  </si>
  <si>
    <t xml:space="preserve">Реле давление низкое </t>
  </si>
  <si>
    <t>Реле низкого давления KP в исполнении со штуцером под отбортовку (гайку). KP1</t>
  </si>
  <si>
    <t>Реле давление высокое</t>
  </si>
  <si>
    <t>Реле высокого давления KP в исполнении со штуцером под отбортовку (гайку). KP5</t>
  </si>
  <si>
    <t>Маслоотделитель 1/2"</t>
  </si>
  <si>
    <t>FP-OS-2,0-012</t>
  </si>
  <si>
    <t>Отделитель жид-ти, 1/2"</t>
  </si>
  <si>
    <t>FP-AS-2,0-012</t>
  </si>
  <si>
    <t>ОП-5</t>
  </si>
  <si>
    <t xml:space="preserve">1. Зона для работ предусмотренных в Модулях обязательных к выполнению (инвариант)  </t>
  </si>
  <si>
    <t>Площадь: 10 кв.м.</t>
  </si>
  <si>
    <t>Интернет: подключение  ноутбуков к беспроводному интернету</t>
  </si>
  <si>
    <t>Покрытие пола: Плитка</t>
  </si>
  <si>
    <t xml:space="preserve">Электричество: 220 В  </t>
  </si>
  <si>
    <t xml:space="preserve">Учебный стенд RCDE-22 с комплектом расходных и запасных частей 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</si>
  <si>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(GBC 10s Шаровый вентиль, 3/8" NRV10s Обратный клапан, 3/8" под пайку NRD Дифференциальный клапан, 1/2" под пайку BE230AS Катушка 220В/50Гц/IP67 EVR3s Соленоидный клапан, 3/8" под пайку),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</si>
  <si>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>Паяльный пост (пропан-кислород)</t>
  </si>
  <si>
    <t>Горелка пропан-кислород для пайки медных т 6-28 мм</t>
  </si>
  <si>
    <t>Кислородный баллон 5л, заправленный, рабочее давление 150 Бар</t>
  </si>
  <si>
    <t>Пропановый баллон 5л, заправленный, рабочее давление 16 Бар</t>
  </si>
  <si>
    <t>Верстак металлический</t>
  </si>
  <si>
    <t>с защитным экраном, длина 1500 мм</t>
  </si>
  <si>
    <t>Тиски слесарные</t>
  </si>
  <si>
    <t>100 мм, для закрепления на верстаке</t>
  </si>
  <si>
    <t xml:space="preserve">Модель ASUS ROG Strix G GL531GU-AL425T  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</si>
  <si>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Стол ученический</t>
  </si>
  <si>
    <t>(ШхГхВ) 1350х700х780
столеншница не тоньше 25 мм
белая или светл-осерая ламинированная поверхность столешницы</t>
  </si>
  <si>
    <t>мебель</t>
  </si>
  <si>
    <t>Стул ученический</t>
  </si>
  <si>
    <t>Model - ISO
Size - 54х42х77 cm
Extra details - 4 ножки, без подлокотников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</si>
  <si>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</si>
  <si>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</si>
  <si>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</si>
  <si>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</si>
  <si>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>комплект</t>
  </si>
  <si>
    <t>Диэлектрически коврик</t>
  </si>
  <si>
    <t>прорезиненый размером 750х750 мм</t>
  </si>
  <si>
    <t xml:space="preserve">1. Зона для работ предусмотренных в вариативном модуле №7 Поиск и устранение неисправновстей. Настройка системы кондиционирования воздуха. (по количеству конкурсантов) </t>
  </si>
  <si>
    <t>Рабочее место Конкурсанта (основное оборудование, вспомогательное оборудование, инструмент</t>
  </si>
  <si>
    <t xml:space="preserve">1. Зона для работ предусмотренных в вариативном модуле №1Изготовление компонентов холодильной установки   </t>
  </si>
  <si>
    <t xml:space="preserve">Рабочее место Конкурсанта (дополнительное оборудование, инструмент для выполнения модуля </t>
  </si>
  <si>
    <t>Баллон с фреоном</t>
  </si>
  <si>
    <t>R134a, 11,3 кг</t>
  </si>
  <si>
    <t xml:space="preserve">Припой </t>
  </si>
  <si>
    <t>Castolin 5283 15% в прутках (50 шт.) или аналог</t>
  </si>
  <si>
    <t>Сервисный клапа шредера</t>
  </si>
  <si>
    <t>клапан с нипелем, медь, штуцер, диаметр 1/4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</si>
  <si>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</si>
  <si>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</si>
  <si>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</si>
  <si>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</si>
  <si>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 xml:space="preserve">м ( на 1 конкурсанта) </t>
  </si>
  <si>
    <t>Трубка ST 13/10 (2 метра), K-Flex 13010005508</t>
  </si>
  <si>
    <t>теплоизоляция K-flex, черная диаметр 10</t>
  </si>
  <si>
    <t>Трубка ST 13/35 (2 метра), K-Flex 13035005508</t>
  </si>
  <si>
    <t>теплоизоляция K-flex, черная диаметр 35</t>
  </si>
  <si>
    <t xml:space="preserve">Муфта-перех. </t>
  </si>
  <si>
    <t>3/8*1/2  под пайку</t>
  </si>
  <si>
    <t xml:space="preserve">Муфта переходная </t>
  </si>
  <si>
    <t>7/8х1/2 под пайку</t>
  </si>
  <si>
    <t xml:space="preserve">медная оттоженная в бухте </t>
  </si>
  <si>
    <t>Труба медная 3/8"х 0,81 (15,24 м.) K</t>
  </si>
  <si>
    <t>Труба медная 1/2"х 0,81 (15,24 м.) K</t>
  </si>
  <si>
    <t>Труба медная 7/8" отрезок неотоженная</t>
  </si>
  <si>
    <t>медная, не отттоженная, в хлыстах</t>
  </si>
  <si>
    <t xml:space="preserve">Наконечник штыревой </t>
  </si>
  <si>
    <t>НШВИ 0.75- 8 (47496)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</si>
  <si>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</si>
  <si>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</si>
  <si>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</si>
  <si>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</si>
  <si>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</si>
  <si>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</si>
  <si>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</si>
  <si>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</si>
  <si>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</si>
  <si>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</si>
  <si>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</si>
  <si>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</si>
  <si>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</si>
  <si>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 xml:space="preserve">уп ( на 1 конкурсанта) 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</si>
  <si>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</si>
  <si>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</si>
  <si>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</si>
  <si>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</si>
  <si>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</si>
  <si>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</si>
  <si>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</si>
  <si>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 2,5мм.кв</t>
  </si>
  <si>
    <t xml:space="preserve">Сальник </t>
  </si>
  <si>
    <t>PG13,5 диаметр проводника 7-11 мм IP54</t>
  </si>
  <si>
    <t xml:space="preserve">комп ( на 1 конкурсанта) </t>
  </si>
  <si>
    <t>комплект фанеры для стенда RCDE-22</t>
  </si>
  <si>
    <t>Согласно схеме стенда RCDE-22</t>
  </si>
  <si>
    <t xml:space="preserve">Перчатки рабочие </t>
  </si>
  <si>
    <t>Перчатки рабочие для огневых работ</t>
  </si>
  <si>
    <t>Защитные очки</t>
  </si>
  <si>
    <t>Защитные очки затемненные для пайки</t>
  </si>
  <si>
    <t xml:space="preserve">1. Зона для работ предусмотренных в вариативном модуле № 7 Поиск и устранение неисправновстей. Настройка системы кондиционирования воздуха.  </t>
  </si>
  <si>
    <t>Станция сбора хладагента (R134a)</t>
  </si>
  <si>
    <t xml:space="preserve">Cтанция для эвакуации фреона, имеется  маслоотделитель,Питающее напряжение:е 230B/50Гц, Мотор:  735 Вт
Скорость вращения: 1450 об/мин/50 Гц, Компрессор: Безмаслянный, воздушного охлажденияАвтоматическое отключение:  38,5 Бар/ 3850кПа (558 psi) Габариты: 400х250х355 мм </t>
  </si>
  <si>
    <t>Многоразовый баллон для R134a</t>
  </si>
  <si>
    <t>Баллон для сбора фреона двухвентильный, Для R134a, вместимость  не менее 12,5 литров, Давление PH - 48 Бар, Толщина стенок 2,01 мм
Вес пустого баллона - 7,38 кг.</t>
  </si>
  <si>
    <t xml:space="preserve">Двухступенчатый шиберный высоковакуумный насос 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</si>
  <si>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</si>
  <si>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 xml:space="preserve">Цифровой манометрический коллектор 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</si>
  <si>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- 2 шт.Приложение testo Smart App (скачивается бесплатно) - 1 шт.
Инструкции по эксплуатации - 1 шт.
Кейс для транспортировки - 1 шт.</t>
  </si>
  <si>
    <t xml:space="preserve">Цифровые весы </t>
  </si>
  <si>
    <t>Весы электронные для хладагента, тип Ves-50A, напольные, электронные в кейсе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</si>
  <si>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</si>
  <si>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</si>
  <si>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</si>
  <si>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</si>
  <si>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</si>
  <si>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</si>
  <si>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 xml:space="preserve">Набор напорных шлангов для хладагентов "Стандарт" и "Плюс" </t>
  </si>
  <si>
    <t>Тип: заправочные, комлпект из трех шлангов; цвета: Синий, красный, желтый,для R134а , длинна шлангов не менее 150 мм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</si>
  <si>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</si>
  <si>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</si>
  <si>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Анемометр электронный для измерения скорости воздуха от 0,5 м/с и выше</t>
  </si>
  <si>
    <t>Анемометр, Измерение температуры (сенсор NTC Диапазон измерений-10 ... +50 °C,Измерение скорости воздуха (сенсор крыльчатка)
Диапазон измерений0,4 ... 20 м/с, Размеры
133 x 46 x 25 мм (с защит. крышкой)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</si>
  <si>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</si>
  <si>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</si>
  <si>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Вентиль с депрессором для шлангов (R134а)</t>
  </si>
  <si>
    <t>Шаровые краны под заправочные шланги (R134а) с соединением папа 1/4" SAE со стороны шланга свободной гайкой 1/4" SAE. С депрессором</t>
  </si>
  <si>
    <t>Зажигалка или механический пьезоподжиг для горелки</t>
  </si>
  <si>
    <t xml:space="preserve">Тип: зажигалка GL-001R,  имеется пьезоподжиг для горелки, Габариты без упаковки, мм  260х40х30
</t>
  </si>
  <si>
    <t xml:space="preserve">Защитная одежда и обувь </t>
  </si>
  <si>
    <t>Инспекционное зеркало</t>
  </si>
  <si>
    <t xml:space="preserve">Инспекционное телескопическое зеркало D=84мм L=250-880мм, 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</si>
  <si>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</si>
  <si>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</si>
  <si>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Карандаш строительный</t>
  </si>
  <si>
    <t>Тип:карандашДлина:180 ммЦвет:серыйТвердость:2B Материал:графит</t>
  </si>
  <si>
    <t>Керн</t>
  </si>
  <si>
    <t xml:space="preserve">Тип: 21432-3.2, Длина: 100 мм    Тип инструмента: кернер    Диаметр наконечника кернера: 3,2 мм
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</si>
  <si>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</si>
  <si>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</si>
  <si>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</si>
  <si>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</si>
  <si>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Набор пассатижей, плоскогубцев и бокорезов</t>
  </si>
  <si>
    <t xml:space="preserve">Тип: МАСТАК 03-3HB, Набор пассатижей, плоскогубцев и бокорезов 3шт
</t>
  </si>
  <si>
    <t xml:space="preserve">Кримпер для обжима наконечников </t>
  </si>
  <si>
    <t xml:space="preserve">Тип: GECT-02, Квадратные пресс-клещи для обжима наконечников  GECT-02, Сечение втулочных нак-в НШВИ, мм² 0.25-10
Сечение втулочных нак-в НШВИ(2), мм² 0.25-6
</t>
  </si>
  <si>
    <t>Круглогубцы</t>
  </si>
  <si>
    <t xml:space="preserve">Тип: круглогубцы    Длина: 160 мм
</t>
  </si>
  <si>
    <t>Линейка</t>
  </si>
  <si>
    <t xml:space="preserve">Тип: линейка измерительная    Длина: 500 мм    Длина разметки: 500 мм    Ширина: 29,5 мм    Толщина: 1 мм    Цена деления: 1 мм    Материал: сталь
</t>
  </si>
  <si>
    <t>Магнит для соленоидного вентиля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</si>
  <si>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</si>
  <si>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</si>
  <si>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</si>
  <si>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Молоток</t>
  </si>
  <si>
    <t xml:space="preserve">Тип: Harden, Форма бойка: комбинированный    Вес бойка: 200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279 мм    Кованый: да
</t>
  </si>
  <si>
    <t>Набор головок 6 -19 мм.</t>
  </si>
  <si>
    <t>Набор STAYER STANDARD 1/2", 12 предметов , Тип головок
6-гранные. минимальный размер мм 10
Max размер головки, мм24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</si>
  <si>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</si>
  <si>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</si>
  <si>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Набор плоских и крестовых  электромонтажных отверток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</si>
  <si>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</si>
  <si>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</si>
  <si>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</si>
  <si>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Набор рожковых ключей 6-27 мм</t>
  </si>
  <si>
    <t xml:space="preserve">Тип: 510620,  рожковые    Размер min: 6 мм    Размер max: 32 мм в сумке, набором 12 ключей
</t>
  </si>
  <si>
    <t>Набор шлангов для опрессовки, вакуумирования, заправки</t>
  </si>
  <si>
    <t>Напильник плоский</t>
  </si>
  <si>
    <t xml:space="preserve">Тип: плоский    Рабочая длина: 200 мм    Зернистость: 14 ячеек    Класс (№): 2    Материал рукояти: двухкомпонентная    Тип: по металлу    Рукоятка: да
</t>
  </si>
  <si>
    <t>Нож строительный</t>
  </si>
  <si>
    <t xml:space="preserve"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
</t>
  </si>
  <si>
    <t>Ножовка по металлу с запасными полотнами</t>
  </si>
  <si>
    <t xml:space="preserve">Тип: по металлуДлина режущего полотна: 300 мм    Материал режущего полотна: биметалл    Шаг зубьев: 24 мм    TPI (кол-во зубьев на дюйм): 24
</t>
  </si>
  <si>
    <t>Отвертка индикаторная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</si>
  <si>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</si>
  <si>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>Перчатки 500В</t>
  </si>
  <si>
    <t>Назначение:для защиты от поражения электрическим током Размер (буквенная система маркировки):MРазмер (цифровая система маркировки):3Тип поверхности:гладкая
Материал:латекс</t>
  </si>
  <si>
    <t>Редуктор для азота/ кислорода</t>
  </si>
  <si>
    <t xml:space="preserve">Тип редуктора РК-70, Тип газа: Кислород, </t>
  </si>
  <si>
    <t>Риммер</t>
  </si>
  <si>
    <t xml:space="preserve"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
</t>
  </si>
  <si>
    <t xml:space="preserve">Размер ленты: 5м х25мм    Длина: 5 м    Ширина ленты: 25 мм    Материал ленты: сталь    Магнитный зацеп: да
</t>
  </si>
  <si>
    <t>Ручка шариковая или гелевая</t>
  </si>
  <si>
    <t>Шаркиовая, цвет синий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</si>
  <si>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</si>
  <si>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</si>
  <si>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Сверло</t>
  </si>
  <si>
    <t>Сверло перьевое 30x152 мм , Диаметр, мм 30
Длина, мм 152
Диаметр хвостовика, мм 6.35
Материал обработки дерево</t>
  </si>
  <si>
    <t>Сервисный ключ "трещотка"</t>
  </si>
  <si>
    <t>Ключ специальный CT-122 ShineYear  размеры 1/4",3/8",3/16",5/16"</t>
  </si>
  <si>
    <t>Стриппер для зачистки проводов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</si>
  <si>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
</t>
  </si>
  <si>
    <t>Термоизоляционный мат для пайки</t>
  </si>
  <si>
    <t>Ткань асбестовая АТ-3 ГОСТ 6102-94, размером 1000 х 1000 мм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</si>
  <si>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</si>
  <si>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</si>
  <si>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Течеискатель электронный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</si>
  <si>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</si>
  <si>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Труборасширитель 1/2"  3/8"</t>
  </si>
  <si>
    <t>Труборасширитель CT-200A (набор) 3/8 - 15/8 (5шт/кор)</t>
  </si>
  <si>
    <t>Уголок строительный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</si>
  <si>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</si>
  <si>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Уровень 400 мм.</t>
  </si>
  <si>
    <t>Тип: Gigant SL400 Длина: 400 мм Количество глазков: 3 шт
Подвесной: да С разметкой: да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</si>
  <si>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</si>
  <si>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</si>
  <si>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Для медных труб диаметром 1/2 дюйма</t>
  </si>
  <si>
    <t>Для медных труб диаметром 3/8 и 1/4 дюйма</t>
  </si>
  <si>
    <t>https://morena.ru/catalog/instrument/instrument-dlya-obrabotki-trub/truborez-11217-1-8-1-1-4-morena-11217/</t>
  </si>
  <si>
    <t>https://nika-holod.ru/catalog/holodilnyi-instrument/shlangi-zapravochnye/shlang-zapravochnyy-ds-60800/</t>
  </si>
  <si>
    <t>https://nika-holod.ru/catalog/holodilnyi-instrument/shlangi-zapravochnye/dszh-kitay4/kran-ch-15bv-1-4-1-4/</t>
  </si>
  <si>
    <t>https://www.vseinstrumenti.ru/ruchnoy-instrument/elektromontazhnyj/ruchnye-press-kleschi/gigant/kvadratnye-dlya-obzhima-nakonechnikov-gect-02/</t>
  </si>
  <si>
    <t>https://www.vseinstrumenti.ru/ruchnoy-instrument/elektromontazhnyj/dlya-snyatiya-izolyacii/strippery/kvt/ws-17-84418/</t>
  </si>
  <si>
    <t>https://rusbelt.ru/catalog/asbestotekhnicheskie-i-izolyatsionnye-izdeliya/tkan-asbestovaya-ognezashchitnaya/tkan-asbestovaya-at-3-gost-6102-94/?yclid=95441996715460721&amp;utm_source=yandex&amp;utm_medium=cpa&amp;utm_campaign=Tovarnaya_RF&amp;utm_content=text&amp;utm_term=&amp;type=search&amp;source=none&amp;added=no&amp;block=premium&amp;position=5&amp;rs=ya.tovarnaya_RF</t>
  </si>
  <si>
    <t>Тип:открытыеПанорамное стекло:да
Крепление на каску:нет Защита от летящих частиц:даУФ-защита:да</t>
  </si>
  <si>
    <t>https://www.vseinstrumenti.ru/product/zaschitnye-otkrytye-ochki-rosomz-o55-hammer-profi-super-pc-15530-714592/</t>
  </si>
  <si>
    <t>https://www.vseinstrumenti.ru/product/zaschitnye-ochki-rusoko-infiniti-grej-114212g-1411242/#characteristics</t>
  </si>
  <si>
    <t>Современный рабочий костюм из прочной дышащей смесовой ткани. Обувь с защитным мыском</t>
  </si>
  <si>
    <t>https://www.specodegda.ru/product/kostyum-status-new-2-status-bezhevyj-chernyj/</t>
  </si>
  <si>
    <t>Назначение:общего назначения Класс вязки:10
Материал:хлопок, ПВХ Рисунок:точка
Вес нетто:0,042 кг</t>
  </si>
  <si>
    <t>https://www.vseinstrumenti.ru/product/trikotazhnye-perchatki-rossiya-pvh-pokrytie-tochka-10-klass-chernye-67855-1676536/</t>
  </si>
  <si>
    <t>Назначение:плотницкиеУтепленные:нет
Размер (буквенная система маркировки):L-XL
Размер (цифровая система маркировки):10.5
Материал:спилок</t>
  </si>
  <si>
    <t>https://www.vseinstrumenti.ru/product/perchatki-2hands-rl-1-0112-11-ru-10-5-1336098/</t>
  </si>
  <si>
    <t>https://ridgid-pro.ru/product/instrumentalnyy-trubogib-ridgid-408?_openstat=ZGlyZWN0LnlhbmRleC5ydTszNTk0NjQxNjs2OTI0OTY5MjU1O3lhbmRleC5ydTpwcmVtaXVt&amp;yclid=7784297590626189311</t>
  </si>
  <si>
    <t>https://kvent.ru/instrument/truba/trubogiby/trubogib-rychazhnyy-super-stars-st-612a-1-4-3-8-1-2.html</t>
  </si>
  <si>
    <t>Тип: заправочные, комлпект из трех шлангов; цвета: Синий, красный, желтый,для R134а , длинна шлангов не менее 150 мм + один для опрессовочных работ</t>
  </si>
  <si>
    <t>пар</t>
  </si>
  <si>
    <t xml:space="preserve">Учебный стенд  с комплектом расходных и запасных частей </t>
  </si>
  <si>
    <t>Состав стенда : Силовая рамная конструкция ,металлические   Моноблок: холодильная машина,  щит управления; узел автоматики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</si>
  <si>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 Холодильная техника и системы кондиционирования</t>
    </r>
    <r>
      <rPr>
        <sz val="16"/>
        <rFont val="Times New Roman"/>
        <family val="1"/>
        <charset val="204"/>
      </rPr>
      <t xml:space="preserve">
</t>
    </r>
  </si>
  <si>
    <t>Состав стенда : Силовая рамная конструкция ,  Моноблок: холодильная машина, щит управления; узел автоматики (, фреоновый контур.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</si>
  <si>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>Даты проведения: 25.07.2023-30.07.2023</t>
  </si>
  <si>
    <t xml:space="preserve">Учебный стенд  с комплектом расходных и запасных частей поиск неисправностей </t>
  </si>
  <si>
    <t>Брифинг Зона</t>
  </si>
  <si>
    <t>Количество конкурсантов (команд):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</si>
</sst>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 applyFont="1"/>
    <xf numFmtId="0" fontId="13" fillId="0" borderId="14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1" applyFont="1" applyBorder="1" applyAlignment="1">
      <alignment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" fillId="8" borderId="0" xfId="1" applyFill="1"/>
    <xf numFmtId="0" fontId="13" fillId="0" borderId="14" xfId="1" applyFont="1" applyBorder="1" applyAlignment="1">
      <alignment vertical="center"/>
    </xf>
    <xf numFmtId="0" fontId="13" fillId="0" borderId="14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justify" vertical="center" wrapText="1"/>
    </xf>
    <xf numFmtId="0" fontId="13" fillId="0" borderId="14" xfId="2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" fillId="0" borderId="14" xfId="1" applyFont="1" applyBorder="1"/>
    <xf numFmtId="0" fontId="2" fillId="0" borderId="5" xfId="1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left" vertical="center" wrapText="1"/>
    </xf>
    <xf numFmtId="0" fontId="17" fillId="10" borderId="14" xfId="1" applyFont="1" applyFill="1" applyBorder="1" applyAlignment="1">
      <alignment horizontal="left" vertical="center" wrapText="1"/>
    </xf>
    <xf numFmtId="0" fontId="17" fillId="10" borderId="14" xfId="1" applyFont="1" applyFill="1" applyBorder="1" applyAlignment="1">
      <alignment horizontal="left" vertical="top" wrapText="1"/>
    </xf>
    <xf numFmtId="0" fontId="17" fillId="8" borderId="14" xfId="1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7" fillId="11" borderId="14" xfId="1" applyFont="1" applyFill="1" applyBorder="1" applyAlignment="1">
      <alignment horizontal="left" vertical="center" wrapText="1"/>
    </xf>
    <xf numFmtId="0" fontId="17" fillId="11" borderId="14" xfId="0" applyFont="1" applyFill="1" applyBorder="1" applyAlignment="1">
      <alignment horizontal="left" vertical="center" wrapText="1"/>
    </xf>
    <xf numFmtId="0" fontId="17" fillId="10" borderId="14" xfId="0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" fillId="0" borderId="0" xfId="1"/>
    <xf numFmtId="0" fontId="13" fillId="0" borderId="14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vertical="center" wrapText="1"/>
    </xf>
    <xf numFmtId="0" fontId="13" fillId="0" borderId="14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vertical="center"/>
    </xf>
    <xf numFmtId="0" fontId="7" fillId="0" borderId="14" xfId="1" applyFont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3" xfId="1" applyFont="1" applyBorder="1"/>
    <xf numFmtId="0" fontId="12" fillId="0" borderId="14" xfId="1" applyFont="1" applyBorder="1" applyAlignment="1">
      <alignment vertical="center"/>
    </xf>
    <xf numFmtId="0" fontId="13" fillId="0" borderId="1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5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/>
    </xf>
    <xf numFmtId="0" fontId="2" fillId="8" borderId="14" xfId="1" applyFont="1" applyFill="1" applyBorder="1" applyAlignment="1">
      <alignment horizontal="left" vertical="top" wrapText="1"/>
    </xf>
    <xf numFmtId="0" fontId="3" fillId="8" borderId="14" xfId="1" applyFont="1" applyFill="1" applyBorder="1"/>
    <xf numFmtId="0" fontId="2" fillId="0" borderId="14" xfId="1" applyFont="1" applyBorder="1" applyAlignment="1">
      <alignment horizontal="left" vertical="top" wrapText="1"/>
    </xf>
    <xf numFmtId="0" fontId="3" fillId="0" borderId="14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13" fillId="2" borderId="14" xfId="1" applyFont="1" applyFill="1" applyBorder="1" applyAlignment="1">
      <alignment horizontal="center" vertical="center" wrapText="1"/>
    </xf>
    <xf numFmtId="0" fontId="13" fillId="5" borderId="14" xfId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left" vertical="center" wrapText="1"/>
    </xf>
    <xf numFmtId="0" fontId="12" fillId="5" borderId="14" xfId="1" applyFont="1" applyFill="1" applyBorder="1" applyAlignment="1">
      <alignment vertical="center" wrapText="1"/>
    </xf>
  </cellXfs>
  <cellStyles count="4">
    <cellStyle name="Гиперссылка" xfId="2" builtinId="8"/>
    <cellStyle name="Гиперссылка 2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instrumenti.ru/product/perchatki-2hands-rl-1-0112-11-ru-10-5-1336098/" TargetMode="External"/><Relationship Id="rId3" Type="http://schemas.openxmlformats.org/officeDocument/2006/relationships/hyperlink" Target="https://www.vseinstrumenti.ru/ruchnoy-instrument/elektromontazhnyj/dlya-snyatiya-izolyacii/strippery/kvt/ws-17-84418/" TargetMode="External"/><Relationship Id="rId7" Type="http://schemas.openxmlformats.org/officeDocument/2006/relationships/hyperlink" Target="https://www.vseinstrumenti.ru/product/trikotazhnye-perchatki-rossiya-pvh-pokrytie-tochka-10-klass-chernye-67855-1676536/" TargetMode="External"/><Relationship Id="rId2" Type="http://schemas.openxmlformats.org/officeDocument/2006/relationships/hyperlink" Target="https://www.vseinstrumenti.ru/ruchnoy-instrument/elektromontazhnyj/ruchnye-press-kleschi/gigant/kvadratnye-dlya-obzhima-nakonechnikov-gect-02/" TargetMode="External"/><Relationship Id="rId1" Type="http://schemas.openxmlformats.org/officeDocument/2006/relationships/hyperlink" Target="https://morena.ru/catalog/instrument/instrument-dlya-obrabotki-trub/truborez-11217-1-8-1-1-4-morena-11217/" TargetMode="External"/><Relationship Id="rId6" Type="http://schemas.openxmlformats.org/officeDocument/2006/relationships/hyperlink" Target="https://www.specodegda.ru/product/kostyum-status-new-2-status-bezhevyj-chernyj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vseinstrumenti.ru/product/zaschitnye-ochki-rusoko-infiniti-grej-114212g-1411242/" TargetMode="External"/><Relationship Id="rId10" Type="http://schemas.openxmlformats.org/officeDocument/2006/relationships/hyperlink" Target="https://kvent.ru/instrument/truba/trubogiby/trubogib-rychazhnyy-super-stars-st-612a-1-4-3-8-1-2.html" TargetMode="External"/><Relationship Id="rId4" Type="http://schemas.openxmlformats.org/officeDocument/2006/relationships/hyperlink" Target="https://www.vseinstrumenti.ru/product/zaschitnye-otkrytye-ochki-rosomz-o55-hammer-profi-super-pc-15530-714592/" TargetMode="External"/><Relationship Id="rId9" Type="http://schemas.openxmlformats.org/officeDocument/2006/relationships/hyperlink" Target="https://ridgid-pro.ru/product/instrumentalnyy-trubogib-ridgid-408?_openstat=ZGlyZWN0LnlhbmRleC5ydTszNTk0NjQxNjs2OTI0OTY5MjU1O3lhbmRleC5ydTpwcmVtaXVt&amp;yclid=7784297590626189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zoomScaleNormal="100" workbookViewId="0">
      <selection activeCell="A9" sqref="A9:H9"/>
    </sheetView>
  </sheetViews>
  <sheetFormatPr defaultColWidth="14.44140625" defaultRowHeight="15" customHeight="1" x14ac:dyDescent="0.3"/>
  <cols>
    <col min="1" max="1" width="5.33203125" style="10" customWidth="1"/>
    <col min="2" max="2" width="47.44140625" style="10" customWidth="1"/>
    <col min="3" max="3" width="43" style="10" customWidth="1"/>
    <col min="4" max="4" width="22" style="10" customWidth="1"/>
    <col min="5" max="5" width="15.554687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0" customWidth="1"/>
    <col min="12" max="16384" width="14.44140625" style="10"/>
  </cols>
  <sheetData>
    <row r="1" spans="1:8" ht="14.4" x14ac:dyDescent="0.3">
      <c r="A1" s="59" t="s">
        <v>19</v>
      </c>
      <c r="B1" s="60"/>
      <c r="C1" s="60"/>
      <c r="D1" s="60"/>
      <c r="E1" s="60"/>
      <c r="F1" s="60"/>
      <c r="G1" s="60"/>
      <c r="H1" s="60"/>
    </row>
    <row r="2" spans="1:8" ht="72" customHeight="1" x14ac:dyDescent="0.3">
      <c r="A2" s="61" t="s">
        <v>37</v>
      </c>
      <c r="B2" s="62"/>
      <c r="C2" s="62"/>
      <c r="D2" s="62"/>
      <c r="E2" s="62"/>
      <c r="F2" s="62"/>
      <c r="G2" s="62"/>
      <c r="H2" s="63"/>
    </row>
    <row r="3" spans="1:8" s="13" customFormat="1" ht="15.6" x14ac:dyDescent="0.3">
      <c r="A3" s="58" t="s">
        <v>20</v>
      </c>
      <c r="B3" s="64"/>
      <c r="C3" s="64"/>
      <c r="D3" s="64"/>
      <c r="E3" s="64"/>
      <c r="F3" s="64"/>
      <c r="G3" s="64"/>
      <c r="H3" s="64"/>
    </row>
    <row r="4" spans="1:8" s="13" customFormat="1" ht="15.6" x14ac:dyDescent="0.3">
      <c r="A4" s="58" t="s">
        <v>38</v>
      </c>
      <c r="B4" s="64"/>
      <c r="C4" s="64"/>
      <c r="D4" s="64"/>
      <c r="E4" s="64"/>
      <c r="F4" s="64"/>
      <c r="G4" s="64"/>
      <c r="H4" s="64"/>
    </row>
    <row r="5" spans="1:8" s="13" customFormat="1" ht="15.6" x14ac:dyDescent="0.3">
      <c r="A5" s="58" t="s">
        <v>39</v>
      </c>
      <c r="B5" s="64"/>
      <c r="C5" s="64"/>
      <c r="D5" s="64"/>
      <c r="E5" s="64"/>
      <c r="F5" s="64"/>
      <c r="G5" s="64"/>
      <c r="H5" s="64"/>
    </row>
    <row r="6" spans="1:8" s="13" customFormat="1" ht="15.6" x14ac:dyDescent="0.3">
      <c r="A6" s="58" t="s">
        <v>40</v>
      </c>
      <c r="B6" s="58"/>
      <c r="C6" s="58"/>
      <c r="D6" s="58"/>
      <c r="E6" s="58"/>
      <c r="F6" s="58"/>
      <c r="G6" s="58"/>
      <c r="H6" s="58"/>
    </row>
    <row r="7" spans="1:8" s="13" customFormat="1" ht="15.6" x14ac:dyDescent="0.3">
      <c r="A7" s="58" t="s">
        <v>41</v>
      </c>
      <c r="B7" s="58"/>
      <c r="C7" s="58"/>
      <c r="D7" s="58"/>
      <c r="E7" s="58"/>
      <c r="F7" s="58"/>
      <c r="G7" s="58"/>
      <c r="H7" s="58"/>
    </row>
    <row r="8" spans="1:8" s="13" customFormat="1" ht="15.6" x14ac:dyDescent="0.3">
      <c r="A8" s="58" t="s">
        <v>42</v>
      </c>
      <c r="B8" s="58"/>
      <c r="C8" s="58"/>
      <c r="D8" s="58"/>
      <c r="E8" s="58"/>
      <c r="F8" s="58"/>
      <c r="G8" s="58"/>
      <c r="H8" s="58"/>
    </row>
    <row r="9" spans="1:8" s="13" customFormat="1" ht="15.6" x14ac:dyDescent="0.3">
      <c r="A9" s="58" t="s">
        <v>43</v>
      </c>
      <c r="B9" s="58"/>
      <c r="C9" s="58"/>
      <c r="D9" s="58"/>
      <c r="E9" s="58"/>
      <c r="F9" s="58"/>
      <c r="G9" s="58"/>
      <c r="H9" s="58"/>
    </row>
    <row r="10" spans="1:8" s="13" customFormat="1" ht="15.6" x14ac:dyDescent="0.3">
      <c r="A10" s="58" t="s">
        <v>329</v>
      </c>
      <c r="B10" s="58"/>
      <c r="C10" s="58"/>
      <c r="D10" s="58"/>
      <c r="E10" s="58"/>
      <c r="F10" s="58"/>
      <c r="G10" s="58"/>
      <c r="H10" s="58"/>
    </row>
    <row r="11" spans="1:8" s="13" customFormat="1" ht="15.6" x14ac:dyDescent="0.3">
      <c r="A11" s="58" t="s">
        <v>44</v>
      </c>
      <c r="B11" s="58"/>
      <c r="C11" s="66"/>
      <c r="D11" s="66"/>
      <c r="E11" s="66"/>
      <c r="F11" s="66"/>
      <c r="G11" s="66"/>
      <c r="H11" s="66"/>
    </row>
    <row r="12" spans="1:8" s="13" customFormat="1" ht="15.6" x14ac:dyDescent="0.3">
      <c r="A12" s="58" t="s">
        <v>326</v>
      </c>
      <c r="B12" s="58"/>
      <c r="C12" s="58"/>
      <c r="D12" s="58"/>
      <c r="E12" s="58"/>
      <c r="F12" s="58"/>
      <c r="G12" s="58"/>
      <c r="H12" s="58"/>
    </row>
    <row r="13" spans="1:8" ht="21.6" thickBot="1" x14ac:dyDescent="0.35">
      <c r="A13" s="67" t="s">
        <v>22</v>
      </c>
      <c r="B13" s="68"/>
      <c r="C13" s="68"/>
      <c r="D13" s="68"/>
      <c r="E13" s="68"/>
      <c r="F13" s="68"/>
      <c r="G13" s="68"/>
      <c r="H13" s="69"/>
    </row>
    <row r="14" spans="1:8" ht="14.4" x14ac:dyDescent="0.3">
      <c r="A14" s="70" t="s">
        <v>15</v>
      </c>
      <c r="B14" s="71"/>
      <c r="C14" s="71"/>
      <c r="D14" s="71"/>
      <c r="E14" s="71"/>
      <c r="F14" s="71"/>
      <c r="G14" s="71"/>
      <c r="H14" s="72"/>
    </row>
    <row r="15" spans="1:8" s="13" customFormat="1" ht="15.6" x14ac:dyDescent="0.3">
      <c r="A15" s="65" t="s">
        <v>45</v>
      </c>
      <c r="B15" s="64"/>
      <c r="C15" s="64"/>
      <c r="D15" s="64"/>
      <c r="E15" s="64"/>
      <c r="F15" s="64"/>
      <c r="G15" s="64"/>
      <c r="H15" s="64"/>
    </row>
    <row r="16" spans="1:8" s="13" customFormat="1" ht="15.6" x14ac:dyDescent="0.3">
      <c r="A16" s="65" t="s">
        <v>46</v>
      </c>
      <c r="B16" s="64"/>
      <c r="C16" s="64"/>
      <c r="D16" s="64"/>
      <c r="E16" s="64"/>
      <c r="F16" s="64"/>
      <c r="G16" s="64"/>
      <c r="H16" s="64"/>
    </row>
    <row r="17" spans="1:8" s="13" customFormat="1" ht="15.6" x14ac:dyDescent="0.3">
      <c r="A17" s="65" t="s">
        <v>47</v>
      </c>
      <c r="B17" s="64"/>
      <c r="C17" s="64"/>
      <c r="D17" s="64"/>
      <c r="E17" s="64"/>
      <c r="F17" s="64"/>
      <c r="G17" s="64"/>
      <c r="H17" s="64"/>
    </row>
    <row r="18" spans="1:8" s="13" customFormat="1" ht="15.6" x14ac:dyDescent="0.3">
      <c r="A18" s="65" t="s">
        <v>48</v>
      </c>
      <c r="B18" s="64"/>
      <c r="C18" s="64"/>
      <c r="D18" s="64"/>
      <c r="E18" s="64"/>
      <c r="F18" s="64"/>
      <c r="G18" s="64"/>
      <c r="H18" s="64"/>
    </row>
    <row r="19" spans="1:8" s="13" customFormat="1" ht="15.6" x14ac:dyDescent="0.3">
      <c r="A19" s="65" t="s">
        <v>49</v>
      </c>
      <c r="B19" s="64"/>
      <c r="C19" s="64"/>
      <c r="D19" s="64"/>
      <c r="E19" s="64"/>
      <c r="F19" s="64"/>
      <c r="G19" s="64"/>
      <c r="H19" s="64"/>
    </row>
    <row r="20" spans="1:8" s="12" customFormat="1" ht="55.2" x14ac:dyDescent="0.3">
      <c r="A20" s="9" t="s">
        <v>10</v>
      </c>
      <c r="B20" s="8" t="s">
        <v>9</v>
      </c>
      <c r="C20" s="8" t="s">
        <v>8</v>
      </c>
      <c r="D20" s="9" t="s">
        <v>7</v>
      </c>
      <c r="E20" s="9" t="s">
        <v>6</v>
      </c>
      <c r="F20" s="9" t="s">
        <v>5</v>
      </c>
      <c r="G20" s="9" t="s">
        <v>4</v>
      </c>
      <c r="H20" s="9" t="s">
        <v>50</v>
      </c>
    </row>
    <row r="21" spans="1:8" s="13" customFormat="1" ht="187.2" x14ac:dyDescent="0.3">
      <c r="A21" s="15">
        <v>1</v>
      </c>
      <c r="B21" s="18" t="s">
        <v>327</v>
      </c>
      <c r="C21" s="18" t="s">
        <v>325</v>
      </c>
      <c r="D21" s="50" t="s">
        <v>17</v>
      </c>
      <c r="E21" s="50">
        <v>1</v>
      </c>
      <c r="F21" s="50" t="s">
        <v>51</v>
      </c>
      <c r="G21" s="50">
        <v>8</v>
      </c>
      <c r="H21" s="51"/>
    </row>
    <row r="22" spans="1:8" s="13" customFormat="1" ht="15.75" customHeight="1" x14ac:dyDescent="0.3">
      <c r="A22" s="11">
        <v>2</v>
      </c>
      <c r="B22" s="54" t="s">
        <v>52</v>
      </c>
      <c r="C22" s="55" t="s">
        <v>53</v>
      </c>
      <c r="D22" s="56" t="s">
        <v>17</v>
      </c>
      <c r="E22" s="56">
        <v>2</v>
      </c>
      <c r="F22" s="56" t="s">
        <v>0</v>
      </c>
      <c r="G22" s="56">
        <v>2</v>
      </c>
      <c r="H22" s="55"/>
    </row>
    <row r="23" spans="1:8" s="13" customFormat="1" ht="15.6" x14ac:dyDescent="0.3">
      <c r="A23" s="23">
        <v>3</v>
      </c>
      <c r="B23" s="18" t="s">
        <v>36</v>
      </c>
      <c r="C23" s="26" t="s">
        <v>73</v>
      </c>
      <c r="D23" s="53" t="s">
        <v>12</v>
      </c>
      <c r="E23" s="53">
        <v>1</v>
      </c>
      <c r="F23" s="53" t="s">
        <v>0</v>
      </c>
      <c r="G23" s="53">
        <v>1</v>
      </c>
      <c r="H23" s="57"/>
    </row>
    <row r="24" spans="1:8" s="13" customFormat="1" ht="15.75" customHeight="1" x14ac:dyDescent="0.3">
      <c r="A24" s="11">
        <v>4</v>
      </c>
      <c r="B24" s="32" t="s">
        <v>200</v>
      </c>
      <c r="C24" s="33" t="s">
        <v>201</v>
      </c>
      <c r="D24" s="3" t="s">
        <v>26</v>
      </c>
      <c r="E24" s="3">
        <v>1</v>
      </c>
      <c r="F24" s="3" t="s">
        <v>0</v>
      </c>
      <c r="G24" s="3">
        <v>10</v>
      </c>
      <c r="H24" s="2"/>
    </row>
    <row r="25" spans="1:8" s="13" customFormat="1" ht="15" customHeight="1" x14ac:dyDescent="0.3">
      <c r="A25" s="23">
        <v>5</v>
      </c>
      <c r="B25" s="32" t="s">
        <v>202</v>
      </c>
      <c r="C25" s="34" t="s">
        <v>203</v>
      </c>
      <c r="D25" s="3" t="s">
        <v>26</v>
      </c>
      <c r="E25" s="3">
        <v>1</v>
      </c>
      <c r="F25" s="3" t="s">
        <v>0</v>
      </c>
      <c r="G25" s="3">
        <v>10</v>
      </c>
      <c r="H25" s="2"/>
    </row>
    <row r="26" spans="1:8" s="13" customFormat="1" ht="15" customHeight="1" x14ac:dyDescent="0.3">
      <c r="A26" s="11">
        <v>6</v>
      </c>
      <c r="B26" s="32" t="s">
        <v>204</v>
      </c>
      <c r="C26" s="33" t="s">
        <v>205</v>
      </c>
      <c r="D26" s="3" t="s">
        <v>26</v>
      </c>
      <c r="E26" s="3">
        <v>1</v>
      </c>
      <c r="F26" s="3" t="s">
        <v>0</v>
      </c>
      <c r="G26" s="3">
        <v>10</v>
      </c>
      <c r="H26" s="2"/>
    </row>
    <row r="27" spans="1:8" s="13" customFormat="1" ht="15" customHeight="1" x14ac:dyDescent="0.3">
      <c r="A27" s="23">
        <v>7</v>
      </c>
      <c r="B27" s="32" t="s">
        <v>214</v>
      </c>
      <c r="C27" s="35" t="s">
        <v>215</v>
      </c>
      <c r="D27" s="3" t="s">
        <v>26</v>
      </c>
      <c r="E27" s="3">
        <v>1</v>
      </c>
      <c r="F27" s="3" t="s">
        <v>0</v>
      </c>
      <c r="G27" s="3">
        <v>10</v>
      </c>
      <c r="H27" s="2"/>
    </row>
    <row r="28" spans="1:8" s="13" customFormat="1" ht="15" customHeight="1" x14ac:dyDescent="0.3">
      <c r="A28" s="11">
        <v>8</v>
      </c>
      <c r="B28" s="32" t="s">
        <v>216</v>
      </c>
      <c r="C28" s="35" t="s">
        <v>217</v>
      </c>
      <c r="D28" s="3" t="s">
        <v>26</v>
      </c>
      <c r="E28" s="3">
        <v>1</v>
      </c>
      <c r="F28" s="3" t="s">
        <v>0</v>
      </c>
      <c r="G28" s="3">
        <v>10</v>
      </c>
      <c r="H28" s="2"/>
    </row>
    <row r="29" spans="1:8" s="13" customFormat="1" ht="15" customHeight="1" x14ac:dyDescent="0.3">
      <c r="A29" s="23">
        <v>9</v>
      </c>
      <c r="B29" s="32" t="s">
        <v>218</v>
      </c>
      <c r="C29" s="35" t="s">
        <v>219</v>
      </c>
      <c r="D29" s="3" t="s">
        <v>26</v>
      </c>
      <c r="E29" s="3">
        <v>1</v>
      </c>
      <c r="F29" s="3" t="s">
        <v>0</v>
      </c>
      <c r="G29" s="3">
        <v>10</v>
      </c>
      <c r="H29" s="2"/>
    </row>
    <row r="30" spans="1:8" s="13" customFormat="1" ht="15" customHeight="1" x14ac:dyDescent="0.3">
      <c r="A30" s="11">
        <v>10</v>
      </c>
      <c r="B30" s="32" t="s">
        <v>222</v>
      </c>
      <c r="C30" s="33" t="s">
        <v>223</v>
      </c>
      <c r="D30" s="3" t="s">
        <v>26</v>
      </c>
      <c r="E30" s="3">
        <v>1</v>
      </c>
      <c r="F30" s="3" t="s">
        <v>0</v>
      </c>
      <c r="G30" s="3">
        <v>10</v>
      </c>
      <c r="H30" s="2"/>
    </row>
    <row r="31" spans="1:8" s="13" customFormat="1" ht="15" customHeight="1" x14ac:dyDescent="0.3">
      <c r="A31" s="23">
        <v>11</v>
      </c>
      <c r="B31" s="32" t="s">
        <v>225</v>
      </c>
      <c r="C31" s="35" t="s">
        <v>226</v>
      </c>
      <c r="D31" s="3" t="s">
        <v>26</v>
      </c>
      <c r="E31" s="3">
        <v>1</v>
      </c>
      <c r="F31" s="3" t="s">
        <v>0</v>
      </c>
      <c r="G31" s="3">
        <v>10</v>
      </c>
      <c r="H31" s="2"/>
    </row>
    <row r="32" spans="1:8" s="13" customFormat="1" ht="15" customHeight="1" x14ac:dyDescent="0.3">
      <c r="A32" s="11">
        <v>12</v>
      </c>
      <c r="B32" s="32" t="s">
        <v>227</v>
      </c>
      <c r="C32" s="35" t="s">
        <v>228</v>
      </c>
      <c r="D32" s="3" t="s">
        <v>26</v>
      </c>
      <c r="E32" s="3">
        <v>1</v>
      </c>
      <c r="F32" s="3" t="s">
        <v>0</v>
      </c>
      <c r="G32" s="3">
        <v>10</v>
      </c>
      <c r="H32" s="2"/>
    </row>
    <row r="33" spans="1:8" s="13" customFormat="1" ht="15" customHeight="1" x14ac:dyDescent="0.3">
      <c r="A33" s="23">
        <v>13</v>
      </c>
      <c r="B33" s="32" t="s">
        <v>229</v>
      </c>
      <c r="C33" s="36" t="s">
        <v>230</v>
      </c>
      <c r="D33" s="3" t="s">
        <v>26</v>
      </c>
      <c r="E33" s="3">
        <v>1</v>
      </c>
      <c r="F33" s="3" t="s">
        <v>0</v>
      </c>
      <c r="G33" s="3">
        <v>10</v>
      </c>
      <c r="H33" s="2"/>
    </row>
    <row r="34" spans="1:8" s="13" customFormat="1" ht="15" customHeight="1" x14ac:dyDescent="0.3">
      <c r="A34" s="11">
        <v>14</v>
      </c>
      <c r="B34" s="32" t="s">
        <v>231</v>
      </c>
      <c r="C34" s="37" t="s">
        <v>232</v>
      </c>
      <c r="D34" s="3" t="s">
        <v>26</v>
      </c>
      <c r="E34" s="3">
        <v>1</v>
      </c>
      <c r="F34" s="3" t="s">
        <v>0</v>
      </c>
      <c r="G34" s="3">
        <v>10</v>
      </c>
      <c r="H34" s="2"/>
    </row>
    <row r="35" spans="1:8" s="13" customFormat="1" ht="15" customHeight="1" x14ac:dyDescent="0.3">
      <c r="A35" s="23">
        <v>15</v>
      </c>
      <c r="B35" s="32" t="s">
        <v>233</v>
      </c>
      <c r="C35" s="38" t="s">
        <v>234</v>
      </c>
      <c r="D35" s="3" t="s">
        <v>26</v>
      </c>
      <c r="E35" s="3">
        <v>1</v>
      </c>
      <c r="F35" s="3" t="s">
        <v>0</v>
      </c>
      <c r="G35" s="3">
        <v>10</v>
      </c>
      <c r="H35" s="2"/>
    </row>
    <row r="36" spans="1:8" s="13" customFormat="1" ht="15" customHeight="1" x14ac:dyDescent="0.3">
      <c r="A36" s="11">
        <v>16</v>
      </c>
      <c r="B36" s="32" t="s">
        <v>235</v>
      </c>
      <c r="C36" s="37" t="s">
        <v>236</v>
      </c>
      <c r="D36" s="3" t="s">
        <v>26</v>
      </c>
      <c r="E36" s="3">
        <v>2</v>
      </c>
      <c r="F36" s="3" t="s">
        <v>0</v>
      </c>
      <c r="G36" s="3">
        <v>20</v>
      </c>
      <c r="H36" s="2"/>
    </row>
    <row r="37" spans="1:8" s="13" customFormat="1" ht="15" customHeight="1" x14ac:dyDescent="0.3">
      <c r="A37" s="23">
        <v>17</v>
      </c>
      <c r="B37" s="32" t="s">
        <v>237</v>
      </c>
      <c r="C37" s="37" t="s">
        <v>238</v>
      </c>
      <c r="D37" s="3" t="s">
        <v>26</v>
      </c>
      <c r="E37" s="3">
        <v>1</v>
      </c>
      <c r="F37" s="3" t="s">
        <v>0</v>
      </c>
      <c r="G37" s="3">
        <v>10</v>
      </c>
      <c r="H37" s="2"/>
    </row>
    <row r="38" spans="1:8" s="13" customFormat="1" ht="15" customHeight="1" x14ac:dyDescent="0.3">
      <c r="A38" s="11">
        <v>18</v>
      </c>
      <c r="B38" s="32" t="s">
        <v>241</v>
      </c>
      <c r="C38" s="35" t="s">
        <v>242</v>
      </c>
      <c r="D38" s="3" t="s">
        <v>26</v>
      </c>
      <c r="E38" s="3">
        <v>1</v>
      </c>
      <c r="F38" s="3" t="s">
        <v>0</v>
      </c>
      <c r="G38" s="3">
        <v>10</v>
      </c>
      <c r="H38" s="2"/>
    </row>
    <row r="39" spans="1:8" s="13" customFormat="1" ht="15" customHeight="1" x14ac:dyDescent="0.3">
      <c r="A39" s="23">
        <v>19</v>
      </c>
      <c r="B39" s="32" t="s">
        <v>243</v>
      </c>
      <c r="C39" s="33" t="s">
        <v>244</v>
      </c>
      <c r="D39" s="3" t="s">
        <v>26</v>
      </c>
      <c r="E39" s="3">
        <v>1</v>
      </c>
      <c r="F39" s="3" t="s">
        <v>0</v>
      </c>
      <c r="G39" s="3">
        <v>10</v>
      </c>
      <c r="H39" s="2"/>
    </row>
    <row r="40" spans="1:8" s="13" customFormat="1" ht="15" customHeight="1" x14ac:dyDescent="0.3">
      <c r="A40" s="11">
        <v>20</v>
      </c>
      <c r="B40" s="32" t="s">
        <v>245</v>
      </c>
      <c r="C40" s="35" t="s">
        <v>246</v>
      </c>
      <c r="D40" s="3" t="s">
        <v>26</v>
      </c>
      <c r="E40" s="3">
        <v>2</v>
      </c>
      <c r="F40" s="3" t="s">
        <v>0</v>
      </c>
      <c r="G40" s="3">
        <v>10</v>
      </c>
      <c r="H40" s="2"/>
    </row>
    <row r="41" spans="1:8" s="13" customFormat="1" ht="15" customHeight="1" x14ac:dyDescent="0.3">
      <c r="A41" s="23">
        <v>21</v>
      </c>
      <c r="B41" s="32" t="s">
        <v>247</v>
      </c>
      <c r="C41" s="35" t="s">
        <v>248</v>
      </c>
      <c r="D41" s="3" t="s">
        <v>26</v>
      </c>
      <c r="E41" s="3">
        <v>1</v>
      </c>
      <c r="F41" s="3" t="s">
        <v>0</v>
      </c>
      <c r="G41" s="3">
        <v>10</v>
      </c>
      <c r="H41" s="2"/>
    </row>
    <row r="42" spans="1:8" s="13" customFormat="1" ht="15" customHeight="1" x14ac:dyDescent="0.3">
      <c r="A42" s="11">
        <v>22</v>
      </c>
      <c r="B42" s="32" t="s">
        <v>249</v>
      </c>
      <c r="C42" s="33" t="s">
        <v>250</v>
      </c>
      <c r="D42" s="3" t="s">
        <v>26</v>
      </c>
      <c r="E42" s="3">
        <v>1</v>
      </c>
      <c r="F42" s="3" t="s">
        <v>0</v>
      </c>
      <c r="G42" s="3">
        <v>10</v>
      </c>
      <c r="H42" s="2"/>
    </row>
    <row r="43" spans="1:8" s="13" customFormat="1" ht="15" customHeight="1" x14ac:dyDescent="0.3">
      <c r="A43" s="23">
        <v>23</v>
      </c>
      <c r="B43" s="32" t="s">
        <v>255</v>
      </c>
      <c r="C43" s="39" t="s">
        <v>256</v>
      </c>
      <c r="D43" s="3" t="s">
        <v>26</v>
      </c>
      <c r="E43" s="3">
        <v>1</v>
      </c>
      <c r="F43" s="3" t="s">
        <v>0</v>
      </c>
      <c r="G43" s="3">
        <v>10</v>
      </c>
      <c r="H43" s="2"/>
    </row>
    <row r="44" spans="1:8" s="13" customFormat="1" ht="15" customHeight="1" x14ac:dyDescent="0.3">
      <c r="A44" s="11">
        <v>24</v>
      </c>
      <c r="B44" s="32" t="s">
        <v>257</v>
      </c>
      <c r="C44" s="39" t="s">
        <v>258</v>
      </c>
      <c r="D44" s="3" t="s">
        <v>26</v>
      </c>
      <c r="E44" s="3">
        <v>1</v>
      </c>
      <c r="F44" s="3" t="s">
        <v>0</v>
      </c>
      <c r="G44" s="3">
        <v>10</v>
      </c>
      <c r="H44" s="2"/>
    </row>
    <row r="45" spans="1:8" s="13" customFormat="1" ht="15" customHeight="1" x14ac:dyDescent="0.3">
      <c r="A45" s="23">
        <v>25</v>
      </c>
      <c r="B45" s="32" t="s">
        <v>262</v>
      </c>
      <c r="C45" s="35" t="s">
        <v>263</v>
      </c>
      <c r="D45" s="3" t="s">
        <v>26</v>
      </c>
      <c r="E45" s="3">
        <v>1</v>
      </c>
      <c r="F45" s="3" t="s">
        <v>0</v>
      </c>
      <c r="G45" s="3">
        <v>10</v>
      </c>
      <c r="H45" s="2"/>
    </row>
    <row r="46" spans="1:8" s="13" customFormat="1" ht="15" customHeight="1" x14ac:dyDescent="0.3">
      <c r="A46" s="11">
        <v>26</v>
      </c>
      <c r="B46" s="32" t="s">
        <v>264</v>
      </c>
      <c r="C46" s="33" t="s">
        <v>265</v>
      </c>
      <c r="D46" s="3" t="s">
        <v>26</v>
      </c>
      <c r="E46" s="3">
        <v>1</v>
      </c>
      <c r="F46" s="3" t="s">
        <v>0</v>
      </c>
      <c r="G46" s="3">
        <v>10</v>
      </c>
      <c r="H46" s="2"/>
    </row>
    <row r="47" spans="1:8" s="13" customFormat="1" ht="15" customHeight="1" x14ac:dyDescent="0.3">
      <c r="A47" s="23">
        <v>27</v>
      </c>
      <c r="B47" s="32" t="s">
        <v>266</v>
      </c>
      <c r="C47" s="33" t="s">
        <v>267</v>
      </c>
      <c r="D47" s="3" t="s">
        <v>26</v>
      </c>
      <c r="E47" s="3">
        <v>1</v>
      </c>
      <c r="F47" s="3" t="s">
        <v>0</v>
      </c>
      <c r="G47" s="3">
        <v>10</v>
      </c>
      <c r="H47" s="2"/>
    </row>
    <row r="48" spans="1:8" s="13" customFormat="1" ht="15" customHeight="1" x14ac:dyDescent="0.3">
      <c r="A48" s="11">
        <v>28</v>
      </c>
      <c r="B48" s="32" t="s">
        <v>268</v>
      </c>
      <c r="C48" s="33" t="s">
        <v>269</v>
      </c>
      <c r="D48" s="3" t="s">
        <v>26</v>
      </c>
      <c r="E48" s="3">
        <v>1</v>
      </c>
      <c r="F48" s="3" t="s">
        <v>0</v>
      </c>
      <c r="G48" s="3">
        <v>10</v>
      </c>
      <c r="H48" s="2"/>
    </row>
    <row r="49" spans="1:8" s="13" customFormat="1" ht="15" customHeight="1" x14ac:dyDescent="0.3">
      <c r="A49" s="23">
        <v>29</v>
      </c>
      <c r="B49" s="32" t="s">
        <v>270</v>
      </c>
      <c r="C49" s="35" t="s">
        <v>271</v>
      </c>
      <c r="D49" s="3" t="s">
        <v>26</v>
      </c>
      <c r="E49" s="3">
        <v>1</v>
      </c>
      <c r="F49" s="3" t="s">
        <v>0</v>
      </c>
      <c r="G49" s="3">
        <v>10</v>
      </c>
      <c r="H49" s="2"/>
    </row>
    <row r="50" spans="1:8" s="13" customFormat="1" ht="15" customHeight="1" x14ac:dyDescent="0.3">
      <c r="A50" s="11">
        <v>30</v>
      </c>
      <c r="B50" s="32" t="s">
        <v>272</v>
      </c>
      <c r="C50" s="33" t="s">
        <v>273</v>
      </c>
      <c r="D50" s="3" t="s">
        <v>26</v>
      </c>
      <c r="E50" s="3">
        <v>1</v>
      </c>
      <c r="F50" s="3" t="s">
        <v>0</v>
      </c>
      <c r="G50" s="3">
        <v>10</v>
      </c>
      <c r="H50" s="2"/>
    </row>
    <row r="51" spans="1:8" s="13" customFormat="1" ht="15" customHeight="1" x14ac:dyDescent="0.3">
      <c r="A51" s="23">
        <v>31</v>
      </c>
      <c r="B51" s="32" t="s">
        <v>274</v>
      </c>
      <c r="C51" s="35" t="s">
        <v>275</v>
      </c>
      <c r="D51" s="3" t="s">
        <v>26</v>
      </c>
      <c r="E51" s="3">
        <v>1</v>
      </c>
      <c r="F51" s="3" t="s">
        <v>0</v>
      </c>
      <c r="G51" s="3">
        <v>10</v>
      </c>
      <c r="H51" s="2"/>
    </row>
    <row r="52" spans="1:8" s="13" customFormat="1" ht="15" customHeight="1" x14ac:dyDescent="0.3">
      <c r="A52" s="11">
        <v>32</v>
      </c>
      <c r="B52" s="32" t="s">
        <v>57</v>
      </c>
      <c r="C52" s="33" t="s">
        <v>276</v>
      </c>
      <c r="D52" s="3" t="s">
        <v>26</v>
      </c>
      <c r="E52" s="3">
        <v>1</v>
      </c>
      <c r="F52" s="3" t="s">
        <v>0</v>
      </c>
      <c r="G52" s="3">
        <v>10</v>
      </c>
      <c r="H52" s="2"/>
    </row>
    <row r="53" spans="1:8" s="13" customFormat="1" ht="15" customHeight="1" x14ac:dyDescent="0.3">
      <c r="A53" s="23">
        <v>33</v>
      </c>
      <c r="B53" s="32" t="s">
        <v>277</v>
      </c>
      <c r="C53" s="35" t="s">
        <v>278</v>
      </c>
      <c r="D53" s="3" t="s">
        <v>26</v>
      </c>
      <c r="E53" s="3">
        <v>1</v>
      </c>
      <c r="F53" s="3" t="s">
        <v>0</v>
      </c>
      <c r="G53" s="3">
        <v>10</v>
      </c>
      <c r="H53" s="2"/>
    </row>
    <row r="54" spans="1:8" s="13" customFormat="1" ht="15" customHeight="1" x14ac:dyDescent="0.3">
      <c r="A54" s="11">
        <v>34</v>
      </c>
      <c r="B54" s="32" t="s">
        <v>279</v>
      </c>
      <c r="C54" s="35" t="s">
        <v>280</v>
      </c>
      <c r="D54" s="3" t="s">
        <v>26</v>
      </c>
      <c r="E54" s="3">
        <v>1</v>
      </c>
      <c r="F54" s="3" t="s">
        <v>0</v>
      </c>
      <c r="G54" s="3">
        <v>10</v>
      </c>
      <c r="H54" s="2"/>
    </row>
    <row r="55" spans="1:8" s="13" customFormat="1" ht="15" customHeight="1" x14ac:dyDescent="0.3">
      <c r="A55" s="23">
        <v>35</v>
      </c>
      <c r="B55" s="32" t="s">
        <v>281</v>
      </c>
      <c r="C55" s="35" t="s">
        <v>282</v>
      </c>
      <c r="D55" s="3" t="s">
        <v>26</v>
      </c>
      <c r="E55" s="3">
        <v>1</v>
      </c>
      <c r="F55" s="3" t="s">
        <v>0</v>
      </c>
      <c r="G55" s="3">
        <v>10</v>
      </c>
      <c r="H55" s="2"/>
    </row>
    <row r="56" spans="1:8" s="13" customFormat="1" ht="15" customHeight="1" x14ac:dyDescent="0.3">
      <c r="A56" s="11">
        <v>36</v>
      </c>
      <c r="B56" s="32" t="s">
        <v>283</v>
      </c>
      <c r="C56" s="39" t="s">
        <v>284</v>
      </c>
      <c r="D56" s="3" t="s">
        <v>26</v>
      </c>
      <c r="E56" s="3">
        <v>1</v>
      </c>
      <c r="F56" s="3" t="s">
        <v>0</v>
      </c>
      <c r="G56" s="3">
        <v>10</v>
      </c>
      <c r="H56" s="2"/>
    </row>
    <row r="57" spans="1:8" s="13" customFormat="1" ht="15" customHeight="1" x14ac:dyDescent="0.3">
      <c r="A57" s="23">
        <v>37</v>
      </c>
      <c r="B57" s="32" t="s">
        <v>289</v>
      </c>
      <c r="C57" s="35" t="s">
        <v>290</v>
      </c>
      <c r="D57" s="3" t="s">
        <v>26</v>
      </c>
      <c r="E57" s="3">
        <v>1</v>
      </c>
      <c r="F57" s="3" t="s">
        <v>0</v>
      </c>
      <c r="G57" s="3">
        <v>10</v>
      </c>
      <c r="H57" s="2"/>
    </row>
    <row r="58" spans="1:8" s="13" customFormat="1" ht="15" customHeight="1" x14ac:dyDescent="0.3">
      <c r="A58" s="11">
        <v>38</v>
      </c>
      <c r="B58" s="32" t="s">
        <v>291</v>
      </c>
      <c r="C58" s="33" t="s">
        <v>292</v>
      </c>
      <c r="D58" s="3" t="s">
        <v>26</v>
      </c>
      <c r="E58" s="3">
        <v>1</v>
      </c>
      <c r="F58" s="3" t="s">
        <v>0</v>
      </c>
      <c r="G58" s="3">
        <v>10</v>
      </c>
      <c r="H58" s="2"/>
    </row>
    <row r="59" spans="1:8" s="13" customFormat="1" ht="15" customHeight="1" x14ac:dyDescent="0.3">
      <c r="A59" s="23">
        <v>39</v>
      </c>
      <c r="B59" s="32" t="s">
        <v>293</v>
      </c>
      <c r="C59" s="33" t="s">
        <v>294</v>
      </c>
      <c r="D59" s="3" t="s">
        <v>26</v>
      </c>
      <c r="E59" s="3">
        <v>1</v>
      </c>
      <c r="F59" s="3" t="s">
        <v>0</v>
      </c>
      <c r="G59" s="3">
        <v>10</v>
      </c>
      <c r="H59" s="2"/>
    </row>
    <row r="60" spans="1:8" s="13" customFormat="1" ht="15" customHeight="1" x14ac:dyDescent="0.3">
      <c r="A60" s="11">
        <v>40</v>
      </c>
      <c r="B60" s="32" t="s">
        <v>295</v>
      </c>
      <c r="C60" s="33" t="s">
        <v>296</v>
      </c>
      <c r="D60" s="3" t="s">
        <v>26</v>
      </c>
      <c r="E60" s="3">
        <v>1</v>
      </c>
      <c r="F60" s="3" t="s">
        <v>0</v>
      </c>
      <c r="G60" s="3">
        <v>10</v>
      </c>
      <c r="H60" s="2"/>
    </row>
    <row r="61" spans="1:8" s="13" customFormat="1" ht="15" customHeight="1" x14ac:dyDescent="0.3">
      <c r="A61" s="23">
        <v>41</v>
      </c>
      <c r="B61" s="32" t="s">
        <v>297</v>
      </c>
      <c r="C61" s="33" t="s">
        <v>298</v>
      </c>
      <c r="D61" s="3" t="s">
        <v>26</v>
      </c>
      <c r="E61" s="3">
        <v>1</v>
      </c>
      <c r="F61" s="3" t="s">
        <v>0</v>
      </c>
      <c r="G61" s="3">
        <v>10</v>
      </c>
      <c r="H61" s="2"/>
    </row>
    <row r="62" spans="1:8" s="13" customFormat="1" ht="15" customHeight="1" x14ac:dyDescent="0.3">
      <c r="A62" s="11">
        <v>42</v>
      </c>
      <c r="B62" s="32" t="s">
        <v>299</v>
      </c>
      <c r="C62" s="33" t="s">
        <v>300</v>
      </c>
      <c r="D62" s="40" t="s">
        <v>26</v>
      </c>
      <c r="E62" s="3">
        <v>1</v>
      </c>
      <c r="F62" s="3" t="s">
        <v>0</v>
      </c>
      <c r="G62" s="3">
        <v>10</v>
      </c>
      <c r="H62" s="2"/>
    </row>
    <row r="63" spans="1:8" s="13" customFormat="1" ht="15.75" customHeight="1" x14ac:dyDescent="0.3">
      <c r="A63" s="23">
        <v>43</v>
      </c>
      <c r="B63" s="4" t="s">
        <v>18</v>
      </c>
      <c r="C63" s="18" t="s">
        <v>54</v>
      </c>
      <c r="D63" s="3" t="s">
        <v>12</v>
      </c>
      <c r="E63" s="3">
        <v>10</v>
      </c>
      <c r="F63" s="3" t="s">
        <v>0</v>
      </c>
      <c r="G63" s="3">
        <v>10</v>
      </c>
      <c r="H63" s="2"/>
    </row>
    <row r="64" spans="1:8" s="13" customFormat="1" ht="25.2" customHeight="1" x14ac:dyDescent="0.3">
      <c r="A64" s="11">
        <v>44</v>
      </c>
      <c r="B64" s="4" t="s">
        <v>63</v>
      </c>
      <c r="C64" s="4" t="s">
        <v>64</v>
      </c>
      <c r="D64" s="3" t="s">
        <v>65</v>
      </c>
      <c r="E64" s="3">
        <v>10</v>
      </c>
      <c r="F64" s="3" t="s">
        <v>0</v>
      </c>
      <c r="G64" s="3">
        <v>10</v>
      </c>
      <c r="H64" s="2"/>
    </row>
    <row r="65" spans="1:8" s="13" customFormat="1" ht="24" customHeight="1" x14ac:dyDescent="0.3">
      <c r="A65" s="23">
        <v>45</v>
      </c>
      <c r="B65" s="4" t="s">
        <v>66</v>
      </c>
      <c r="C65" s="4" t="s">
        <v>67</v>
      </c>
      <c r="D65" s="3" t="s">
        <v>17</v>
      </c>
      <c r="E65" s="3">
        <v>1</v>
      </c>
      <c r="F65" s="3" t="s">
        <v>0</v>
      </c>
      <c r="G65" s="3">
        <v>1</v>
      </c>
      <c r="H65" s="2"/>
    </row>
    <row r="66" spans="1:8" s="12" customFormat="1" ht="15.75" customHeight="1" x14ac:dyDescent="0.3">
      <c r="A66" s="11">
        <v>46</v>
      </c>
      <c r="B66" s="2" t="s">
        <v>3</v>
      </c>
      <c r="C66" s="19" t="s">
        <v>68</v>
      </c>
      <c r="D66" s="3" t="s">
        <v>1</v>
      </c>
      <c r="E66" s="3">
        <v>1</v>
      </c>
      <c r="F66" s="3" t="s">
        <v>0</v>
      </c>
      <c r="G66" s="3">
        <f>E66</f>
        <v>1</v>
      </c>
      <c r="H66" s="2"/>
    </row>
    <row r="67" spans="1:8" ht="23.25" customHeight="1" x14ac:dyDescent="0.3">
      <c r="A67" s="73" t="s">
        <v>85</v>
      </c>
      <c r="B67" s="62"/>
      <c r="C67" s="62"/>
      <c r="D67" s="62"/>
      <c r="E67" s="62"/>
      <c r="F67" s="62"/>
      <c r="G67" s="62"/>
      <c r="H67" s="62"/>
    </row>
    <row r="68" spans="1:8" s="12" customFormat="1" ht="16.5" customHeight="1" x14ac:dyDescent="0.3">
      <c r="A68" s="74" t="s">
        <v>15</v>
      </c>
      <c r="B68" s="75"/>
      <c r="C68" s="75"/>
      <c r="D68" s="75"/>
      <c r="E68" s="75"/>
      <c r="F68" s="75"/>
      <c r="G68" s="75"/>
      <c r="H68" s="75"/>
    </row>
    <row r="69" spans="1:8" s="13" customFormat="1" ht="15.6" x14ac:dyDescent="0.3">
      <c r="A69" s="65" t="s">
        <v>47</v>
      </c>
      <c r="B69" s="64"/>
      <c r="C69" s="64"/>
      <c r="D69" s="64"/>
      <c r="E69" s="64"/>
      <c r="F69" s="64"/>
      <c r="G69" s="64"/>
      <c r="H69" s="64"/>
    </row>
    <row r="70" spans="1:8" s="20" customFormat="1" ht="16.5" customHeight="1" x14ac:dyDescent="0.3">
      <c r="A70" s="76" t="s">
        <v>69</v>
      </c>
      <c r="B70" s="77"/>
      <c r="C70" s="77"/>
      <c r="D70" s="77"/>
      <c r="E70" s="77"/>
      <c r="F70" s="77"/>
      <c r="G70" s="77"/>
      <c r="H70" s="77"/>
    </row>
    <row r="71" spans="1:8" s="12" customFormat="1" ht="16.95" customHeight="1" x14ac:dyDescent="0.3">
      <c r="A71" s="78" t="s">
        <v>70</v>
      </c>
      <c r="B71" s="79"/>
      <c r="C71" s="79"/>
      <c r="D71" s="79"/>
      <c r="E71" s="79"/>
      <c r="F71" s="79"/>
      <c r="G71" s="79"/>
      <c r="H71" s="79"/>
    </row>
    <row r="72" spans="1:8" s="12" customFormat="1" ht="55.2" x14ac:dyDescent="0.3">
      <c r="A72" s="9" t="s">
        <v>10</v>
      </c>
      <c r="B72" s="8" t="s">
        <v>9</v>
      </c>
      <c r="C72" s="8" t="s">
        <v>8</v>
      </c>
      <c r="D72" s="9" t="s">
        <v>7</v>
      </c>
      <c r="E72" s="9" t="s">
        <v>6</v>
      </c>
      <c r="F72" s="9" t="s">
        <v>5</v>
      </c>
      <c r="G72" s="9" t="s">
        <v>4</v>
      </c>
      <c r="H72" s="9" t="s">
        <v>50</v>
      </c>
    </row>
    <row r="73" spans="1:8" s="12" customFormat="1" ht="31.2" x14ac:dyDescent="0.3">
      <c r="A73" s="15">
        <v>1</v>
      </c>
      <c r="B73" s="18" t="s">
        <v>24</v>
      </c>
      <c r="C73" s="18" t="s">
        <v>71</v>
      </c>
      <c r="D73" s="15" t="s">
        <v>12</v>
      </c>
      <c r="E73" s="15">
        <v>2</v>
      </c>
      <c r="F73" s="15" t="s">
        <v>0</v>
      </c>
      <c r="G73" s="15">
        <v>2</v>
      </c>
      <c r="H73" s="21"/>
    </row>
    <row r="74" spans="1:8" s="12" customFormat="1" ht="15.6" x14ac:dyDescent="0.3">
      <c r="A74" s="15">
        <v>2</v>
      </c>
      <c r="B74" s="18" t="s">
        <v>18</v>
      </c>
      <c r="C74" s="18" t="s">
        <v>54</v>
      </c>
      <c r="D74" s="15" t="s">
        <v>12</v>
      </c>
      <c r="E74" s="15">
        <v>10</v>
      </c>
      <c r="F74" s="15" t="s">
        <v>0</v>
      </c>
      <c r="G74" s="15">
        <v>10</v>
      </c>
      <c r="H74" s="21"/>
    </row>
    <row r="75" spans="1:8" s="12" customFormat="1" ht="15.6" x14ac:dyDescent="0.3">
      <c r="A75" s="15">
        <v>3</v>
      </c>
      <c r="B75" s="18" t="s">
        <v>23</v>
      </c>
      <c r="C75" s="18" t="s">
        <v>72</v>
      </c>
      <c r="D75" s="15" t="s">
        <v>12</v>
      </c>
      <c r="E75" s="15">
        <v>1</v>
      </c>
      <c r="F75" s="15" t="s">
        <v>0</v>
      </c>
      <c r="G75" s="15">
        <v>1</v>
      </c>
      <c r="H75" s="21"/>
    </row>
    <row r="76" spans="1:8" s="12" customFormat="1" ht="15.6" x14ac:dyDescent="0.3">
      <c r="A76" s="15">
        <v>4</v>
      </c>
      <c r="B76" s="18" t="s">
        <v>36</v>
      </c>
      <c r="C76" s="18" t="s">
        <v>73</v>
      </c>
      <c r="D76" s="15" t="s">
        <v>12</v>
      </c>
      <c r="E76" s="15">
        <v>2</v>
      </c>
      <c r="F76" s="15" t="s">
        <v>0</v>
      </c>
      <c r="G76" s="15">
        <v>2</v>
      </c>
      <c r="H76" s="21"/>
    </row>
    <row r="77" spans="1:8" s="12" customFormat="1" ht="15.6" x14ac:dyDescent="0.3">
      <c r="A77" s="15">
        <v>5</v>
      </c>
      <c r="B77" s="18" t="s">
        <v>25</v>
      </c>
      <c r="C77" s="18" t="s">
        <v>74</v>
      </c>
      <c r="D77" s="15" t="s">
        <v>12</v>
      </c>
      <c r="E77" s="15">
        <v>1</v>
      </c>
      <c r="F77" s="15" t="s">
        <v>0</v>
      </c>
      <c r="G77" s="15">
        <v>1</v>
      </c>
      <c r="H77" s="21"/>
    </row>
    <row r="78" spans="1:8" ht="23.25" customHeight="1" x14ac:dyDescent="0.3">
      <c r="A78" s="73" t="s">
        <v>86</v>
      </c>
      <c r="B78" s="62"/>
      <c r="C78" s="62"/>
      <c r="D78" s="62"/>
      <c r="E78" s="62"/>
      <c r="F78" s="62"/>
      <c r="G78" s="62"/>
      <c r="H78" s="62"/>
    </row>
    <row r="79" spans="1:8" s="12" customFormat="1" ht="16.2" customHeight="1" x14ac:dyDescent="0.3">
      <c r="A79" s="74" t="s">
        <v>15</v>
      </c>
      <c r="B79" s="75"/>
      <c r="C79" s="75"/>
      <c r="D79" s="75"/>
      <c r="E79" s="75"/>
      <c r="F79" s="75"/>
      <c r="G79" s="75"/>
      <c r="H79" s="75"/>
    </row>
    <row r="80" spans="1:8" s="13" customFormat="1" ht="15.6" x14ac:dyDescent="0.3">
      <c r="A80" s="65" t="s">
        <v>47</v>
      </c>
      <c r="B80" s="64"/>
      <c r="C80" s="64"/>
      <c r="D80" s="64"/>
      <c r="E80" s="64"/>
      <c r="F80" s="64"/>
      <c r="G80" s="64"/>
      <c r="H80" s="64"/>
    </row>
    <row r="81" spans="1:8" s="20" customFormat="1" ht="16.5" customHeight="1" x14ac:dyDescent="0.3">
      <c r="A81" s="76" t="s">
        <v>75</v>
      </c>
      <c r="B81" s="77"/>
      <c r="C81" s="77"/>
      <c r="D81" s="77"/>
      <c r="E81" s="77"/>
      <c r="F81" s="77"/>
      <c r="G81" s="77"/>
      <c r="H81" s="77"/>
    </row>
    <row r="82" spans="1:8" s="12" customFormat="1" ht="16.95" customHeight="1" x14ac:dyDescent="0.3">
      <c r="A82" s="78" t="s">
        <v>70</v>
      </c>
      <c r="B82" s="79"/>
      <c r="C82" s="79"/>
      <c r="D82" s="79"/>
      <c r="E82" s="79"/>
      <c r="F82" s="79"/>
      <c r="G82" s="79"/>
      <c r="H82" s="79"/>
    </row>
    <row r="83" spans="1:8" s="12" customFormat="1" ht="55.2" x14ac:dyDescent="0.3">
      <c r="A83" s="9" t="s">
        <v>10</v>
      </c>
      <c r="B83" s="9" t="s">
        <v>9</v>
      </c>
      <c r="C83" s="8" t="s">
        <v>8</v>
      </c>
      <c r="D83" s="9" t="s">
        <v>7</v>
      </c>
      <c r="E83" s="9" t="s">
        <v>6</v>
      </c>
      <c r="F83" s="9" t="s">
        <v>5</v>
      </c>
      <c r="G83" s="9" t="s">
        <v>4</v>
      </c>
      <c r="H83" s="9" t="s">
        <v>50</v>
      </c>
    </row>
    <row r="84" spans="1:8" s="13" customFormat="1" ht="15.75" customHeight="1" x14ac:dyDescent="0.3">
      <c r="A84" s="15">
        <v>1</v>
      </c>
      <c r="B84" s="4" t="s">
        <v>55</v>
      </c>
      <c r="C84" s="2" t="s">
        <v>56</v>
      </c>
      <c r="D84" s="3" t="s">
        <v>26</v>
      </c>
      <c r="E84" s="3">
        <v>1</v>
      </c>
      <c r="F84" s="3" t="s">
        <v>0</v>
      </c>
      <c r="G84" s="3">
        <v>1</v>
      </c>
      <c r="H84" s="2"/>
    </row>
    <row r="85" spans="1:8" s="13" customFormat="1" ht="15.75" customHeight="1" x14ac:dyDescent="0.3">
      <c r="A85" s="11">
        <v>2</v>
      </c>
      <c r="B85" s="4" t="s">
        <v>57</v>
      </c>
      <c r="C85" s="2" t="s">
        <v>58</v>
      </c>
      <c r="D85" s="3" t="s">
        <v>26</v>
      </c>
      <c r="E85" s="3">
        <v>1</v>
      </c>
      <c r="F85" s="3" t="s">
        <v>0</v>
      </c>
      <c r="G85" s="3">
        <v>1</v>
      </c>
      <c r="H85" s="2"/>
    </row>
    <row r="86" spans="1:8" s="13" customFormat="1" ht="15.75" customHeight="1" x14ac:dyDescent="0.3">
      <c r="A86" s="15">
        <v>3</v>
      </c>
      <c r="B86" s="4" t="s">
        <v>59</v>
      </c>
      <c r="C86" s="2" t="s">
        <v>60</v>
      </c>
      <c r="D86" s="3" t="s">
        <v>26</v>
      </c>
      <c r="E86" s="3">
        <v>1</v>
      </c>
      <c r="F86" s="3" t="s">
        <v>0</v>
      </c>
      <c r="G86" s="3">
        <v>1</v>
      </c>
      <c r="H86" s="2"/>
    </row>
    <row r="87" spans="1:8" s="13" customFormat="1" ht="14.4" x14ac:dyDescent="0.3">
      <c r="A87" s="11">
        <v>4</v>
      </c>
      <c r="B87" s="4" t="s">
        <v>61</v>
      </c>
      <c r="C87" s="4" t="s">
        <v>62</v>
      </c>
      <c r="D87" s="3" t="s">
        <v>26</v>
      </c>
      <c r="E87" s="3">
        <v>1</v>
      </c>
      <c r="F87" s="3" t="s">
        <v>0</v>
      </c>
      <c r="G87" s="3">
        <v>1</v>
      </c>
      <c r="H87" s="2"/>
    </row>
    <row r="88" spans="1:8" s="12" customFormat="1" ht="31.2" x14ac:dyDescent="0.3">
      <c r="A88" s="15">
        <v>5</v>
      </c>
      <c r="B88" s="18" t="s">
        <v>24</v>
      </c>
      <c r="C88" s="18" t="s">
        <v>71</v>
      </c>
      <c r="D88" s="15" t="s">
        <v>12</v>
      </c>
      <c r="E88" s="15">
        <v>1</v>
      </c>
      <c r="F88" s="15" t="s">
        <v>0</v>
      </c>
      <c r="G88" s="15">
        <v>5</v>
      </c>
      <c r="H88" s="21"/>
    </row>
    <row r="89" spans="1:8" s="12" customFormat="1" ht="15.6" x14ac:dyDescent="0.3">
      <c r="A89" s="15">
        <v>6</v>
      </c>
      <c r="B89" s="18" t="s">
        <v>18</v>
      </c>
      <c r="C89" s="18" t="s">
        <v>54</v>
      </c>
      <c r="D89" s="15" t="s">
        <v>12</v>
      </c>
      <c r="E89" s="15">
        <v>1</v>
      </c>
      <c r="F89" s="15" t="s">
        <v>0</v>
      </c>
      <c r="G89" s="15">
        <v>8</v>
      </c>
      <c r="H89" s="21"/>
    </row>
    <row r="90" spans="1:8" s="12" customFormat="1" ht="15.6" x14ac:dyDescent="0.3">
      <c r="A90" s="15">
        <v>7</v>
      </c>
      <c r="B90" s="18" t="s">
        <v>23</v>
      </c>
      <c r="C90" s="18" t="s">
        <v>72</v>
      </c>
      <c r="D90" s="15" t="s">
        <v>12</v>
      </c>
      <c r="E90" s="15">
        <v>1</v>
      </c>
      <c r="F90" s="15" t="s">
        <v>0</v>
      </c>
      <c r="G90" s="15">
        <v>1</v>
      </c>
      <c r="H90" s="21"/>
    </row>
    <row r="91" spans="1:8" s="12" customFormat="1" ht="15.6" x14ac:dyDescent="0.3">
      <c r="A91" s="15">
        <v>8</v>
      </c>
      <c r="B91" s="18" t="s">
        <v>25</v>
      </c>
      <c r="C91" s="18" t="s">
        <v>74</v>
      </c>
      <c r="D91" s="15" t="s">
        <v>12</v>
      </c>
      <c r="E91" s="15">
        <v>1</v>
      </c>
      <c r="F91" s="15" t="s">
        <v>0</v>
      </c>
      <c r="G91" s="15">
        <v>1</v>
      </c>
      <c r="H91" s="21"/>
    </row>
    <row r="92" spans="1:8" s="12" customFormat="1" ht="26.7" customHeight="1" x14ac:dyDescent="0.3">
      <c r="A92" s="73" t="s">
        <v>76</v>
      </c>
      <c r="B92" s="62"/>
      <c r="C92" s="62"/>
      <c r="D92" s="62"/>
      <c r="E92" s="62"/>
      <c r="F92" s="62"/>
      <c r="G92" s="62"/>
      <c r="H92" s="62"/>
    </row>
    <row r="93" spans="1:8" s="12" customFormat="1" ht="16.2" customHeight="1" x14ac:dyDescent="0.3">
      <c r="A93" s="74" t="s">
        <v>15</v>
      </c>
      <c r="B93" s="75"/>
      <c r="C93" s="75"/>
      <c r="D93" s="75"/>
      <c r="E93" s="75"/>
      <c r="F93" s="75"/>
      <c r="G93" s="75"/>
      <c r="H93" s="75"/>
    </row>
    <row r="94" spans="1:8" s="13" customFormat="1" ht="15.6" x14ac:dyDescent="0.3">
      <c r="A94" s="65" t="s">
        <v>47</v>
      </c>
      <c r="B94" s="64"/>
      <c r="C94" s="64"/>
      <c r="D94" s="64"/>
      <c r="E94" s="64"/>
      <c r="F94" s="64"/>
      <c r="G94" s="64"/>
      <c r="H94" s="64"/>
    </row>
    <row r="95" spans="1:8" s="20" customFormat="1" ht="16.5" customHeight="1" x14ac:dyDescent="0.3">
      <c r="A95" s="76" t="s">
        <v>77</v>
      </c>
      <c r="B95" s="77"/>
      <c r="C95" s="77"/>
      <c r="D95" s="77"/>
      <c r="E95" s="77"/>
      <c r="F95" s="77"/>
      <c r="G95" s="77"/>
      <c r="H95" s="77"/>
    </row>
    <row r="96" spans="1:8" s="12" customFormat="1" ht="16.95" customHeight="1" x14ac:dyDescent="0.3">
      <c r="A96" s="78" t="s">
        <v>70</v>
      </c>
      <c r="B96" s="79"/>
      <c r="C96" s="79"/>
      <c r="D96" s="79"/>
      <c r="E96" s="79"/>
      <c r="F96" s="79"/>
      <c r="G96" s="79"/>
      <c r="H96" s="79"/>
    </row>
    <row r="97" spans="1:8" s="12" customFormat="1" ht="55.2" x14ac:dyDescent="0.3">
      <c r="A97" s="9" t="s">
        <v>10</v>
      </c>
      <c r="B97" s="9" t="s">
        <v>9</v>
      </c>
      <c r="C97" s="8" t="s">
        <v>8</v>
      </c>
      <c r="D97" s="9" t="s">
        <v>7</v>
      </c>
      <c r="E97" s="9" t="s">
        <v>6</v>
      </c>
      <c r="F97" s="9" t="s">
        <v>5</v>
      </c>
      <c r="G97" s="9" t="s">
        <v>4</v>
      </c>
      <c r="H97" s="9" t="s">
        <v>50</v>
      </c>
    </row>
    <row r="98" spans="1:8" s="12" customFormat="1" ht="202.8" x14ac:dyDescent="0.3">
      <c r="A98" s="22">
        <v>1</v>
      </c>
      <c r="B98" s="14" t="s">
        <v>14</v>
      </c>
      <c r="C98" s="17" t="s">
        <v>78</v>
      </c>
      <c r="D98" s="23" t="s">
        <v>17</v>
      </c>
      <c r="E98" s="23">
        <v>2</v>
      </c>
      <c r="F98" s="23" t="s">
        <v>0</v>
      </c>
      <c r="G98" s="23">
        <v>2</v>
      </c>
      <c r="H98" s="21"/>
    </row>
    <row r="99" spans="1:8" s="12" customFormat="1" ht="15.6" x14ac:dyDescent="0.3">
      <c r="A99" s="22">
        <v>2</v>
      </c>
      <c r="B99" s="14" t="s">
        <v>79</v>
      </c>
      <c r="C99" s="17" t="s">
        <v>80</v>
      </c>
      <c r="D99" s="23" t="s">
        <v>17</v>
      </c>
      <c r="E99" s="23">
        <v>2</v>
      </c>
      <c r="F99" s="23" t="s">
        <v>0</v>
      </c>
      <c r="G99" s="23">
        <v>2</v>
      </c>
      <c r="H99" s="21"/>
    </row>
    <row r="100" spans="1:8" s="12" customFormat="1" ht="15.6" x14ac:dyDescent="0.3">
      <c r="A100" s="22">
        <v>3</v>
      </c>
      <c r="B100" s="24" t="s">
        <v>81</v>
      </c>
      <c r="C100" s="25" t="s">
        <v>82</v>
      </c>
      <c r="D100" s="23" t="s">
        <v>17</v>
      </c>
      <c r="E100" s="23">
        <v>1</v>
      </c>
      <c r="F100" s="23" t="s">
        <v>0</v>
      </c>
      <c r="G100" s="23">
        <f>E100</f>
        <v>1</v>
      </c>
      <c r="H100" s="21"/>
    </row>
    <row r="101" spans="1:8" s="12" customFormat="1" ht="31.2" x14ac:dyDescent="0.3">
      <c r="A101" s="22">
        <v>4</v>
      </c>
      <c r="B101" s="18" t="s">
        <v>24</v>
      </c>
      <c r="C101" s="26" t="s">
        <v>83</v>
      </c>
      <c r="D101" s="23" t="s">
        <v>12</v>
      </c>
      <c r="E101" s="23">
        <v>2</v>
      </c>
      <c r="F101" s="23" t="s">
        <v>0</v>
      </c>
      <c r="G101" s="23">
        <v>2</v>
      </c>
      <c r="H101" s="21"/>
    </row>
    <row r="102" spans="1:8" s="12" customFormat="1" ht="15.6" x14ac:dyDescent="0.3">
      <c r="A102" s="22">
        <v>5</v>
      </c>
      <c r="B102" s="18" t="s">
        <v>18</v>
      </c>
      <c r="C102" s="26" t="s">
        <v>87</v>
      </c>
      <c r="D102" s="23" t="s">
        <v>12</v>
      </c>
      <c r="E102" s="23">
        <v>8</v>
      </c>
      <c r="F102" s="23" t="s">
        <v>0</v>
      </c>
      <c r="G102" s="23">
        <v>7</v>
      </c>
      <c r="H102" s="21"/>
    </row>
    <row r="103" spans="1:8" s="12" customFormat="1" ht="15.6" x14ac:dyDescent="0.3">
      <c r="A103" s="22">
        <v>6</v>
      </c>
      <c r="B103" s="18" t="s">
        <v>23</v>
      </c>
      <c r="C103" s="26" t="s">
        <v>84</v>
      </c>
      <c r="D103" s="23" t="s">
        <v>12</v>
      </c>
      <c r="E103" s="23">
        <v>1</v>
      </c>
      <c r="F103" s="23" t="s">
        <v>0</v>
      </c>
      <c r="G103" s="23">
        <v>1</v>
      </c>
      <c r="H103" s="21"/>
    </row>
    <row r="104" spans="1:8" s="12" customFormat="1" ht="15.6" x14ac:dyDescent="0.3">
      <c r="A104" s="22">
        <v>7</v>
      </c>
      <c r="B104" s="18" t="s">
        <v>25</v>
      </c>
      <c r="C104" s="18" t="s">
        <v>74</v>
      </c>
      <c r="D104" s="23" t="s">
        <v>12</v>
      </c>
      <c r="E104" s="23">
        <v>1</v>
      </c>
      <c r="F104" s="23" t="s">
        <v>0</v>
      </c>
      <c r="G104" s="23">
        <v>1</v>
      </c>
      <c r="H104" s="21"/>
    </row>
    <row r="105" spans="1:8" s="49" customFormat="1" ht="26.7" customHeight="1" x14ac:dyDescent="0.3">
      <c r="A105" s="73" t="s">
        <v>328</v>
      </c>
      <c r="B105" s="62"/>
      <c r="C105" s="62"/>
      <c r="D105" s="62"/>
      <c r="E105" s="62"/>
      <c r="F105" s="62"/>
      <c r="G105" s="62"/>
      <c r="H105" s="62"/>
    </row>
    <row r="106" spans="1:8" s="49" customFormat="1" ht="16.2" customHeight="1" x14ac:dyDescent="0.3">
      <c r="A106" s="74" t="s">
        <v>15</v>
      </c>
      <c r="B106" s="75"/>
      <c r="C106" s="75"/>
      <c r="D106" s="75"/>
      <c r="E106" s="75"/>
      <c r="F106" s="75"/>
      <c r="G106" s="75"/>
      <c r="H106" s="75"/>
    </row>
    <row r="107" spans="1:8" s="13" customFormat="1" ht="15.6" x14ac:dyDescent="0.3">
      <c r="A107" s="65" t="s">
        <v>47</v>
      </c>
      <c r="B107" s="64"/>
      <c r="C107" s="64"/>
      <c r="D107" s="64"/>
      <c r="E107" s="64"/>
      <c r="F107" s="64"/>
      <c r="G107" s="64"/>
      <c r="H107" s="64"/>
    </row>
    <row r="108" spans="1:8" s="20" customFormat="1" ht="16.5" customHeight="1" x14ac:dyDescent="0.3">
      <c r="A108" s="76" t="s">
        <v>77</v>
      </c>
      <c r="B108" s="77"/>
      <c r="C108" s="77"/>
      <c r="D108" s="77"/>
      <c r="E108" s="77"/>
      <c r="F108" s="77"/>
      <c r="G108" s="77"/>
      <c r="H108" s="77"/>
    </row>
    <row r="109" spans="1:8" s="49" customFormat="1" ht="16.95" customHeight="1" x14ac:dyDescent="0.3">
      <c r="A109" s="78" t="s">
        <v>70</v>
      </c>
      <c r="B109" s="79"/>
      <c r="C109" s="79"/>
      <c r="D109" s="79"/>
      <c r="E109" s="79"/>
      <c r="F109" s="79"/>
      <c r="G109" s="79"/>
      <c r="H109" s="79"/>
    </row>
    <row r="110" spans="1:8" s="49" customFormat="1" ht="55.2" x14ac:dyDescent="0.3">
      <c r="A110" s="9" t="s">
        <v>10</v>
      </c>
      <c r="B110" s="9" t="s">
        <v>9</v>
      </c>
      <c r="C110" s="8" t="s">
        <v>8</v>
      </c>
      <c r="D110" s="9" t="s">
        <v>7</v>
      </c>
      <c r="E110" s="9" t="s">
        <v>6</v>
      </c>
      <c r="F110" s="9" t="s">
        <v>5</v>
      </c>
      <c r="G110" s="9" t="s">
        <v>4</v>
      </c>
      <c r="H110" s="9" t="s">
        <v>50</v>
      </c>
    </row>
    <row r="111" spans="1:8" s="49" customFormat="1" ht="15.6" x14ac:dyDescent="0.3">
      <c r="A111" s="22">
        <v>1</v>
      </c>
      <c r="B111" s="24" t="s">
        <v>81</v>
      </c>
      <c r="C111" s="25" t="s">
        <v>82</v>
      </c>
      <c r="D111" s="23" t="s">
        <v>17</v>
      </c>
      <c r="E111" s="23">
        <v>1</v>
      </c>
      <c r="F111" s="23" t="s">
        <v>0</v>
      </c>
      <c r="G111" s="53">
        <f>E111</f>
        <v>1</v>
      </c>
      <c r="H111" s="21"/>
    </row>
    <row r="112" spans="1:8" s="49" customFormat="1" ht="31.2" x14ac:dyDescent="0.3">
      <c r="A112" s="22">
        <v>2</v>
      </c>
      <c r="B112" s="18" t="s">
        <v>24</v>
      </c>
      <c r="C112" s="26" t="s">
        <v>83</v>
      </c>
      <c r="D112" s="23" t="s">
        <v>12</v>
      </c>
      <c r="E112" s="23">
        <v>8</v>
      </c>
      <c r="F112" s="23" t="s">
        <v>0</v>
      </c>
      <c r="G112" s="53">
        <v>8</v>
      </c>
      <c r="H112" s="21"/>
    </row>
    <row r="113" spans="1:8" s="49" customFormat="1" ht="15.6" x14ac:dyDescent="0.3">
      <c r="A113" s="22">
        <v>3</v>
      </c>
      <c r="B113" s="18" t="s">
        <v>18</v>
      </c>
      <c r="C113" s="26" t="s">
        <v>87</v>
      </c>
      <c r="D113" s="23" t="s">
        <v>12</v>
      </c>
      <c r="E113" s="23">
        <v>16</v>
      </c>
      <c r="F113" s="23" t="s">
        <v>0</v>
      </c>
      <c r="G113" s="53">
        <v>16</v>
      </c>
      <c r="H113" s="21"/>
    </row>
    <row r="114" spans="1:8" ht="15.75" customHeight="1" x14ac:dyDescent="0.3">
      <c r="A114" s="73" t="s">
        <v>11</v>
      </c>
      <c r="B114" s="62"/>
      <c r="C114" s="62"/>
      <c r="D114" s="62"/>
      <c r="E114" s="62"/>
      <c r="F114" s="62"/>
      <c r="G114" s="62"/>
      <c r="H114" s="62"/>
    </row>
    <row r="115" spans="1:8" ht="27.6" x14ac:dyDescent="0.3">
      <c r="A115" s="7" t="s">
        <v>10</v>
      </c>
      <c r="B115" s="6" t="s">
        <v>9</v>
      </c>
      <c r="C115" s="6" t="s">
        <v>8</v>
      </c>
      <c r="D115" s="6" t="s">
        <v>7</v>
      </c>
      <c r="E115" s="6" t="s">
        <v>6</v>
      </c>
      <c r="F115" s="6" t="s">
        <v>5</v>
      </c>
      <c r="G115" s="6" t="s">
        <v>4</v>
      </c>
      <c r="H115" s="9" t="s">
        <v>32</v>
      </c>
    </row>
    <row r="116" spans="1:8" ht="15.75" customHeight="1" x14ac:dyDescent="0.3">
      <c r="A116" s="5">
        <v>1</v>
      </c>
      <c r="B116" s="2" t="s">
        <v>2</v>
      </c>
      <c r="C116" s="17" t="s">
        <v>105</v>
      </c>
      <c r="D116" s="3" t="s">
        <v>1</v>
      </c>
      <c r="E116" s="3">
        <v>4</v>
      </c>
      <c r="F116" s="3" t="s">
        <v>0</v>
      </c>
      <c r="G116" s="3">
        <f>E116</f>
        <v>4</v>
      </c>
      <c r="H116" s="2"/>
    </row>
    <row r="117" spans="1:8" s="12" customFormat="1" ht="20.399999999999999" x14ac:dyDescent="0.3">
      <c r="A117" s="80" t="s">
        <v>21</v>
      </c>
      <c r="B117" s="81"/>
      <c r="C117" s="81"/>
      <c r="D117" s="81"/>
      <c r="E117" s="81"/>
      <c r="F117" s="81"/>
      <c r="G117" s="81"/>
      <c r="H117" s="81"/>
    </row>
    <row r="118" spans="1:8" s="12" customFormat="1" ht="18" customHeight="1" x14ac:dyDescent="0.3">
      <c r="A118" s="74" t="s">
        <v>88</v>
      </c>
      <c r="B118" s="79"/>
      <c r="C118" s="79"/>
      <c r="D118" s="79"/>
      <c r="E118" s="79"/>
      <c r="F118" s="79"/>
      <c r="G118" s="79"/>
      <c r="H118" s="79"/>
    </row>
    <row r="119" spans="1:8" s="13" customFormat="1" ht="15.6" x14ac:dyDescent="0.3">
      <c r="A119" s="65" t="s">
        <v>47</v>
      </c>
      <c r="B119" s="64"/>
      <c r="C119" s="64"/>
      <c r="D119" s="64"/>
      <c r="E119" s="64"/>
      <c r="F119" s="64"/>
      <c r="G119" s="64"/>
      <c r="H119" s="64"/>
    </row>
    <row r="120" spans="1:8" s="20" customFormat="1" ht="16.5" customHeight="1" x14ac:dyDescent="0.3">
      <c r="A120" s="76" t="s">
        <v>89</v>
      </c>
      <c r="B120" s="77"/>
      <c r="C120" s="77"/>
      <c r="D120" s="77"/>
      <c r="E120" s="77"/>
      <c r="F120" s="77"/>
      <c r="G120" s="77"/>
      <c r="H120" s="77"/>
    </row>
    <row r="121" spans="1:8" s="12" customFormat="1" ht="16.95" customHeight="1" x14ac:dyDescent="0.3">
      <c r="A121" s="78" t="s">
        <v>90</v>
      </c>
      <c r="B121" s="79"/>
      <c r="C121" s="79"/>
      <c r="D121" s="79"/>
      <c r="E121" s="79"/>
      <c r="F121" s="79"/>
      <c r="G121" s="79"/>
      <c r="H121" s="79"/>
    </row>
    <row r="122" spans="1:8" s="12" customFormat="1" ht="55.2" x14ac:dyDescent="0.3">
      <c r="A122" s="9" t="s">
        <v>10</v>
      </c>
      <c r="B122" s="8" t="s">
        <v>9</v>
      </c>
      <c r="C122" s="8" t="s">
        <v>8</v>
      </c>
      <c r="D122" s="9" t="s">
        <v>7</v>
      </c>
      <c r="E122" s="9" t="s">
        <v>6</v>
      </c>
      <c r="F122" s="9" t="s">
        <v>5</v>
      </c>
      <c r="G122" s="9" t="s">
        <v>4</v>
      </c>
      <c r="H122" s="9" t="s">
        <v>50</v>
      </c>
    </row>
    <row r="123" spans="1:8" s="13" customFormat="1" ht="15.6" x14ac:dyDescent="0.3">
      <c r="A123" s="23">
        <v>1</v>
      </c>
      <c r="B123" s="18" t="s">
        <v>36</v>
      </c>
      <c r="C123" s="26" t="s">
        <v>73</v>
      </c>
      <c r="D123" s="23" t="s">
        <v>12</v>
      </c>
      <c r="E123" s="23">
        <v>7</v>
      </c>
      <c r="F123" s="23" t="s">
        <v>0</v>
      </c>
      <c r="G123" s="23">
        <v>7</v>
      </c>
      <c r="H123" s="21"/>
    </row>
    <row r="124" spans="1:8" s="13" customFormat="1" ht="15.75" customHeight="1" x14ac:dyDescent="0.3">
      <c r="A124" s="11">
        <v>4</v>
      </c>
      <c r="B124" s="32" t="s">
        <v>196</v>
      </c>
      <c r="C124" s="33" t="s">
        <v>197</v>
      </c>
      <c r="D124" s="3" t="s">
        <v>26</v>
      </c>
      <c r="E124" s="3">
        <v>10</v>
      </c>
      <c r="F124" s="3" t="s">
        <v>0</v>
      </c>
      <c r="G124" s="3">
        <v>10</v>
      </c>
      <c r="H124" s="2"/>
    </row>
    <row r="125" spans="1:8" s="13" customFormat="1" ht="15.75" customHeight="1" x14ac:dyDescent="0.3">
      <c r="A125" s="23">
        <v>5</v>
      </c>
      <c r="B125" s="32" t="s">
        <v>198</v>
      </c>
      <c r="C125" s="33" t="s">
        <v>199</v>
      </c>
      <c r="D125" s="3" t="s">
        <v>26</v>
      </c>
      <c r="E125" s="3">
        <v>10</v>
      </c>
      <c r="F125" s="3" t="s">
        <v>0</v>
      </c>
      <c r="G125" s="3">
        <v>10</v>
      </c>
      <c r="H125" s="2"/>
    </row>
    <row r="126" spans="1:8" s="13" customFormat="1" ht="15" customHeight="1" x14ac:dyDescent="0.3">
      <c r="A126" s="23">
        <v>9</v>
      </c>
      <c r="B126" s="32" t="s">
        <v>206</v>
      </c>
      <c r="C126" s="33" t="s">
        <v>207</v>
      </c>
      <c r="D126" s="3" t="s">
        <v>26</v>
      </c>
      <c r="E126" s="3">
        <v>1</v>
      </c>
      <c r="F126" s="3" t="s">
        <v>0</v>
      </c>
      <c r="G126" s="3">
        <v>10</v>
      </c>
      <c r="H126" s="2"/>
    </row>
    <row r="127" spans="1:8" s="13" customFormat="1" ht="15" customHeight="1" x14ac:dyDescent="0.3">
      <c r="A127" s="11">
        <v>10</v>
      </c>
      <c r="B127" s="32" t="s">
        <v>208</v>
      </c>
      <c r="C127" s="33" t="s">
        <v>209</v>
      </c>
      <c r="D127" s="3" t="s">
        <v>26</v>
      </c>
      <c r="E127" s="3">
        <v>1</v>
      </c>
      <c r="F127" s="3" t="s">
        <v>0</v>
      </c>
      <c r="G127" s="3">
        <v>10</v>
      </c>
      <c r="H127" s="2"/>
    </row>
    <row r="128" spans="1:8" s="13" customFormat="1" ht="15" customHeight="1" x14ac:dyDescent="0.3">
      <c r="A128" s="23">
        <v>11</v>
      </c>
      <c r="B128" s="32" t="s">
        <v>210</v>
      </c>
      <c r="C128" s="33" t="s">
        <v>211</v>
      </c>
      <c r="D128" s="3" t="s">
        <v>26</v>
      </c>
      <c r="E128" s="3">
        <v>1</v>
      </c>
      <c r="F128" s="3" t="s">
        <v>0</v>
      </c>
      <c r="G128" s="3">
        <v>10</v>
      </c>
      <c r="H128" s="2"/>
    </row>
    <row r="129" spans="1:8" s="13" customFormat="1" ht="15" customHeight="1" x14ac:dyDescent="0.3">
      <c r="A129" s="11">
        <v>12</v>
      </c>
      <c r="B129" s="32" t="s">
        <v>212</v>
      </c>
      <c r="C129" s="33" t="s">
        <v>213</v>
      </c>
      <c r="D129" s="3" t="s">
        <v>26</v>
      </c>
      <c r="E129" s="3">
        <v>1</v>
      </c>
      <c r="F129" s="3" t="s">
        <v>0</v>
      </c>
      <c r="G129" s="3">
        <v>10</v>
      </c>
      <c r="H129" s="2"/>
    </row>
    <row r="130" spans="1:8" s="13" customFormat="1" ht="15" customHeight="1" x14ac:dyDescent="0.3">
      <c r="A130" s="11">
        <v>16</v>
      </c>
      <c r="B130" s="32" t="s">
        <v>220</v>
      </c>
      <c r="C130" s="33" t="s">
        <v>221</v>
      </c>
      <c r="D130" s="3" t="s">
        <v>26</v>
      </c>
      <c r="E130" s="3">
        <v>1</v>
      </c>
      <c r="F130" s="3" t="s">
        <v>0</v>
      </c>
      <c r="G130" s="3">
        <v>10</v>
      </c>
      <c r="H130" s="2"/>
    </row>
    <row r="131" spans="1:8" s="13" customFormat="1" ht="15" customHeight="1" x14ac:dyDescent="0.3">
      <c r="A131" s="11">
        <v>40</v>
      </c>
      <c r="B131" s="32" t="s">
        <v>259</v>
      </c>
      <c r="C131" s="33" t="s">
        <v>260</v>
      </c>
      <c r="D131" s="3" t="s">
        <v>26</v>
      </c>
      <c r="E131" s="3">
        <v>1</v>
      </c>
      <c r="F131" s="3" t="s">
        <v>0</v>
      </c>
      <c r="G131" s="3">
        <v>10</v>
      </c>
      <c r="H131" s="2"/>
    </row>
    <row r="132" spans="1:8" s="13" customFormat="1" ht="15" customHeight="1" x14ac:dyDescent="0.3">
      <c r="A132" s="23">
        <v>41</v>
      </c>
      <c r="B132" s="32" t="s">
        <v>261</v>
      </c>
      <c r="C132" s="33" t="s">
        <v>213</v>
      </c>
      <c r="D132" s="3" t="s">
        <v>26</v>
      </c>
      <c r="E132" s="3">
        <v>1</v>
      </c>
      <c r="F132" s="3" t="s">
        <v>0</v>
      </c>
      <c r="G132" s="3">
        <v>10</v>
      </c>
      <c r="H132" s="2"/>
    </row>
    <row r="133" spans="1:8" s="13" customFormat="1" ht="15" customHeight="1" x14ac:dyDescent="0.3">
      <c r="A133" s="23">
        <v>29</v>
      </c>
      <c r="B133" s="32" t="s">
        <v>239</v>
      </c>
      <c r="C133" s="33" t="s">
        <v>240</v>
      </c>
      <c r="D133" s="3" t="s">
        <v>26</v>
      </c>
      <c r="E133" s="3">
        <v>1</v>
      </c>
      <c r="F133" s="3" t="s">
        <v>0</v>
      </c>
      <c r="G133" s="3">
        <v>10</v>
      </c>
      <c r="H133" s="2"/>
    </row>
    <row r="134" spans="1:8" s="13" customFormat="1" ht="15" customHeight="1" x14ac:dyDescent="0.3">
      <c r="A134" s="11">
        <v>36</v>
      </c>
      <c r="B134" s="32" t="s">
        <v>251</v>
      </c>
      <c r="C134" s="33" t="s">
        <v>252</v>
      </c>
      <c r="D134" s="3" t="s">
        <v>26</v>
      </c>
      <c r="E134" s="3">
        <v>1</v>
      </c>
      <c r="F134" s="3" t="s">
        <v>0</v>
      </c>
      <c r="G134" s="3">
        <v>10</v>
      </c>
      <c r="H134" s="2"/>
    </row>
    <row r="135" spans="1:8" s="13" customFormat="1" ht="15" customHeight="1" x14ac:dyDescent="0.3">
      <c r="A135" s="23">
        <v>37</v>
      </c>
      <c r="B135" s="32" t="s">
        <v>253</v>
      </c>
      <c r="C135" s="33" t="s">
        <v>254</v>
      </c>
      <c r="D135" s="3" t="s">
        <v>26</v>
      </c>
      <c r="E135" s="3">
        <v>1</v>
      </c>
      <c r="F135" s="3" t="s">
        <v>0</v>
      </c>
      <c r="G135" s="3">
        <v>10</v>
      </c>
      <c r="H135" s="2"/>
    </row>
    <row r="136" spans="1:8" s="13" customFormat="1" ht="15" customHeight="1" x14ac:dyDescent="0.3">
      <c r="A136" s="23">
        <v>57</v>
      </c>
      <c r="B136" s="32" t="s">
        <v>285</v>
      </c>
      <c r="C136" s="33" t="s">
        <v>286</v>
      </c>
      <c r="D136" s="3" t="s">
        <v>26</v>
      </c>
      <c r="E136" s="3">
        <v>1</v>
      </c>
      <c r="F136" s="3" t="s">
        <v>0</v>
      </c>
      <c r="G136" s="3">
        <v>10</v>
      </c>
      <c r="H136" s="2"/>
    </row>
    <row r="137" spans="1:8" s="13" customFormat="1" ht="15" customHeight="1" x14ac:dyDescent="0.3">
      <c r="A137" s="11">
        <v>58</v>
      </c>
      <c r="B137" s="32" t="s">
        <v>287</v>
      </c>
      <c r="C137" s="35" t="s">
        <v>288</v>
      </c>
      <c r="D137" s="3" t="s">
        <v>26</v>
      </c>
      <c r="E137" s="3">
        <v>1</v>
      </c>
      <c r="F137" s="3" t="s">
        <v>0</v>
      </c>
      <c r="G137" s="3">
        <v>10</v>
      </c>
      <c r="H137" s="2"/>
    </row>
    <row r="138" spans="1:8" s="13" customFormat="1" ht="15" customHeight="1" x14ac:dyDescent="0.3">
      <c r="A138" s="23">
        <v>2</v>
      </c>
      <c r="B138" s="27" t="s">
        <v>91</v>
      </c>
      <c r="C138" s="27" t="s">
        <v>92</v>
      </c>
      <c r="D138" s="28" t="s">
        <v>93</v>
      </c>
      <c r="E138" s="29">
        <v>3</v>
      </c>
      <c r="F138" s="3" t="s">
        <v>0</v>
      </c>
      <c r="G138" s="3">
        <v>3</v>
      </c>
      <c r="H138" s="2"/>
    </row>
    <row r="139" spans="1:8" s="13" customFormat="1" ht="15" customHeight="1" x14ac:dyDescent="0.3">
      <c r="A139" s="11">
        <v>3</v>
      </c>
      <c r="B139" s="27" t="s">
        <v>94</v>
      </c>
      <c r="C139" s="27" t="s">
        <v>92</v>
      </c>
      <c r="D139" s="28" t="s">
        <v>93</v>
      </c>
      <c r="E139" s="29">
        <v>3</v>
      </c>
      <c r="F139" s="3" t="s">
        <v>0</v>
      </c>
      <c r="G139" s="3">
        <v>3</v>
      </c>
      <c r="H139" s="2"/>
    </row>
    <row r="140" spans="1:8" s="13" customFormat="1" ht="15" customHeight="1" x14ac:dyDescent="0.3">
      <c r="A140" s="23">
        <v>4</v>
      </c>
      <c r="B140" s="27" t="s">
        <v>95</v>
      </c>
      <c r="C140" s="27" t="s">
        <v>96</v>
      </c>
      <c r="D140" s="28" t="s">
        <v>93</v>
      </c>
      <c r="E140" s="29">
        <v>3</v>
      </c>
      <c r="F140" s="3" t="s">
        <v>0</v>
      </c>
      <c r="G140" s="3">
        <v>3</v>
      </c>
      <c r="H140" s="2"/>
    </row>
    <row r="141" spans="1:8" s="13" customFormat="1" ht="15" customHeight="1" x14ac:dyDescent="0.3">
      <c r="A141" s="11">
        <v>5</v>
      </c>
      <c r="B141" s="27" t="s">
        <v>97</v>
      </c>
      <c r="C141" s="27" t="s">
        <v>98</v>
      </c>
      <c r="D141" s="28" t="s">
        <v>17</v>
      </c>
      <c r="E141" s="29">
        <v>3</v>
      </c>
      <c r="F141" s="3" t="s">
        <v>0</v>
      </c>
      <c r="G141" s="3">
        <v>3</v>
      </c>
      <c r="H141" s="2"/>
    </row>
    <row r="142" spans="1:8" s="13" customFormat="1" ht="15" customHeight="1" x14ac:dyDescent="0.3">
      <c r="A142" s="23">
        <v>6</v>
      </c>
      <c r="B142" s="27" t="s">
        <v>99</v>
      </c>
      <c r="C142" s="27" t="s">
        <v>100</v>
      </c>
      <c r="D142" s="28" t="s">
        <v>17</v>
      </c>
      <c r="E142" s="29">
        <v>3</v>
      </c>
      <c r="F142" s="3" t="s">
        <v>0</v>
      </c>
      <c r="G142" s="3">
        <v>3</v>
      </c>
      <c r="H142" s="2"/>
    </row>
    <row r="143" spans="1:8" s="13" customFormat="1" ht="15" customHeight="1" x14ac:dyDescent="0.3">
      <c r="A143" s="11">
        <v>7</v>
      </c>
      <c r="B143" s="27" t="s">
        <v>101</v>
      </c>
      <c r="C143" s="27" t="s">
        <v>102</v>
      </c>
      <c r="D143" s="28" t="s">
        <v>17</v>
      </c>
      <c r="E143" s="29">
        <v>3</v>
      </c>
      <c r="F143" s="3" t="s">
        <v>0</v>
      </c>
      <c r="G143" s="3">
        <v>3</v>
      </c>
      <c r="H143" s="2"/>
    </row>
    <row r="144" spans="1:8" s="13" customFormat="1" ht="15" customHeight="1" x14ac:dyDescent="0.3">
      <c r="A144" s="23">
        <v>8</v>
      </c>
      <c r="B144" s="27" t="s">
        <v>103</v>
      </c>
      <c r="C144" s="27" t="s">
        <v>104</v>
      </c>
      <c r="D144" s="28" t="s">
        <v>17</v>
      </c>
      <c r="E144" s="29">
        <v>3</v>
      </c>
      <c r="F144" s="3" t="s">
        <v>0</v>
      </c>
      <c r="G144" s="3">
        <v>3</v>
      </c>
      <c r="H144" s="2"/>
    </row>
  </sheetData>
  <mergeCells count="46">
    <mergeCell ref="A79:H79"/>
    <mergeCell ref="A80:H80"/>
    <mergeCell ref="A81:H81"/>
    <mergeCell ref="A82:H82"/>
    <mergeCell ref="A114:H114"/>
    <mergeCell ref="A92:H92"/>
    <mergeCell ref="A93:H93"/>
    <mergeCell ref="A94:H94"/>
    <mergeCell ref="A95:H95"/>
    <mergeCell ref="A96:H96"/>
    <mergeCell ref="A105:H105"/>
    <mergeCell ref="A106:H106"/>
    <mergeCell ref="A107:H107"/>
    <mergeCell ref="A108:H108"/>
    <mergeCell ref="A109:H109"/>
    <mergeCell ref="A117:H117"/>
    <mergeCell ref="A118:H118"/>
    <mergeCell ref="A119:H119"/>
    <mergeCell ref="A120:H120"/>
    <mergeCell ref="A121:H121"/>
    <mergeCell ref="A78:H78"/>
    <mergeCell ref="A17:H17"/>
    <mergeCell ref="A18:H18"/>
    <mergeCell ref="A19:H19"/>
    <mergeCell ref="A67:H67"/>
    <mergeCell ref="A68:H68"/>
    <mergeCell ref="A69:H69"/>
    <mergeCell ref="A70:H70"/>
    <mergeCell ref="A71:H71"/>
    <mergeCell ref="A16:H1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90" zoomScaleNormal="90" workbookViewId="0">
      <selection activeCell="A10" sqref="A10:H10"/>
    </sheetView>
  </sheetViews>
  <sheetFormatPr defaultColWidth="14.44140625" defaultRowHeight="15" customHeight="1" x14ac:dyDescent="0.3"/>
  <cols>
    <col min="1" max="1" width="5.3320312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59" t="s">
        <v>19</v>
      </c>
      <c r="B1" s="60"/>
      <c r="C1" s="60"/>
      <c r="D1" s="60"/>
      <c r="E1" s="60"/>
      <c r="F1" s="60"/>
      <c r="G1" s="60"/>
      <c r="H1" s="60"/>
    </row>
    <row r="2" spans="1:8" ht="72" customHeight="1" x14ac:dyDescent="0.3">
      <c r="A2" s="61" t="s">
        <v>37</v>
      </c>
      <c r="B2" s="62"/>
      <c r="C2" s="62"/>
      <c r="D2" s="62"/>
      <c r="E2" s="62"/>
      <c r="F2" s="62"/>
      <c r="G2" s="62"/>
      <c r="H2" s="63"/>
    </row>
    <row r="3" spans="1:8" s="13" customFormat="1" ht="15.6" x14ac:dyDescent="0.3">
      <c r="A3" s="58" t="s">
        <v>20</v>
      </c>
      <c r="B3" s="64"/>
      <c r="C3" s="64"/>
      <c r="D3" s="64"/>
      <c r="E3" s="64"/>
      <c r="F3" s="64"/>
      <c r="G3" s="64"/>
      <c r="H3" s="64"/>
    </row>
    <row r="4" spans="1:8" s="13" customFormat="1" ht="15.6" x14ac:dyDescent="0.3">
      <c r="A4" s="58" t="s">
        <v>38</v>
      </c>
      <c r="B4" s="64"/>
      <c r="C4" s="64"/>
      <c r="D4" s="64"/>
      <c r="E4" s="64"/>
      <c r="F4" s="64"/>
      <c r="G4" s="64"/>
      <c r="H4" s="64"/>
    </row>
    <row r="5" spans="1:8" s="13" customFormat="1" ht="15.6" x14ac:dyDescent="0.3">
      <c r="A5" s="58" t="s">
        <v>39</v>
      </c>
      <c r="B5" s="64"/>
      <c r="C5" s="64"/>
      <c r="D5" s="64"/>
      <c r="E5" s="64"/>
      <c r="F5" s="64"/>
      <c r="G5" s="64"/>
      <c r="H5" s="64"/>
    </row>
    <row r="6" spans="1:8" s="13" customFormat="1" ht="15.6" x14ac:dyDescent="0.3">
      <c r="A6" s="58" t="s">
        <v>40</v>
      </c>
      <c r="B6" s="58"/>
      <c r="C6" s="58"/>
      <c r="D6" s="58"/>
      <c r="E6" s="58"/>
      <c r="F6" s="58"/>
      <c r="G6" s="58"/>
      <c r="H6" s="58"/>
    </row>
    <row r="7" spans="1:8" s="13" customFormat="1" ht="15.6" x14ac:dyDescent="0.3">
      <c r="A7" s="58" t="s">
        <v>41</v>
      </c>
      <c r="B7" s="58"/>
      <c r="C7" s="58"/>
      <c r="D7" s="58"/>
      <c r="E7" s="58"/>
      <c r="F7" s="58"/>
      <c r="G7" s="58"/>
      <c r="H7" s="58"/>
    </row>
    <row r="8" spans="1:8" s="13" customFormat="1" ht="15.6" x14ac:dyDescent="0.3">
      <c r="A8" s="58" t="s">
        <v>42</v>
      </c>
      <c r="B8" s="58"/>
      <c r="C8" s="58"/>
      <c r="D8" s="58"/>
      <c r="E8" s="58"/>
      <c r="F8" s="58"/>
      <c r="G8" s="58"/>
      <c r="H8" s="58"/>
    </row>
    <row r="9" spans="1:8" s="13" customFormat="1" ht="15.6" x14ac:dyDescent="0.3">
      <c r="A9" s="58" t="s">
        <v>43</v>
      </c>
      <c r="B9" s="58"/>
      <c r="C9" s="58"/>
      <c r="D9" s="58"/>
      <c r="E9" s="58"/>
      <c r="F9" s="58"/>
      <c r="G9" s="58"/>
      <c r="H9" s="58"/>
    </row>
    <row r="10" spans="1:8" s="13" customFormat="1" ht="15.6" x14ac:dyDescent="0.3">
      <c r="A10" s="58" t="s">
        <v>329</v>
      </c>
      <c r="B10" s="58"/>
      <c r="C10" s="58"/>
      <c r="D10" s="58"/>
      <c r="E10" s="58"/>
      <c r="F10" s="58"/>
      <c r="G10" s="58"/>
      <c r="H10" s="58"/>
    </row>
    <row r="11" spans="1:8" s="13" customFormat="1" ht="15.6" x14ac:dyDescent="0.3">
      <c r="A11" s="58" t="s">
        <v>44</v>
      </c>
      <c r="B11" s="58"/>
      <c r="C11" s="66"/>
      <c r="D11" s="66"/>
      <c r="E11" s="66"/>
      <c r="F11" s="66"/>
      <c r="G11" s="66"/>
      <c r="H11" s="66"/>
    </row>
    <row r="12" spans="1:8" s="13" customFormat="1" ht="15.6" x14ac:dyDescent="0.3">
      <c r="A12" s="58" t="s">
        <v>326</v>
      </c>
      <c r="B12" s="58"/>
      <c r="C12" s="58"/>
      <c r="D12" s="58"/>
      <c r="E12" s="58"/>
      <c r="F12" s="58"/>
      <c r="G12" s="58"/>
      <c r="H12" s="58"/>
    </row>
    <row r="13" spans="1:8" s="13" customFormat="1" ht="15.6" x14ac:dyDescent="0.3">
      <c r="A13" s="83" t="s">
        <v>106</v>
      </c>
      <c r="B13" s="83"/>
      <c r="C13" s="83"/>
      <c r="D13" s="83"/>
      <c r="E13" s="83"/>
      <c r="F13" s="83"/>
      <c r="G13" s="83"/>
      <c r="H13" s="83"/>
    </row>
    <row r="14" spans="1:8" s="13" customFormat="1" ht="15.6" x14ac:dyDescent="0.3">
      <c r="A14" s="82" t="s">
        <v>135</v>
      </c>
      <c r="B14" s="84"/>
      <c r="C14" s="84"/>
      <c r="D14" s="84"/>
      <c r="E14" s="84"/>
      <c r="F14" s="84"/>
      <c r="G14" s="84"/>
      <c r="H14" s="84"/>
    </row>
    <row r="15" spans="1:8" s="12" customFormat="1" ht="15.75" customHeight="1" x14ac:dyDescent="0.3">
      <c r="A15" s="74" t="s">
        <v>15</v>
      </c>
      <c r="B15" s="79"/>
      <c r="C15" s="79"/>
      <c r="D15" s="79"/>
      <c r="E15" s="79"/>
      <c r="F15" s="79"/>
      <c r="G15" s="79"/>
      <c r="H15" s="79"/>
    </row>
    <row r="16" spans="1:8" s="12" customFormat="1" ht="15" customHeight="1" x14ac:dyDescent="0.3">
      <c r="A16" s="78" t="s">
        <v>107</v>
      </c>
      <c r="B16" s="79"/>
      <c r="C16" s="79"/>
      <c r="D16" s="79"/>
      <c r="E16" s="79"/>
      <c r="F16" s="79"/>
      <c r="G16" s="79"/>
      <c r="H16" s="79"/>
    </row>
    <row r="17" spans="1:8" s="12" customFormat="1" ht="15" customHeight="1" x14ac:dyDescent="0.3">
      <c r="A17" s="78" t="s">
        <v>108</v>
      </c>
      <c r="B17" s="79"/>
      <c r="C17" s="79"/>
      <c r="D17" s="79"/>
      <c r="E17" s="79"/>
      <c r="F17" s="79"/>
      <c r="G17" s="79"/>
      <c r="H17" s="79"/>
    </row>
    <row r="18" spans="1:8" s="12" customFormat="1" ht="15" customHeight="1" x14ac:dyDescent="0.3">
      <c r="A18" s="78" t="s">
        <v>109</v>
      </c>
      <c r="B18" s="79"/>
      <c r="C18" s="79"/>
      <c r="D18" s="79"/>
      <c r="E18" s="79"/>
      <c r="F18" s="79"/>
      <c r="G18" s="79"/>
      <c r="H18" s="79"/>
    </row>
    <row r="19" spans="1:8" s="12" customFormat="1" ht="15.75" customHeight="1" x14ac:dyDescent="0.3">
      <c r="A19" s="78" t="s">
        <v>110</v>
      </c>
      <c r="B19" s="79"/>
      <c r="C19" s="79"/>
      <c r="D19" s="79"/>
      <c r="E19" s="79"/>
      <c r="F19" s="79"/>
      <c r="G19" s="79"/>
      <c r="H19" s="79"/>
    </row>
    <row r="20" spans="1:8" s="13" customFormat="1" ht="78" x14ac:dyDescent="0.3">
      <c r="A20" s="15" t="s">
        <v>10</v>
      </c>
      <c r="B20" s="15" t="s">
        <v>9</v>
      </c>
      <c r="C20" s="15" t="s">
        <v>8</v>
      </c>
      <c r="D20" s="15" t="s">
        <v>7</v>
      </c>
      <c r="E20" s="15" t="s">
        <v>6</v>
      </c>
      <c r="F20" s="15" t="s">
        <v>5</v>
      </c>
      <c r="G20" s="15" t="s">
        <v>4</v>
      </c>
      <c r="H20" s="15" t="s">
        <v>50</v>
      </c>
    </row>
    <row r="21" spans="1:8" s="13" customFormat="1" ht="409.6" x14ac:dyDescent="0.3">
      <c r="A21" s="15">
        <v>1</v>
      </c>
      <c r="B21" s="18" t="s">
        <v>111</v>
      </c>
      <c r="C21" s="18" t="s">
        <v>112</v>
      </c>
      <c r="D21" s="50" t="s">
        <v>17</v>
      </c>
      <c r="E21" s="50">
        <v>1</v>
      </c>
      <c r="F21" s="50" t="s">
        <v>16</v>
      </c>
      <c r="G21" s="50">
        <v>10</v>
      </c>
      <c r="H21" s="17"/>
    </row>
    <row r="22" spans="1:8" s="13" customFormat="1" ht="31.2" x14ac:dyDescent="0.3">
      <c r="A22" s="15">
        <v>2</v>
      </c>
      <c r="B22" s="51" t="s">
        <v>117</v>
      </c>
      <c r="C22" s="51" t="s">
        <v>118</v>
      </c>
      <c r="D22" s="50" t="s">
        <v>26</v>
      </c>
      <c r="E22" s="50">
        <v>1</v>
      </c>
      <c r="F22" s="50" t="s">
        <v>16</v>
      </c>
      <c r="G22" s="50">
        <v>10</v>
      </c>
      <c r="H22" s="17"/>
    </row>
    <row r="23" spans="1:8" s="13" customFormat="1" ht="31.2" x14ac:dyDescent="0.3">
      <c r="A23" s="15">
        <v>3</v>
      </c>
      <c r="B23" s="52" t="s">
        <v>119</v>
      </c>
      <c r="C23" s="51" t="s">
        <v>120</v>
      </c>
      <c r="D23" s="50" t="s">
        <v>26</v>
      </c>
      <c r="E23" s="50">
        <v>1</v>
      </c>
      <c r="F23" s="50" t="s">
        <v>16</v>
      </c>
      <c r="G23" s="50">
        <v>10</v>
      </c>
      <c r="H23" s="51"/>
    </row>
    <row r="24" spans="1:8" s="13" customFormat="1" ht="296.39999999999998" x14ac:dyDescent="0.3">
      <c r="A24" s="15">
        <v>4</v>
      </c>
      <c r="B24" s="52" t="s">
        <v>14</v>
      </c>
      <c r="C24" s="51" t="s">
        <v>121</v>
      </c>
      <c r="D24" s="50" t="s">
        <v>17</v>
      </c>
      <c r="E24" s="50">
        <v>1</v>
      </c>
      <c r="F24" s="50" t="s">
        <v>16</v>
      </c>
      <c r="G24" s="50">
        <v>10</v>
      </c>
      <c r="H24" s="17"/>
    </row>
    <row r="25" spans="1:8" s="13" customFormat="1" ht="93.6" x14ac:dyDescent="0.3">
      <c r="A25" s="15">
        <v>5</v>
      </c>
      <c r="B25" s="52" t="s">
        <v>122</v>
      </c>
      <c r="C25" s="26" t="s">
        <v>123</v>
      </c>
      <c r="D25" s="50" t="s">
        <v>124</v>
      </c>
      <c r="E25" s="50">
        <v>1</v>
      </c>
      <c r="F25" s="50" t="s">
        <v>16</v>
      </c>
      <c r="G25" s="50">
        <v>10</v>
      </c>
      <c r="H25" s="17"/>
    </row>
    <row r="26" spans="1:8" s="13" customFormat="1" ht="62.4" x14ac:dyDescent="0.3">
      <c r="A26" s="15">
        <v>6</v>
      </c>
      <c r="B26" s="52" t="s">
        <v>125</v>
      </c>
      <c r="C26" s="26" t="s">
        <v>126</v>
      </c>
      <c r="D26" s="50" t="s">
        <v>124</v>
      </c>
      <c r="E26" s="50">
        <v>1</v>
      </c>
      <c r="F26" s="50" t="s">
        <v>16</v>
      </c>
      <c r="G26" s="50">
        <v>10</v>
      </c>
      <c r="H26" s="17"/>
    </row>
    <row r="27" spans="1:8" s="13" customFormat="1" ht="31.2" x14ac:dyDescent="0.3">
      <c r="A27" s="15">
        <v>7</v>
      </c>
      <c r="B27" s="27" t="s">
        <v>127</v>
      </c>
      <c r="C27" s="27" t="s">
        <v>128</v>
      </c>
      <c r="D27" s="15" t="s">
        <v>26</v>
      </c>
      <c r="E27" s="15">
        <v>1</v>
      </c>
      <c r="F27" s="15" t="s">
        <v>16</v>
      </c>
      <c r="G27" s="15">
        <v>10</v>
      </c>
      <c r="H27" s="17"/>
    </row>
    <row r="28" spans="1:8" s="13" customFormat="1" ht="31.2" x14ac:dyDescent="0.3">
      <c r="A28" s="15">
        <v>8</v>
      </c>
      <c r="B28" s="27" t="s">
        <v>129</v>
      </c>
      <c r="C28" s="27" t="s">
        <v>128</v>
      </c>
      <c r="D28" s="15" t="s">
        <v>26</v>
      </c>
      <c r="E28" s="15">
        <v>1</v>
      </c>
      <c r="F28" s="15" t="s">
        <v>16</v>
      </c>
      <c r="G28" s="15">
        <v>10</v>
      </c>
      <c r="H28" s="17"/>
    </row>
    <row r="29" spans="1:8" s="13" customFormat="1" ht="31.2" x14ac:dyDescent="0.3">
      <c r="A29" s="15">
        <v>9</v>
      </c>
      <c r="B29" s="27" t="s">
        <v>130</v>
      </c>
      <c r="C29" s="27" t="s">
        <v>131</v>
      </c>
      <c r="D29" s="15" t="s">
        <v>26</v>
      </c>
      <c r="E29" s="15">
        <v>1</v>
      </c>
      <c r="F29" s="15" t="s">
        <v>16</v>
      </c>
      <c r="G29" s="15">
        <v>10</v>
      </c>
      <c r="H29" s="17"/>
    </row>
    <row r="30" spans="1:8" s="13" customFormat="1" ht="15.6" x14ac:dyDescent="0.3">
      <c r="A30" s="82" t="s">
        <v>11</v>
      </c>
      <c r="B30" s="82"/>
      <c r="C30" s="82"/>
      <c r="D30" s="82"/>
      <c r="E30" s="82"/>
      <c r="F30" s="82"/>
      <c r="G30" s="82"/>
      <c r="H30" s="82"/>
    </row>
    <row r="31" spans="1:8" s="13" customFormat="1" ht="78" x14ac:dyDescent="0.3">
      <c r="A31" s="15" t="s">
        <v>10</v>
      </c>
      <c r="B31" s="15" t="s">
        <v>9</v>
      </c>
      <c r="C31" s="15" t="s">
        <v>8</v>
      </c>
      <c r="D31" s="15" t="s">
        <v>7</v>
      </c>
      <c r="E31" s="15" t="s">
        <v>6</v>
      </c>
      <c r="F31" s="15" t="s">
        <v>5</v>
      </c>
      <c r="G31" s="15" t="s">
        <v>4</v>
      </c>
      <c r="H31" s="15" t="s">
        <v>50</v>
      </c>
    </row>
    <row r="32" spans="1:8" s="13" customFormat="1" ht="15.6" x14ac:dyDescent="0.3">
      <c r="A32" s="15">
        <v>1</v>
      </c>
      <c r="B32" s="17" t="s">
        <v>2</v>
      </c>
      <c r="C32" s="17" t="s">
        <v>105</v>
      </c>
      <c r="D32" s="15" t="s">
        <v>1</v>
      </c>
      <c r="E32" s="15">
        <v>1</v>
      </c>
      <c r="F32" s="15" t="s">
        <v>0</v>
      </c>
      <c r="G32" s="15">
        <v>10</v>
      </c>
      <c r="H32" s="17"/>
    </row>
    <row r="33" spans="1:8" s="13" customFormat="1" ht="31.2" x14ac:dyDescent="0.3">
      <c r="A33" s="15">
        <v>2</v>
      </c>
      <c r="B33" s="17" t="s">
        <v>132</v>
      </c>
      <c r="C33" s="17" t="s">
        <v>133</v>
      </c>
      <c r="D33" s="15" t="s">
        <v>1</v>
      </c>
      <c r="E33" s="15">
        <v>1</v>
      </c>
      <c r="F33" s="15" t="s">
        <v>0</v>
      </c>
      <c r="G33" s="15">
        <v>10</v>
      </c>
      <c r="H33" s="17"/>
    </row>
    <row r="34" spans="1:8" s="13" customFormat="1" ht="15.6" x14ac:dyDescent="0.3">
      <c r="A34" s="85" t="s">
        <v>136</v>
      </c>
      <c r="B34" s="85"/>
      <c r="C34" s="85"/>
      <c r="D34" s="85"/>
      <c r="E34" s="85"/>
      <c r="F34" s="85"/>
      <c r="G34" s="85"/>
      <c r="H34" s="85"/>
    </row>
    <row r="35" spans="1:8" s="13" customFormat="1" ht="15.6" x14ac:dyDescent="0.3">
      <c r="A35" s="82" t="s">
        <v>137</v>
      </c>
      <c r="B35" s="82"/>
      <c r="C35" s="82"/>
      <c r="D35" s="82"/>
      <c r="E35" s="82"/>
      <c r="F35" s="82"/>
      <c r="G35" s="82"/>
      <c r="H35" s="82"/>
    </row>
    <row r="36" spans="1:8" s="12" customFormat="1" ht="15.75" customHeight="1" x14ac:dyDescent="0.3">
      <c r="A36" s="74" t="s">
        <v>15</v>
      </c>
      <c r="B36" s="79"/>
      <c r="C36" s="79"/>
      <c r="D36" s="79"/>
      <c r="E36" s="79"/>
      <c r="F36" s="79"/>
      <c r="G36" s="79"/>
      <c r="H36" s="79"/>
    </row>
    <row r="37" spans="1:8" s="12" customFormat="1" ht="15" customHeight="1" x14ac:dyDescent="0.3">
      <c r="A37" s="78" t="s">
        <v>107</v>
      </c>
      <c r="B37" s="79"/>
      <c r="C37" s="79"/>
      <c r="D37" s="79"/>
      <c r="E37" s="79"/>
      <c r="F37" s="79"/>
      <c r="G37" s="79"/>
      <c r="H37" s="79"/>
    </row>
    <row r="38" spans="1:8" s="12" customFormat="1" ht="15" customHeight="1" x14ac:dyDescent="0.3">
      <c r="A38" s="78" t="s">
        <v>108</v>
      </c>
      <c r="B38" s="79"/>
      <c r="C38" s="79"/>
      <c r="D38" s="79"/>
      <c r="E38" s="79"/>
      <c r="F38" s="79"/>
      <c r="G38" s="79"/>
      <c r="H38" s="79"/>
    </row>
    <row r="39" spans="1:8" s="12" customFormat="1" ht="15" customHeight="1" x14ac:dyDescent="0.3">
      <c r="A39" s="78" t="s">
        <v>109</v>
      </c>
      <c r="B39" s="79"/>
      <c r="C39" s="79"/>
      <c r="D39" s="79"/>
      <c r="E39" s="79"/>
      <c r="F39" s="79"/>
      <c r="G39" s="79"/>
      <c r="H39" s="79"/>
    </row>
    <row r="40" spans="1:8" s="12" customFormat="1" ht="15.75" customHeight="1" x14ac:dyDescent="0.3">
      <c r="A40" s="78" t="s">
        <v>110</v>
      </c>
      <c r="B40" s="79"/>
      <c r="C40" s="79"/>
      <c r="D40" s="79"/>
      <c r="E40" s="79"/>
      <c r="F40" s="79"/>
      <c r="G40" s="79"/>
      <c r="H40" s="79"/>
    </row>
    <row r="41" spans="1:8" s="13" customFormat="1" ht="78" x14ac:dyDescent="0.3">
      <c r="A41" s="15" t="s">
        <v>10</v>
      </c>
      <c r="B41" s="15" t="s">
        <v>9</v>
      </c>
      <c r="C41" s="15" t="s">
        <v>8</v>
      </c>
      <c r="D41" s="15" t="s">
        <v>7</v>
      </c>
      <c r="E41" s="15" t="s">
        <v>6</v>
      </c>
      <c r="F41" s="15" t="s">
        <v>5</v>
      </c>
      <c r="G41" s="15" t="s">
        <v>4</v>
      </c>
      <c r="H41" s="15" t="s">
        <v>50</v>
      </c>
    </row>
    <row r="42" spans="1:8" s="13" customFormat="1" ht="46.8" x14ac:dyDescent="0.3">
      <c r="A42" s="86">
        <v>1</v>
      </c>
      <c r="B42" s="88" t="s">
        <v>113</v>
      </c>
      <c r="C42" s="16" t="s">
        <v>114</v>
      </c>
      <c r="D42" s="15" t="s">
        <v>17</v>
      </c>
      <c r="E42" s="15">
        <v>1</v>
      </c>
      <c r="F42" s="15" t="s">
        <v>16</v>
      </c>
      <c r="G42" s="15">
        <v>10</v>
      </c>
      <c r="H42" s="17"/>
    </row>
    <row r="43" spans="1:8" s="13" customFormat="1" ht="46.8" x14ac:dyDescent="0.3">
      <c r="A43" s="87"/>
      <c r="B43" s="89"/>
      <c r="C43" s="16" t="s">
        <v>115</v>
      </c>
      <c r="D43" s="15" t="s">
        <v>17</v>
      </c>
      <c r="E43" s="15">
        <v>1</v>
      </c>
      <c r="F43" s="15" t="s">
        <v>16</v>
      </c>
      <c r="G43" s="15">
        <v>10</v>
      </c>
      <c r="H43" s="17"/>
    </row>
    <row r="44" spans="1:8" s="13" customFormat="1" ht="46.8" x14ac:dyDescent="0.3">
      <c r="A44" s="87"/>
      <c r="B44" s="89"/>
      <c r="C44" s="16" t="s">
        <v>116</v>
      </c>
      <c r="D44" s="15" t="s">
        <v>17</v>
      </c>
      <c r="E44" s="15">
        <v>1</v>
      </c>
      <c r="F44" s="15" t="s">
        <v>16</v>
      </c>
      <c r="G44" s="15">
        <v>10</v>
      </c>
      <c r="H44" s="17"/>
    </row>
    <row r="45" spans="1:8" s="13" customFormat="1" ht="31.2" x14ac:dyDescent="0.3">
      <c r="A45" s="15">
        <v>2</v>
      </c>
      <c r="B45" s="17" t="s">
        <v>117</v>
      </c>
      <c r="C45" s="17" t="s">
        <v>118</v>
      </c>
      <c r="D45" s="15" t="s">
        <v>26</v>
      </c>
      <c r="E45" s="15">
        <v>1</v>
      </c>
      <c r="F45" s="15" t="s">
        <v>16</v>
      </c>
      <c r="G45" s="15">
        <v>10</v>
      </c>
      <c r="H45" s="17"/>
    </row>
    <row r="46" spans="1:8" s="13" customFormat="1" ht="31.2" x14ac:dyDescent="0.3">
      <c r="A46" s="86">
        <v>3</v>
      </c>
      <c r="B46" s="14" t="s">
        <v>119</v>
      </c>
      <c r="C46" s="17" t="s">
        <v>120</v>
      </c>
      <c r="D46" s="15" t="s">
        <v>26</v>
      </c>
      <c r="E46" s="15">
        <v>1</v>
      </c>
      <c r="F46" s="15" t="s">
        <v>16</v>
      </c>
      <c r="G46" s="15">
        <v>10</v>
      </c>
      <c r="H46" s="17"/>
    </row>
    <row r="47" spans="1:8" s="13" customFormat="1" ht="31.2" x14ac:dyDescent="0.3">
      <c r="A47" s="87"/>
      <c r="B47" s="27" t="s">
        <v>127</v>
      </c>
      <c r="C47" s="27" t="s">
        <v>128</v>
      </c>
      <c r="D47" s="15" t="s">
        <v>26</v>
      </c>
      <c r="E47" s="15">
        <v>1</v>
      </c>
      <c r="F47" s="15" t="s">
        <v>16</v>
      </c>
      <c r="G47" s="15">
        <v>10</v>
      </c>
      <c r="H47" s="17"/>
    </row>
    <row r="48" spans="1:8" s="13" customFormat="1" ht="31.2" x14ac:dyDescent="0.3">
      <c r="A48" s="87"/>
      <c r="B48" s="27" t="s">
        <v>129</v>
      </c>
      <c r="C48" s="27" t="s">
        <v>128</v>
      </c>
      <c r="D48" s="15" t="s">
        <v>26</v>
      </c>
      <c r="E48" s="15">
        <v>1</v>
      </c>
      <c r="F48" s="15" t="s">
        <v>16</v>
      </c>
      <c r="G48" s="15">
        <v>10</v>
      </c>
      <c r="H48" s="17"/>
    </row>
    <row r="49" spans="1:8" s="13" customFormat="1" ht="31.2" x14ac:dyDescent="0.3">
      <c r="A49" s="15">
        <v>4</v>
      </c>
      <c r="B49" s="27" t="s">
        <v>130</v>
      </c>
      <c r="C49" s="27" t="s">
        <v>131</v>
      </c>
      <c r="D49" s="15" t="s">
        <v>26</v>
      </c>
      <c r="E49" s="15">
        <v>1</v>
      </c>
      <c r="F49" s="15" t="s">
        <v>16</v>
      </c>
      <c r="G49" s="15">
        <v>10</v>
      </c>
      <c r="H49" s="17"/>
    </row>
    <row r="50" spans="1:8" s="13" customFormat="1" ht="15.6" x14ac:dyDescent="0.3">
      <c r="A50" s="82" t="s">
        <v>28</v>
      </c>
      <c r="B50" s="82"/>
      <c r="C50" s="82"/>
      <c r="D50" s="82"/>
      <c r="E50" s="82"/>
      <c r="F50" s="82"/>
      <c r="G50" s="82"/>
      <c r="H50" s="82"/>
    </row>
    <row r="51" spans="1:8" s="13" customFormat="1" ht="78" x14ac:dyDescent="0.3">
      <c r="A51" s="15" t="s">
        <v>10</v>
      </c>
      <c r="B51" s="15" t="s">
        <v>9</v>
      </c>
      <c r="C51" s="15" t="s">
        <v>8</v>
      </c>
      <c r="D51" s="15" t="s">
        <v>7</v>
      </c>
      <c r="E51" s="15" t="s">
        <v>6</v>
      </c>
      <c r="F51" s="15" t="s">
        <v>5</v>
      </c>
      <c r="G51" s="15" t="s">
        <v>4</v>
      </c>
      <c r="H51" s="15" t="s">
        <v>50</v>
      </c>
    </row>
    <row r="52" spans="1:8" s="13" customFormat="1" ht="15.6" x14ac:dyDescent="0.3">
      <c r="A52" s="15">
        <v>1</v>
      </c>
      <c r="B52" s="17" t="s">
        <v>2</v>
      </c>
      <c r="C52" s="17" t="s">
        <v>105</v>
      </c>
      <c r="D52" s="15" t="s">
        <v>1</v>
      </c>
      <c r="E52" s="15">
        <v>1</v>
      </c>
      <c r="F52" s="15" t="s">
        <v>0</v>
      </c>
      <c r="G52" s="15">
        <v>10</v>
      </c>
      <c r="H52" s="17"/>
    </row>
    <row r="53" spans="1:8" s="13" customFormat="1" ht="31.2" x14ac:dyDescent="0.3">
      <c r="A53" s="15">
        <v>2</v>
      </c>
      <c r="B53" s="17" t="s">
        <v>132</v>
      </c>
      <c r="C53" s="17" t="s">
        <v>133</v>
      </c>
      <c r="D53" s="15" t="s">
        <v>1</v>
      </c>
      <c r="E53" s="15">
        <v>1</v>
      </c>
      <c r="F53" s="15" t="s">
        <v>0</v>
      </c>
      <c r="G53" s="15">
        <v>11</v>
      </c>
      <c r="H53" s="17"/>
    </row>
    <row r="54" spans="1:8" s="13" customFormat="1" ht="15.6" x14ac:dyDescent="0.3">
      <c r="A54" s="85" t="s">
        <v>134</v>
      </c>
      <c r="B54" s="90"/>
      <c r="C54" s="90"/>
      <c r="D54" s="90"/>
      <c r="E54" s="90"/>
      <c r="F54" s="90"/>
      <c r="G54" s="90"/>
      <c r="H54" s="90"/>
    </row>
    <row r="55" spans="1:8" s="13" customFormat="1" ht="15.6" x14ac:dyDescent="0.3">
      <c r="A55" s="82" t="s">
        <v>27</v>
      </c>
      <c r="B55" s="84"/>
      <c r="C55" s="84"/>
      <c r="D55" s="84"/>
      <c r="E55" s="84"/>
      <c r="F55" s="84"/>
      <c r="G55" s="84"/>
      <c r="H55" s="84"/>
    </row>
    <row r="56" spans="1:8" s="12" customFormat="1" ht="15.75" customHeight="1" x14ac:dyDescent="0.3">
      <c r="A56" s="74" t="s">
        <v>15</v>
      </c>
      <c r="B56" s="79"/>
      <c r="C56" s="79"/>
      <c r="D56" s="79"/>
      <c r="E56" s="79"/>
      <c r="F56" s="79"/>
      <c r="G56" s="79"/>
      <c r="H56" s="79"/>
    </row>
    <row r="57" spans="1:8" s="12" customFormat="1" ht="15" customHeight="1" x14ac:dyDescent="0.3">
      <c r="A57" s="78" t="s">
        <v>107</v>
      </c>
      <c r="B57" s="79"/>
      <c r="C57" s="79"/>
      <c r="D57" s="79"/>
      <c r="E57" s="79"/>
      <c r="F57" s="79"/>
      <c r="G57" s="79"/>
      <c r="H57" s="79"/>
    </row>
    <row r="58" spans="1:8" s="12" customFormat="1" ht="15" customHeight="1" x14ac:dyDescent="0.3">
      <c r="A58" s="78" t="s">
        <v>108</v>
      </c>
      <c r="B58" s="79"/>
      <c r="C58" s="79"/>
      <c r="D58" s="79"/>
      <c r="E58" s="79"/>
      <c r="F58" s="79"/>
      <c r="G58" s="79"/>
      <c r="H58" s="79"/>
    </row>
    <row r="59" spans="1:8" s="12" customFormat="1" ht="15" customHeight="1" x14ac:dyDescent="0.3">
      <c r="A59" s="78" t="s">
        <v>109</v>
      </c>
      <c r="B59" s="79"/>
      <c r="C59" s="79"/>
      <c r="D59" s="79"/>
      <c r="E59" s="79"/>
      <c r="F59" s="79"/>
      <c r="G59" s="79"/>
      <c r="H59" s="79"/>
    </row>
    <row r="60" spans="1:8" s="12" customFormat="1" ht="15.75" customHeight="1" x14ac:dyDescent="0.3">
      <c r="A60" s="78" t="s">
        <v>110</v>
      </c>
      <c r="B60" s="79"/>
      <c r="C60" s="79"/>
      <c r="D60" s="79"/>
      <c r="E60" s="79"/>
      <c r="F60" s="79"/>
      <c r="G60" s="79"/>
      <c r="H60" s="79"/>
    </row>
    <row r="61" spans="1:8" s="13" customFormat="1" ht="78" x14ac:dyDescent="0.3">
      <c r="A61" s="15" t="s">
        <v>10</v>
      </c>
      <c r="B61" s="15" t="s">
        <v>9</v>
      </c>
      <c r="C61" s="15" t="s">
        <v>8</v>
      </c>
      <c r="D61" s="15" t="s">
        <v>7</v>
      </c>
      <c r="E61" s="15" t="s">
        <v>6</v>
      </c>
      <c r="F61" s="15" t="s">
        <v>5</v>
      </c>
      <c r="G61" s="15" t="s">
        <v>4</v>
      </c>
      <c r="H61" s="15" t="s">
        <v>50</v>
      </c>
    </row>
    <row r="62" spans="1:8" s="13" customFormat="1" ht="312" x14ac:dyDescent="0.3">
      <c r="A62" s="15">
        <v>1</v>
      </c>
      <c r="B62" s="16" t="s">
        <v>322</v>
      </c>
      <c r="C62" s="16" t="s">
        <v>323</v>
      </c>
      <c r="D62" s="15" t="s">
        <v>17</v>
      </c>
      <c r="E62" s="15">
        <v>1</v>
      </c>
      <c r="F62" s="15" t="s">
        <v>16</v>
      </c>
      <c r="G62" s="15">
        <v>8</v>
      </c>
      <c r="H62" s="17"/>
    </row>
    <row r="63" spans="1:8" s="13" customFormat="1" ht="31.2" x14ac:dyDescent="0.3">
      <c r="A63" s="15">
        <v>2</v>
      </c>
      <c r="B63" s="17" t="s">
        <v>117</v>
      </c>
      <c r="C63" s="17" t="s">
        <v>118</v>
      </c>
      <c r="D63" s="15" t="s">
        <v>26</v>
      </c>
      <c r="E63" s="15">
        <v>1</v>
      </c>
      <c r="F63" s="15" t="s">
        <v>16</v>
      </c>
      <c r="G63" s="15">
        <v>10</v>
      </c>
      <c r="H63" s="17"/>
    </row>
    <row r="64" spans="1:8" s="13" customFormat="1" ht="31.2" x14ac:dyDescent="0.3">
      <c r="A64" s="15">
        <v>3</v>
      </c>
      <c r="B64" s="14" t="s">
        <v>119</v>
      </c>
      <c r="C64" s="17" t="s">
        <v>120</v>
      </c>
      <c r="D64" s="15" t="s">
        <v>26</v>
      </c>
      <c r="E64" s="15">
        <v>1</v>
      </c>
      <c r="F64" s="15" t="s">
        <v>16</v>
      </c>
      <c r="G64" s="15">
        <v>10</v>
      </c>
      <c r="H64" s="17"/>
    </row>
    <row r="65" spans="1:8" s="13" customFormat="1" ht="296.39999999999998" x14ac:dyDescent="0.3">
      <c r="A65" s="15">
        <v>4</v>
      </c>
      <c r="B65" s="14" t="s">
        <v>14</v>
      </c>
      <c r="C65" s="17" t="s">
        <v>121</v>
      </c>
      <c r="D65" s="15" t="s">
        <v>17</v>
      </c>
      <c r="E65" s="15">
        <v>1</v>
      </c>
      <c r="F65" s="15" t="s">
        <v>16</v>
      </c>
      <c r="G65" s="15">
        <v>10</v>
      </c>
      <c r="H65" s="17"/>
    </row>
    <row r="66" spans="1:8" s="13" customFormat="1" ht="93.6" x14ac:dyDescent="0.3">
      <c r="A66" s="15">
        <v>5</v>
      </c>
      <c r="B66" s="14" t="s">
        <v>122</v>
      </c>
      <c r="C66" s="27" t="s">
        <v>123</v>
      </c>
      <c r="D66" s="15" t="s">
        <v>124</v>
      </c>
      <c r="E66" s="15">
        <v>1</v>
      </c>
      <c r="F66" s="15" t="s">
        <v>16</v>
      </c>
      <c r="G66" s="15">
        <v>10</v>
      </c>
      <c r="H66" s="17"/>
    </row>
    <row r="67" spans="1:8" s="13" customFormat="1" ht="62.4" x14ac:dyDescent="0.3">
      <c r="A67" s="15">
        <v>6</v>
      </c>
      <c r="B67" s="14" t="s">
        <v>125</v>
      </c>
      <c r="C67" s="27" t="s">
        <v>126</v>
      </c>
      <c r="D67" s="15" t="s">
        <v>124</v>
      </c>
      <c r="E67" s="15">
        <v>1</v>
      </c>
      <c r="F67" s="15" t="s">
        <v>16</v>
      </c>
      <c r="G67" s="15">
        <v>10</v>
      </c>
      <c r="H67" s="17"/>
    </row>
    <row r="68" spans="1:8" s="13" customFormat="1" ht="31.2" x14ac:dyDescent="0.3">
      <c r="A68" s="15">
        <v>7</v>
      </c>
      <c r="B68" s="27" t="s">
        <v>127</v>
      </c>
      <c r="C68" s="27" t="s">
        <v>128</v>
      </c>
      <c r="D68" s="15" t="s">
        <v>26</v>
      </c>
      <c r="E68" s="15">
        <v>1</v>
      </c>
      <c r="F68" s="15" t="s">
        <v>16</v>
      </c>
      <c r="G68" s="15">
        <v>10</v>
      </c>
      <c r="H68" s="17"/>
    </row>
    <row r="69" spans="1:8" s="13" customFormat="1" ht="31.2" x14ac:dyDescent="0.3">
      <c r="A69" s="15">
        <v>8</v>
      </c>
      <c r="B69" s="27" t="s">
        <v>129</v>
      </c>
      <c r="C69" s="27" t="s">
        <v>128</v>
      </c>
      <c r="D69" s="15" t="s">
        <v>26</v>
      </c>
      <c r="E69" s="15">
        <v>1</v>
      </c>
      <c r="F69" s="15" t="s">
        <v>16</v>
      </c>
      <c r="G69" s="15">
        <v>10</v>
      </c>
      <c r="H69" s="17"/>
    </row>
    <row r="70" spans="1:8" s="13" customFormat="1" ht="31.2" x14ac:dyDescent="0.3">
      <c r="A70" s="15">
        <v>9</v>
      </c>
      <c r="B70" s="27" t="s">
        <v>130</v>
      </c>
      <c r="C70" s="27" t="s">
        <v>131</v>
      </c>
      <c r="D70" s="15" t="s">
        <v>26</v>
      </c>
      <c r="E70" s="15">
        <v>1</v>
      </c>
      <c r="F70" s="15" t="s">
        <v>16</v>
      </c>
      <c r="G70" s="15">
        <v>10</v>
      </c>
      <c r="H70" s="17"/>
    </row>
    <row r="71" spans="1:8" s="13" customFormat="1" ht="15.6" x14ac:dyDescent="0.3">
      <c r="A71" s="82" t="s">
        <v>28</v>
      </c>
      <c r="B71" s="84"/>
      <c r="C71" s="84"/>
      <c r="D71" s="84"/>
      <c r="E71" s="84"/>
      <c r="F71" s="84"/>
      <c r="G71" s="84"/>
      <c r="H71" s="84"/>
    </row>
    <row r="72" spans="1:8" s="13" customFormat="1" ht="78" x14ac:dyDescent="0.3">
      <c r="A72" s="15" t="s">
        <v>10</v>
      </c>
      <c r="B72" s="15" t="s">
        <v>9</v>
      </c>
      <c r="C72" s="15" t="s">
        <v>8</v>
      </c>
      <c r="D72" s="15" t="s">
        <v>7</v>
      </c>
      <c r="E72" s="15" t="s">
        <v>6</v>
      </c>
      <c r="F72" s="15" t="s">
        <v>5</v>
      </c>
      <c r="G72" s="15" t="s">
        <v>4</v>
      </c>
      <c r="H72" s="15" t="s">
        <v>50</v>
      </c>
    </row>
    <row r="73" spans="1:8" s="13" customFormat="1" ht="15.6" x14ac:dyDescent="0.3">
      <c r="A73" s="15">
        <v>1</v>
      </c>
      <c r="B73" s="17" t="s">
        <v>2</v>
      </c>
      <c r="C73" s="17" t="s">
        <v>105</v>
      </c>
      <c r="D73" s="15" t="s">
        <v>1</v>
      </c>
      <c r="E73" s="15">
        <v>1</v>
      </c>
      <c r="F73" s="15" t="s">
        <v>0</v>
      </c>
      <c r="G73" s="15">
        <v>10</v>
      </c>
      <c r="H73" s="17"/>
    </row>
    <row r="74" spans="1:8" s="13" customFormat="1" ht="31.2" x14ac:dyDescent="0.3">
      <c r="A74" s="15">
        <v>2</v>
      </c>
      <c r="B74" s="17" t="s">
        <v>132</v>
      </c>
      <c r="C74" s="17" t="s">
        <v>133</v>
      </c>
      <c r="D74" s="15" t="s">
        <v>1</v>
      </c>
      <c r="E74" s="15">
        <v>1</v>
      </c>
      <c r="F74" s="15" t="s">
        <v>0</v>
      </c>
      <c r="G74" s="15">
        <v>10</v>
      </c>
      <c r="H74" s="17"/>
    </row>
  </sheetData>
  <mergeCells count="40">
    <mergeCell ref="A58:H58"/>
    <mergeCell ref="A59:H59"/>
    <mergeCell ref="A60:H60"/>
    <mergeCell ref="A71:H71"/>
    <mergeCell ref="A50:H50"/>
    <mergeCell ref="A54:H54"/>
    <mergeCell ref="A55:H55"/>
    <mergeCell ref="A56:H56"/>
    <mergeCell ref="A57:H57"/>
    <mergeCell ref="A39:H39"/>
    <mergeCell ref="A40:H40"/>
    <mergeCell ref="A42:A44"/>
    <mergeCell ref="B42:B44"/>
    <mergeCell ref="A46:A48"/>
    <mergeCell ref="A34:H34"/>
    <mergeCell ref="A35:H35"/>
    <mergeCell ref="A36:H36"/>
    <mergeCell ref="A37:H37"/>
    <mergeCell ref="A38:H38"/>
    <mergeCell ref="A18:H18"/>
    <mergeCell ref="A19:H19"/>
    <mergeCell ref="A30:H30"/>
    <mergeCell ref="A13:H13"/>
    <mergeCell ref="A14:H14"/>
    <mergeCell ref="A15:H15"/>
    <mergeCell ref="A16:H16"/>
    <mergeCell ref="A17:H17"/>
    <mergeCell ref="A11:B11"/>
    <mergeCell ref="C11:H11"/>
    <mergeCell ref="A12:H1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90" zoomScaleNormal="90" workbookViewId="0">
      <selection activeCell="A10" sqref="A10:H10"/>
    </sheetView>
  </sheetViews>
  <sheetFormatPr defaultColWidth="14.44140625" defaultRowHeight="15" customHeight="1" x14ac:dyDescent="0.3"/>
  <cols>
    <col min="1" max="1" width="5.33203125" style="10" customWidth="1"/>
    <col min="2" max="2" width="52" style="10" customWidth="1"/>
    <col min="3" max="3" width="27.44140625" style="10" customWidth="1"/>
    <col min="4" max="4" width="22" style="10" customWidth="1"/>
    <col min="5" max="5" width="15.554687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0" customWidth="1"/>
    <col min="12" max="16384" width="14.44140625" style="10"/>
  </cols>
  <sheetData>
    <row r="1" spans="1:8" ht="14.4" x14ac:dyDescent="0.3">
      <c r="A1" s="59" t="s">
        <v>19</v>
      </c>
      <c r="B1" s="60"/>
      <c r="C1" s="60"/>
      <c r="D1" s="60"/>
      <c r="E1" s="60"/>
      <c r="F1" s="60"/>
      <c r="G1" s="60"/>
      <c r="H1" s="60"/>
    </row>
    <row r="2" spans="1:8" ht="72" customHeight="1" x14ac:dyDescent="0.3">
      <c r="A2" s="61" t="s">
        <v>37</v>
      </c>
      <c r="B2" s="62"/>
      <c r="C2" s="62"/>
      <c r="D2" s="62"/>
      <c r="E2" s="62"/>
      <c r="F2" s="62"/>
      <c r="G2" s="62"/>
      <c r="H2" s="63"/>
    </row>
    <row r="3" spans="1:8" s="13" customFormat="1" ht="15.6" x14ac:dyDescent="0.3">
      <c r="A3" s="58" t="s">
        <v>20</v>
      </c>
      <c r="B3" s="64"/>
      <c r="C3" s="64"/>
      <c r="D3" s="64"/>
      <c r="E3" s="64"/>
      <c r="F3" s="64"/>
      <c r="G3" s="64"/>
      <c r="H3" s="64"/>
    </row>
    <row r="4" spans="1:8" s="13" customFormat="1" ht="15.6" x14ac:dyDescent="0.3">
      <c r="A4" s="58" t="s">
        <v>38</v>
      </c>
      <c r="B4" s="64"/>
      <c r="C4" s="64"/>
      <c r="D4" s="64"/>
      <c r="E4" s="64"/>
      <c r="F4" s="64"/>
      <c r="G4" s="64"/>
      <c r="H4" s="64"/>
    </row>
    <row r="5" spans="1:8" s="13" customFormat="1" ht="15.6" x14ac:dyDescent="0.3">
      <c r="A5" s="58" t="s">
        <v>39</v>
      </c>
      <c r="B5" s="64"/>
      <c r="C5" s="64"/>
      <c r="D5" s="64"/>
      <c r="E5" s="64"/>
      <c r="F5" s="64"/>
      <c r="G5" s="64"/>
      <c r="H5" s="64"/>
    </row>
    <row r="6" spans="1:8" s="13" customFormat="1" ht="15.6" x14ac:dyDescent="0.3">
      <c r="A6" s="58" t="s">
        <v>40</v>
      </c>
      <c r="B6" s="58"/>
      <c r="C6" s="58"/>
      <c r="D6" s="58"/>
      <c r="E6" s="58"/>
      <c r="F6" s="58"/>
      <c r="G6" s="58"/>
      <c r="H6" s="58"/>
    </row>
    <row r="7" spans="1:8" s="13" customFormat="1" ht="15.6" x14ac:dyDescent="0.3">
      <c r="A7" s="58" t="s">
        <v>41</v>
      </c>
      <c r="B7" s="58"/>
      <c r="C7" s="58"/>
      <c r="D7" s="58"/>
      <c r="E7" s="58"/>
      <c r="F7" s="58"/>
      <c r="G7" s="58"/>
      <c r="H7" s="58"/>
    </row>
    <row r="8" spans="1:8" s="13" customFormat="1" ht="15.6" x14ac:dyDescent="0.3">
      <c r="A8" s="58" t="s">
        <v>42</v>
      </c>
      <c r="B8" s="58"/>
      <c r="C8" s="58"/>
      <c r="D8" s="58"/>
      <c r="E8" s="58"/>
      <c r="F8" s="58"/>
      <c r="G8" s="58"/>
      <c r="H8" s="58"/>
    </row>
    <row r="9" spans="1:8" s="13" customFormat="1" ht="15.6" x14ac:dyDescent="0.3">
      <c r="A9" s="58" t="s">
        <v>43</v>
      </c>
      <c r="B9" s="58"/>
      <c r="C9" s="58"/>
      <c r="D9" s="58"/>
      <c r="E9" s="58"/>
      <c r="F9" s="58"/>
      <c r="G9" s="58"/>
      <c r="H9" s="58"/>
    </row>
    <row r="10" spans="1:8" s="13" customFormat="1" ht="15.6" x14ac:dyDescent="0.3">
      <c r="A10" s="58" t="s">
        <v>329</v>
      </c>
      <c r="B10" s="58"/>
      <c r="C10" s="58"/>
      <c r="D10" s="58"/>
      <c r="E10" s="58"/>
      <c r="F10" s="58"/>
      <c r="G10" s="58"/>
      <c r="H10" s="58"/>
    </row>
    <row r="11" spans="1:8" s="13" customFormat="1" ht="15.6" x14ac:dyDescent="0.3">
      <c r="A11" s="58" t="s">
        <v>44</v>
      </c>
      <c r="B11" s="58"/>
      <c r="C11" s="66"/>
      <c r="D11" s="66"/>
      <c r="E11" s="66"/>
      <c r="F11" s="66"/>
      <c r="G11" s="66"/>
      <c r="H11" s="66"/>
    </row>
    <row r="12" spans="1:8" s="13" customFormat="1" ht="15.6" x14ac:dyDescent="0.3">
      <c r="A12" s="58" t="s">
        <v>326</v>
      </c>
      <c r="B12" s="58"/>
      <c r="C12" s="58"/>
      <c r="D12" s="58"/>
      <c r="E12" s="58"/>
      <c r="F12" s="58"/>
      <c r="G12" s="58"/>
      <c r="H12" s="58"/>
    </row>
    <row r="13" spans="1:8" s="12" customFormat="1" ht="15.6" x14ac:dyDescent="0.3">
      <c r="A13" s="83" t="s">
        <v>106</v>
      </c>
      <c r="B13" s="83"/>
      <c r="C13" s="83"/>
      <c r="D13" s="83"/>
      <c r="E13" s="83"/>
      <c r="F13" s="83"/>
      <c r="G13" s="83"/>
      <c r="H13" s="83"/>
    </row>
    <row r="14" spans="1:8" s="12" customFormat="1" ht="15.6" x14ac:dyDescent="0.3">
      <c r="A14" s="82" t="s">
        <v>29</v>
      </c>
      <c r="B14" s="84"/>
      <c r="C14" s="84"/>
      <c r="D14" s="84"/>
      <c r="E14" s="84"/>
      <c r="F14" s="84"/>
      <c r="G14" s="84"/>
      <c r="H14" s="84"/>
    </row>
    <row r="15" spans="1:8" s="12" customFormat="1" ht="78" x14ac:dyDescent="0.3">
      <c r="A15" s="15" t="s">
        <v>10</v>
      </c>
      <c r="B15" s="15" t="s">
        <v>9</v>
      </c>
      <c r="C15" s="15" t="s">
        <v>8</v>
      </c>
      <c r="D15" s="15" t="s">
        <v>7</v>
      </c>
      <c r="E15" s="15" t="s">
        <v>6</v>
      </c>
      <c r="F15" s="15" t="s">
        <v>5</v>
      </c>
      <c r="G15" s="15" t="s">
        <v>4</v>
      </c>
      <c r="H15" s="15" t="s">
        <v>50</v>
      </c>
    </row>
    <row r="16" spans="1:8" s="12" customFormat="1" ht="31.2" x14ac:dyDescent="0.3">
      <c r="A16" s="15">
        <v>1</v>
      </c>
      <c r="B16" s="27" t="s">
        <v>95</v>
      </c>
      <c r="C16" s="27" t="s">
        <v>96</v>
      </c>
      <c r="D16" s="15" t="s">
        <v>13</v>
      </c>
      <c r="E16" s="15">
        <v>2</v>
      </c>
      <c r="F16" s="15" t="s">
        <v>30</v>
      </c>
      <c r="G16" s="15">
        <f>E16*15</f>
        <v>30</v>
      </c>
      <c r="H16" s="17"/>
    </row>
    <row r="17" spans="1:8" s="12" customFormat="1" ht="31.2" x14ac:dyDescent="0.3">
      <c r="A17" s="15">
        <v>2</v>
      </c>
      <c r="B17" s="27" t="s">
        <v>138</v>
      </c>
      <c r="C17" s="27" t="s">
        <v>139</v>
      </c>
      <c r="D17" s="15" t="s">
        <v>13</v>
      </c>
      <c r="E17" s="15">
        <v>1</v>
      </c>
      <c r="F17" s="15" t="s">
        <v>30</v>
      </c>
      <c r="G17" s="15">
        <f t="shared" ref="G17:G39" si="0">E17*15</f>
        <v>15</v>
      </c>
      <c r="H17" s="17"/>
    </row>
    <row r="18" spans="1:8" s="12" customFormat="1" ht="46.8" x14ac:dyDescent="0.3">
      <c r="A18" s="15">
        <v>3</v>
      </c>
      <c r="B18" s="27" t="s">
        <v>140</v>
      </c>
      <c r="C18" s="27" t="s">
        <v>141</v>
      </c>
      <c r="D18" s="15" t="s">
        <v>13</v>
      </c>
      <c r="E18" s="15">
        <v>1</v>
      </c>
      <c r="F18" s="15" t="s">
        <v>30</v>
      </c>
      <c r="G18" s="15">
        <f t="shared" si="0"/>
        <v>15</v>
      </c>
      <c r="H18" s="17"/>
    </row>
    <row r="19" spans="1:8" s="12" customFormat="1" ht="31.2" x14ac:dyDescent="0.3">
      <c r="A19" s="15">
        <v>4</v>
      </c>
      <c r="B19" s="27" t="s">
        <v>144</v>
      </c>
      <c r="C19" s="27" t="s">
        <v>145</v>
      </c>
      <c r="D19" s="15" t="s">
        <v>13</v>
      </c>
      <c r="E19" s="31">
        <v>1</v>
      </c>
      <c r="F19" s="15" t="s">
        <v>30</v>
      </c>
      <c r="G19" s="15">
        <f t="shared" si="0"/>
        <v>15</v>
      </c>
      <c r="H19" s="17"/>
    </row>
    <row r="20" spans="1:8" s="12" customFormat="1" ht="31.2" x14ac:dyDescent="0.3">
      <c r="A20" s="15">
        <v>5</v>
      </c>
      <c r="B20" s="27" t="s">
        <v>146</v>
      </c>
      <c r="C20" s="27" t="s">
        <v>147</v>
      </c>
      <c r="D20" s="15" t="s">
        <v>13</v>
      </c>
      <c r="E20" s="31">
        <v>4</v>
      </c>
      <c r="F20" s="15" t="s">
        <v>148</v>
      </c>
      <c r="G20" s="15">
        <f t="shared" si="0"/>
        <v>60</v>
      </c>
      <c r="H20" s="17"/>
    </row>
    <row r="21" spans="1:8" s="12" customFormat="1" ht="31.2" x14ac:dyDescent="0.3">
      <c r="A21" s="15">
        <v>6</v>
      </c>
      <c r="B21" s="27" t="s">
        <v>149</v>
      </c>
      <c r="C21" s="27" t="s">
        <v>150</v>
      </c>
      <c r="D21" s="15" t="s">
        <v>13</v>
      </c>
      <c r="E21" s="31">
        <v>2</v>
      </c>
      <c r="F21" s="15" t="s">
        <v>148</v>
      </c>
      <c r="G21" s="15">
        <f t="shared" si="0"/>
        <v>30</v>
      </c>
      <c r="H21" s="17"/>
    </row>
    <row r="22" spans="1:8" s="12" customFormat="1" ht="31.2" x14ac:dyDescent="0.3">
      <c r="A22" s="15">
        <v>7</v>
      </c>
      <c r="B22" s="27" t="s">
        <v>151</v>
      </c>
      <c r="C22" s="27" t="s">
        <v>152</v>
      </c>
      <c r="D22" s="15" t="s">
        <v>13</v>
      </c>
      <c r="E22" s="31">
        <v>4</v>
      </c>
      <c r="F22" s="15" t="s">
        <v>148</v>
      </c>
      <c r="G22" s="15">
        <f t="shared" si="0"/>
        <v>60</v>
      </c>
      <c r="H22" s="17"/>
    </row>
    <row r="23" spans="1:8" s="12" customFormat="1" ht="31.2" x14ac:dyDescent="0.3">
      <c r="A23" s="15">
        <v>8</v>
      </c>
      <c r="B23" s="27" t="s">
        <v>162</v>
      </c>
      <c r="C23" s="27" t="s">
        <v>163</v>
      </c>
      <c r="D23" s="15" t="s">
        <v>13</v>
      </c>
      <c r="E23" s="31">
        <v>100</v>
      </c>
      <c r="F23" s="15" t="s">
        <v>30</v>
      </c>
      <c r="G23" s="15">
        <f t="shared" si="0"/>
        <v>1500</v>
      </c>
      <c r="H23" s="17"/>
    </row>
    <row r="24" spans="1:8" s="12" customFormat="1" ht="31.2" x14ac:dyDescent="0.3">
      <c r="A24" s="15">
        <v>9</v>
      </c>
      <c r="B24" s="27" t="s">
        <v>162</v>
      </c>
      <c r="C24" s="27" t="s">
        <v>164</v>
      </c>
      <c r="D24" s="15" t="s">
        <v>13</v>
      </c>
      <c r="E24" s="31">
        <v>100</v>
      </c>
      <c r="F24" s="15" t="s">
        <v>30</v>
      </c>
      <c r="G24" s="15">
        <f t="shared" si="0"/>
        <v>1500</v>
      </c>
      <c r="H24" s="17"/>
    </row>
    <row r="25" spans="1:8" s="12" customFormat="1" ht="31.2" x14ac:dyDescent="0.3">
      <c r="A25" s="15">
        <v>10</v>
      </c>
      <c r="B25" s="27" t="s">
        <v>165</v>
      </c>
      <c r="C25" s="27" t="s">
        <v>166</v>
      </c>
      <c r="D25" s="15" t="s">
        <v>13</v>
      </c>
      <c r="E25" s="31">
        <v>100</v>
      </c>
      <c r="F25" s="15" t="s">
        <v>30</v>
      </c>
      <c r="G25" s="15">
        <f t="shared" si="0"/>
        <v>1500</v>
      </c>
      <c r="H25" s="17"/>
    </row>
    <row r="26" spans="1:8" s="12" customFormat="1" ht="31.2" x14ac:dyDescent="0.3">
      <c r="A26" s="15">
        <v>11</v>
      </c>
      <c r="B26" s="27" t="s">
        <v>167</v>
      </c>
      <c r="C26" s="27" t="s">
        <v>168</v>
      </c>
      <c r="D26" s="15" t="s">
        <v>13</v>
      </c>
      <c r="E26" s="31">
        <v>50</v>
      </c>
      <c r="F26" s="15" t="s">
        <v>148</v>
      </c>
      <c r="G26" s="15">
        <f t="shared" si="0"/>
        <v>750</v>
      </c>
      <c r="H26" s="17"/>
    </row>
    <row r="27" spans="1:8" s="12" customFormat="1" ht="31.2" x14ac:dyDescent="0.3">
      <c r="A27" s="15">
        <v>12</v>
      </c>
      <c r="B27" s="27" t="s">
        <v>169</v>
      </c>
      <c r="C27" s="27" t="s">
        <v>170</v>
      </c>
      <c r="D27" s="15" t="s">
        <v>13</v>
      </c>
      <c r="E27" s="31">
        <v>50</v>
      </c>
      <c r="F27" s="15" t="s">
        <v>148</v>
      </c>
      <c r="G27" s="15">
        <f t="shared" si="0"/>
        <v>750</v>
      </c>
      <c r="H27" s="17"/>
    </row>
    <row r="28" spans="1:8" s="12" customFormat="1" ht="31.2" x14ac:dyDescent="0.3">
      <c r="A28" s="15">
        <v>13</v>
      </c>
      <c r="B28" s="27" t="s">
        <v>169</v>
      </c>
      <c r="C28" s="27" t="s">
        <v>171</v>
      </c>
      <c r="D28" s="15" t="s">
        <v>13</v>
      </c>
      <c r="E28" s="31">
        <v>20</v>
      </c>
      <c r="F28" s="15" t="s">
        <v>148</v>
      </c>
      <c r="G28" s="15">
        <f t="shared" si="0"/>
        <v>300</v>
      </c>
      <c r="H28" s="17"/>
    </row>
    <row r="29" spans="1:8" s="12" customFormat="1" ht="31.2" x14ac:dyDescent="0.3">
      <c r="A29" s="15">
        <v>14</v>
      </c>
      <c r="B29" s="27" t="s">
        <v>172</v>
      </c>
      <c r="C29" s="27" t="s">
        <v>173</v>
      </c>
      <c r="D29" s="15" t="s">
        <v>13</v>
      </c>
      <c r="E29" s="31">
        <v>50</v>
      </c>
      <c r="F29" s="15" t="s">
        <v>148</v>
      </c>
      <c r="G29" s="15">
        <f t="shared" si="0"/>
        <v>750</v>
      </c>
      <c r="H29" s="17"/>
    </row>
    <row r="30" spans="1:8" s="12" customFormat="1" ht="31.2" x14ac:dyDescent="0.3">
      <c r="A30" s="15">
        <v>15</v>
      </c>
      <c r="B30" s="27" t="s">
        <v>169</v>
      </c>
      <c r="C30" s="27" t="s">
        <v>174</v>
      </c>
      <c r="D30" s="15" t="s">
        <v>13</v>
      </c>
      <c r="E30" s="31">
        <v>50</v>
      </c>
      <c r="F30" s="15" t="s">
        <v>148</v>
      </c>
      <c r="G30" s="15">
        <f t="shared" si="0"/>
        <v>750</v>
      </c>
      <c r="H30" s="17"/>
    </row>
    <row r="31" spans="1:8" s="12" customFormat="1" ht="31.2" x14ac:dyDescent="0.3">
      <c r="A31" s="15">
        <v>16</v>
      </c>
      <c r="B31" s="27" t="s">
        <v>175</v>
      </c>
      <c r="C31" s="27" t="s">
        <v>176</v>
      </c>
      <c r="D31" s="15" t="s">
        <v>13</v>
      </c>
      <c r="E31" s="31">
        <v>1</v>
      </c>
      <c r="F31" s="15" t="s">
        <v>177</v>
      </c>
      <c r="G31" s="15">
        <f t="shared" si="0"/>
        <v>15</v>
      </c>
      <c r="H31" s="17"/>
    </row>
    <row r="32" spans="1:8" s="12" customFormat="1" ht="31.2" x14ac:dyDescent="0.3">
      <c r="A32" s="15">
        <v>17</v>
      </c>
      <c r="B32" s="27" t="s">
        <v>178</v>
      </c>
      <c r="C32" s="27" t="s">
        <v>179</v>
      </c>
      <c r="D32" s="15" t="s">
        <v>13</v>
      </c>
      <c r="E32" s="31">
        <v>1</v>
      </c>
      <c r="F32" s="15" t="s">
        <v>30</v>
      </c>
      <c r="G32" s="15">
        <f t="shared" si="0"/>
        <v>15</v>
      </c>
      <c r="H32" s="17"/>
    </row>
    <row r="33" spans="1:8" s="12" customFormat="1" ht="31.2" x14ac:dyDescent="0.3">
      <c r="A33" s="15">
        <v>18</v>
      </c>
      <c r="B33" s="27" t="s">
        <v>180</v>
      </c>
      <c r="C33" s="27" t="s">
        <v>181</v>
      </c>
      <c r="D33" s="15" t="s">
        <v>13</v>
      </c>
      <c r="E33" s="31">
        <v>1</v>
      </c>
      <c r="F33" s="15" t="s">
        <v>30</v>
      </c>
      <c r="G33" s="15">
        <f t="shared" si="0"/>
        <v>15</v>
      </c>
      <c r="H33" s="17"/>
    </row>
    <row r="34" spans="1:8" s="12" customFormat="1" ht="31.2" x14ac:dyDescent="0.3">
      <c r="A34" s="15">
        <v>19</v>
      </c>
      <c r="B34" s="27" t="s">
        <v>182</v>
      </c>
      <c r="C34" s="27" t="s">
        <v>183</v>
      </c>
      <c r="D34" s="15" t="s">
        <v>13</v>
      </c>
      <c r="E34" s="31">
        <v>1</v>
      </c>
      <c r="F34" s="15" t="s">
        <v>30</v>
      </c>
      <c r="G34" s="15">
        <f t="shared" si="0"/>
        <v>15</v>
      </c>
      <c r="H34" s="17"/>
    </row>
    <row r="35" spans="1:8" s="12" customFormat="1" ht="31.2" x14ac:dyDescent="0.3">
      <c r="A35" s="15">
        <v>20</v>
      </c>
      <c r="B35" s="27" t="s">
        <v>184</v>
      </c>
      <c r="C35" s="27" t="s">
        <v>185</v>
      </c>
      <c r="D35" s="15" t="s">
        <v>13</v>
      </c>
      <c r="E35" s="31">
        <v>1</v>
      </c>
      <c r="F35" s="15" t="s">
        <v>30</v>
      </c>
      <c r="G35" s="15">
        <f t="shared" si="0"/>
        <v>15</v>
      </c>
      <c r="H35" s="17"/>
    </row>
    <row r="36" spans="1:8" s="12" customFormat="1" ht="31.2" x14ac:dyDescent="0.3">
      <c r="A36" s="15">
        <v>21</v>
      </c>
      <c r="B36" s="27" t="s">
        <v>186</v>
      </c>
      <c r="C36" s="27" t="s">
        <v>187</v>
      </c>
      <c r="D36" s="15" t="s">
        <v>13</v>
      </c>
      <c r="E36" s="31">
        <v>1</v>
      </c>
      <c r="F36" s="15" t="s">
        <v>30</v>
      </c>
      <c r="G36" s="15">
        <f t="shared" si="0"/>
        <v>15</v>
      </c>
      <c r="H36" s="17"/>
    </row>
    <row r="37" spans="1:8" s="12" customFormat="1" ht="62.4" x14ac:dyDescent="0.3">
      <c r="A37" s="15">
        <v>22</v>
      </c>
      <c r="B37" s="30" t="s">
        <v>97</v>
      </c>
      <c r="C37" s="27" t="s">
        <v>98</v>
      </c>
      <c r="D37" s="15" t="s">
        <v>13</v>
      </c>
      <c r="E37" s="15">
        <v>1</v>
      </c>
      <c r="F37" s="15" t="s">
        <v>30</v>
      </c>
      <c r="G37" s="15">
        <f t="shared" si="0"/>
        <v>15</v>
      </c>
      <c r="H37" s="17"/>
    </row>
    <row r="38" spans="1:8" s="12" customFormat="1" ht="62.4" x14ac:dyDescent="0.3">
      <c r="A38" s="15">
        <v>23</v>
      </c>
      <c r="B38" s="30" t="s">
        <v>99</v>
      </c>
      <c r="C38" s="27" t="s">
        <v>100</v>
      </c>
      <c r="D38" s="15" t="s">
        <v>13</v>
      </c>
      <c r="E38" s="15">
        <v>1</v>
      </c>
      <c r="F38" s="15" t="s">
        <v>30</v>
      </c>
      <c r="G38" s="15">
        <f t="shared" si="0"/>
        <v>15</v>
      </c>
      <c r="H38" s="17"/>
    </row>
    <row r="39" spans="1:8" s="12" customFormat="1" ht="31.2" x14ac:dyDescent="0.3">
      <c r="A39" s="15">
        <v>24</v>
      </c>
      <c r="B39" s="14" t="s">
        <v>189</v>
      </c>
      <c r="C39" s="17" t="s">
        <v>190</v>
      </c>
      <c r="D39" s="15" t="s">
        <v>13</v>
      </c>
      <c r="E39" s="15">
        <v>1</v>
      </c>
      <c r="F39" s="15" t="s">
        <v>188</v>
      </c>
      <c r="G39" s="15">
        <f t="shared" si="0"/>
        <v>15</v>
      </c>
      <c r="H39" s="17"/>
    </row>
    <row r="40" spans="1:8" s="12" customFormat="1" ht="15.6" x14ac:dyDescent="0.3">
      <c r="A40" s="91" t="s">
        <v>136</v>
      </c>
      <c r="B40" s="92"/>
      <c r="C40" s="92"/>
      <c r="D40" s="92"/>
      <c r="E40" s="92"/>
      <c r="F40" s="92"/>
      <c r="G40" s="92"/>
      <c r="H40" s="92"/>
    </row>
    <row r="41" spans="1:8" s="12" customFormat="1" ht="15.6" x14ac:dyDescent="0.3">
      <c r="A41" s="82" t="s">
        <v>29</v>
      </c>
      <c r="B41" s="84"/>
      <c r="C41" s="84"/>
      <c r="D41" s="84"/>
      <c r="E41" s="84"/>
      <c r="F41" s="84"/>
      <c r="G41" s="84"/>
      <c r="H41" s="84"/>
    </row>
    <row r="42" spans="1:8" s="12" customFormat="1" ht="78" x14ac:dyDescent="0.3">
      <c r="A42" s="15" t="s">
        <v>10</v>
      </c>
      <c r="B42" s="15" t="s">
        <v>9</v>
      </c>
      <c r="C42" s="15" t="s">
        <v>8</v>
      </c>
      <c r="D42" s="15" t="s">
        <v>7</v>
      </c>
      <c r="E42" s="15" t="s">
        <v>6</v>
      </c>
      <c r="F42" s="15" t="s">
        <v>5</v>
      </c>
      <c r="G42" s="15" t="s">
        <v>4</v>
      </c>
      <c r="H42" s="15" t="s">
        <v>50</v>
      </c>
    </row>
    <row r="43" spans="1:8" s="12" customFormat="1" ht="31.2" x14ac:dyDescent="0.3">
      <c r="A43" s="15">
        <v>1</v>
      </c>
      <c r="B43" s="27" t="s">
        <v>142</v>
      </c>
      <c r="C43" s="27" t="s">
        <v>143</v>
      </c>
      <c r="D43" s="15" t="s">
        <v>13</v>
      </c>
      <c r="E43" s="15">
        <v>5</v>
      </c>
      <c r="F43" s="15" t="s">
        <v>30</v>
      </c>
      <c r="G43" s="15">
        <f>E43*15</f>
        <v>75</v>
      </c>
      <c r="H43" s="17"/>
    </row>
    <row r="44" spans="1:8" s="12" customFormat="1" ht="31.2" x14ac:dyDescent="0.3">
      <c r="A44" s="15">
        <v>2</v>
      </c>
      <c r="B44" s="27" t="s">
        <v>158</v>
      </c>
      <c r="C44" s="27" t="s">
        <v>157</v>
      </c>
      <c r="D44" s="15" t="s">
        <v>13</v>
      </c>
      <c r="E44" s="31">
        <v>2</v>
      </c>
      <c r="F44" s="15" t="s">
        <v>0</v>
      </c>
      <c r="G44" s="15">
        <f>E44*15</f>
        <v>30</v>
      </c>
      <c r="H44" s="17"/>
    </row>
    <row r="45" spans="1:8" s="12" customFormat="1" ht="31.2" x14ac:dyDescent="0.3">
      <c r="A45" s="15">
        <v>3</v>
      </c>
      <c r="B45" s="27" t="s">
        <v>159</v>
      </c>
      <c r="C45" s="27" t="s">
        <v>157</v>
      </c>
      <c r="D45" s="15" t="s">
        <v>13</v>
      </c>
      <c r="E45" s="31">
        <v>2</v>
      </c>
      <c r="F45" s="15" t="s">
        <v>0</v>
      </c>
      <c r="G45" s="15">
        <f t="shared" ref="G45:G50" si="1">E45*15</f>
        <v>30</v>
      </c>
      <c r="H45" s="17"/>
    </row>
    <row r="46" spans="1:8" s="12" customFormat="1" ht="31.2" x14ac:dyDescent="0.3">
      <c r="A46" s="15">
        <v>4</v>
      </c>
      <c r="B46" s="27" t="s">
        <v>153</v>
      </c>
      <c r="C46" s="27" t="s">
        <v>154</v>
      </c>
      <c r="D46" s="15" t="s">
        <v>13</v>
      </c>
      <c r="E46" s="31">
        <v>5</v>
      </c>
      <c r="F46" s="15" t="s">
        <v>30</v>
      </c>
      <c r="G46" s="15">
        <f t="shared" si="1"/>
        <v>75</v>
      </c>
      <c r="H46" s="17"/>
    </row>
    <row r="47" spans="1:8" s="12" customFormat="1" ht="31.2" x14ac:dyDescent="0.3">
      <c r="A47" s="15">
        <v>5</v>
      </c>
      <c r="B47" s="27" t="s">
        <v>155</v>
      </c>
      <c r="C47" s="27" t="s">
        <v>156</v>
      </c>
      <c r="D47" s="15" t="s">
        <v>13</v>
      </c>
      <c r="E47" s="31">
        <v>4</v>
      </c>
      <c r="F47" s="15" t="s">
        <v>30</v>
      </c>
      <c r="G47" s="15">
        <f t="shared" si="1"/>
        <v>60</v>
      </c>
      <c r="H47" s="17"/>
    </row>
    <row r="48" spans="1:8" s="12" customFormat="1" ht="31.2" x14ac:dyDescent="0.3">
      <c r="A48" s="15">
        <v>6</v>
      </c>
      <c r="B48" s="27" t="s">
        <v>160</v>
      </c>
      <c r="C48" s="27" t="s">
        <v>161</v>
      </c>
      <c r="D48" s="15" t="s">
        <v>13</v>
      </c>
      <c r="E48" s="31">
        <v>1</v>
      </c>
      <c r="F48" s="15" t="s">
        <v>148</v>
      </c>
      <c r="G48" s="15">
        <f t="shared" si="1"/>
        <v>15</v>
      </c>
      <c r="H48" s="17"/>
    </row>
    <row r="49" spans="1:8" s="12" customFormat="1" ht="31.2" x14ac:dyDescent="0.3">
      <c r="A49" s="15">
        <v>7</v>
      </c>
      <c r="B49" s="27" t="s">
        <v>91</v>
      </c>
      <c r="C49" s="27" t="s">
        <v>92</v>
      </c>
      <c r="D49" s="15" t="s">
        <v>13</v>
      </c>
      <c r="E49" s="15">
        <v>1</v>
      </c>
      <c r="F49" s="15" t="s">
        <v>30</v>
      </c>
      <c r="G49" s="15">
        <f t="shared" si="1"/>
        <v>15</v>
      </c>
      <c r="H49" s="15"/>
    </row>
    <row r="50" spans="1:8" s="12" customFormat="1" ht="31.2" x14ac:dyDescent="0.3">
      <c r="A50" s="15">
        <v>8</v>
      </c>
      <c r="B50" s="27" t="s">
        <v>94</v>
      </c>
      <c r="C50" s="27" t="s">
        <v>92</v>
      </c>
      <c r="D50" s="15" t="s">
        <v>13</v>
      </c>
      <c r="E50" s="15">
        <v>1</v>
      </c>
      <c r="F50" s="15" t="s">
        <v>30</v>
      </c>
      <c r="G50" s="15">
        <f t="shared" si="1"/>
        <v>15</v>
      </c>
      <c r="H50" s="15"/>
    </row>
    <row r="51" spans="1:8" s="12" customFormat="1" ht="15.6" x14ac:dyDescent="0.3">
      <c r="A51" s="85" t="s">
        <v>195</v>
      </c>
      <c r="B51" s="85"/>
      <c r="C51" s="85"/>
      <c r="D51" s="85"/>
      <c r="E51" s="85"/>
      <c r="F51" s="85"/>
      <c r="G51" s="85"/>
      <c r="H51" s="85"/>
    </row>
    <row r="52" spans="1:8" s="12" customFormat="1" ht="15.6" x14ac:dyDescent="0.3">
      <c r="A52" s="82" t="s">
        <v>31</v>
      </c>
      <c r="B52" s="82"/>
      <c r="C52" s="82"/>
      <c r="D52" s="82"/>
      <c r="E52" s="82"/>
      <c r="F52" s="82"/>
      <c r="G52" s="82"/>
      <c r="H52" s="82"/>
    </row>
    <row r="53" spans="1:8" s="12" customFormat="1" ht="78" x14ac:dyDescent="0.3">
      <c r="A53" s="15" t="s">
        <v>10</v>
      </c>
      <c r="B53" s="15" t="s">
        <v>9</v>
      </c>
      <c r="C53" s="15" t="s">
        <v>8</v>
      </c>
      <c r="D53" s="15" t="s">
        <v>7</v>
      </c>
      <c r="E53" s="15" t="s">
        <v>6</v>
      </c>
      <c r="F53" s="15" t="s">
        <v>5</v>
      </c>
      <c r="G53" s="15" t="s">
        <v>4</v>
      </c>
      <c r="H53" s="15" t="s">
        <v>50</v>
      </c>
    </row>
    <row r="54" spans="1:8" s="12" customFormat="1" ht="31.2" x14ac:dyDescent="0.3">
      <c r="A54" s="15">
        <v>1</v>
      </c>
      <c r="B54" s="27" t="s">
        <v>138</v>
      </c>
      <c r="C54" s="27" t="s">
        <v>139</v>
      </c>
      <c r="D54" s="15" t="s">
        <v>13</v>
      </c>
      <c r="E54" s="15">
        <v>1</v>
      </c>
      <c r="F54" s="15" t="s">
        <v>30</v>
      </c>
      <c r="G54" s="15">
        <f>E54*15</f>
        <v>15</v>
      </c>
      <c r="H54" s="17"/>
    </row>
  </sheetData>
  <mergeCells count="19">
    <mergeCell ref="A51:H51"/>
    <mergeCell ref="A52:H52"/>
    <mergeCell ref="A12:H12"/>
    <mergeCell ref="A7:H7"/>
    <mergeCell ref="A8:H8"/>
    <mergeCell ref="A9:H9"/>
    <mergeCell ref="A10:H10"/>
    <mergeCell ref="A11:B11"/>
    <mergeCell ref="C11:H11"/>
    <mergeCell ref="A13:H13"/>
    <mergeCell ref="A14:H14"/>
    <mergeCell ref="A40:H40"/>
    <mergeCell ref="A41:H4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5" sqref="J5"/>
    </sheetView>
  </sheetViews>
  <sheetFormatPr defaultRowHeight="14.4" x14ac:dyDescent="0.3"/>
  <cols>
    <col min="1" max="1" width="5.3320312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bestFit="1" customWidth="1"/>
    <col min="7" max="7" width="14.44140625" customWidth="1"/>
  </cols>
  <sheetData>
    <row r="1" spans="1:7" x14ac:dyDescent="0.3">
      <c r="A1" s="59" t="s">
        <v>19</v>
      </c>
      <c r="B1" s="60"/>
      <c r="C1" s="60"/>
      <c r="D1" s="60"/>
      <c r="E1" s="60"/>
      <c r="F1" s="60"/>
      <c r="G1" s="60"/>
    </row>
    <row r="2" spans="1:7" ht="52.5" customHeight="1" x14ac:dyDescent="0.3">
      <c r="A2" s="61" t="s">
        <v>324</v>
      </c>
      <c r="B2" s="62"/>
      <c r="C2" s="62"/>
      <c r="D2" s="62"/>
      <c r="E2" s="62"/>
      <c r="F2" s="62"/>
      <c r="G2" s="62"/>
    </row>
    <row r="3" spans="1:7" ht="21" x14ac:dyDescent="0.3">
      <c r="A3" s="73" t="s">
        <v>33</v>
      </c>
      <c r="B3" s="62"/>
      <c r="C3" s="62"/>
      <c r="D3" s="62"/>
      <c r="E3" s="62"/>
      <c r="F3" s="62"/>
      <c r="G3" s="62"/>
    </row>
    <row r="4" spans="1:7" ht="28.2" x14ac:dyDescent="0.3">
      <c r="A4" s="41" t="s">
        <v>10</v>
      </c>
      <c r="B4" s="41" t="s">
        <v>9</v>
      </c>
      <c r="C4" s="42" t="s">
        <v>8</v>
      </c>
      <c r="D4" s="41" t="s">
        <v>7</v>
      </c>
      <c r="E4" s="41" t="s">
        <v>6</v>
      </c>
      <c r="F4" s="41" t="s">
        <v>5</v>
      </c>
      <c r="G4" s="41" t="s">
        <v>34</v>
      </c>
    </row>
    <row r="5" spans="1:7" ht="171.6" x14ac:dyDescent="0.3">
      <c r="A5" s="6">
        <v>1</v>
      </c>
      <c r="B5" s="44" t="s">
        <v>206</v>
      </c>
      <c r="C5" s="6" t="s">
        <v>301</v>
      </c>
      <c r="D5" s="45" t="s">
        <v>318</v>
      </c>
      <c r="E5" s="6">
        <v>1</v>
      </c>
      <c r="F5" s="6" t="s">
        <v>0</v>
      </c>
      <c r="G5" s="6" t="s">
        <v>35</v>
      </c>
    </row>
    <row r="6" spans="1:7" ht="78" x14ac:dyDescent="0.3">
      <c r="A6" s="43">
        <v>2</v>
      </c>
      <c r="B6" s="44" t="s">
        <v>208</v>
      </c>
      <c r="C6" s="6" t="s">
        <v>302</v>
      </c>
      <c r="D6" s="45" t="s">
        <v>319</v>
      </c>
      <c r="E6" s="43">
        <v>1</v>
      </c>
      <c r="F6" s="43" t="s">
        <v>0</v>
      </c>
      <c r="G6" s="43"/>
    </row>
    <row r="7" spans="1:7" ht="93.6" x14ac:dyDescent="0.3">
      <c r="A7" s="43">
        <v>3</v>
      </c>
      <c r="B7" s="44" t="s">
        <v>210</v>
      </c>
      <c r="C7" s="46" t="s">
        <v>211</v>
      </c>
      <c r="D7" s="45" t="s">
        <v>303</v>
      </c>
      <c r="E7" s="43">
        <v>1</v>
      </c>
      <c r="F7" s="43" t="s">
        <v>0</v>
      </c>
      <c r="G7" s="43"/>
    </row>
    <row r="8" spans="1:7" ht="109.2" x14ac:dyDescent="0.3">
      <c r="A8" s="43">
        <v>4</v>
      </c>
      <c r="B8" s="44" t="s">
        <v>212</v>
      </c>
      <c r="C8" s="46" t="s">
        <v>320</v>
      </c>
      <c r="D8" s="45" t="s">
        <v>304</v>
      </c>
      <c r="E8" s="43">
        <v>1</v>
      </c>
      <c r="F8" s="43" t="s">
        <v>131</v>
      </c>
      <c r="G8" s="43"/>
    </row>
    <row r="9" spans="1:7" ht="93.6" x14ac:dyDescent="0.3">
      <c r="A9" s="43">
        <v>5</v>
      </c>
      <c r="B9" s="44" t="s">
        <v>220</v>
      </c>
      <c r="C9" s="46" t="s">
        <v>221</v>
      </c>
      <c r="D9" s="45" t="s">
        <v>305</v>
      </c>
      <c r="E9" s="43">
        <v>2</v>
      </c>
      <c r="F9" s="43" t="s">
        <v>0</v>
      </c>
      <c r="G9" s="43"/>
    </row>
    <row r="10" spans="1:7" ht="140.4" x14ac:dyDescent="0.3">
      <c r="A10" s="43">
        <v>6</v>
      </c>
      <c r="B10" s="44" t="s">
        <v>239</v>
      </c>
      <c r="C10" s="46" t="s">
        <v>240</v>
      </c>
      <c r="D10" s="45" t="s">
        <v>306</v>
      </c>
      <c r="E10" s="43">
        <v>1</v>
      </c>
      <c r="F10" s="43" t="s">
        <v>0</v>
      </c>
      <c r="G10" s="43"/>
    </row>
    <row r="11" spans="1:7" ht="109.2" x14ac:dyDescent="0.3">
      <c r="A11" s="43">
        <v>7</v>
      </c>
      <c r="B11" s="44" t="s">
        <v>285</v>
      </c>
      <c r="C11" s="46" t="s">
        <v>286</v>
      </c>
      <c r="D11" s="45" t="s">
        <v>307</v>
      </c>
      <c r="E11" s="43">
        <v>1</v>
      </c>
      <c r="F11" s="43" t="s">
        <v>0</v>
      </c>
      <c r="G11" s="43"/>
    </row>
    <row r="12" spans="1:7" ht="296.39999999999998" x14ac:dyDescent="0.3">
      <c r="A12" s="43">
        <v>8</v>
      </c>
      <c r="B12" s="44" t="s">
        <v>287</v>
      </c>
      <c r="C12" s="47" t="s">
        <v>288</v>
      </c>
      <c r="D12" s="45" t="s">
        <v>308</v>
      </c>
      <c r="E12" s="43">
        <v>1</v>
      </c>
      <c r="F12" s="43" t="s">
        <v>0</v>
      </c>
      <c r="G12" s="43"/>
    </row>
    <row r="13" spans="1:7" ht="109.2" x14ac:dyDescent="0.3">
      <c r="A13" s="43">
        <v>9</v>
      </c>
      <c r="B13" s="48" t="s">
        <v>191</v>
      </c>
      <c r="C13" s="47" t="s">
        <v>314</v>
      </c>
      <c r="D13" s="45" t="s">
        <v>315</v>
      </c>
      <c r="E13" s="43">
        <v>5</v>
      </c>
      <c r="F13" s="43" t="s">
        <v>321</v>
      </c>
      <c r="G13" s="43"/>
    </row>
    <row r="14" spans="1:7" ht="109.2" x14ac:dyDescent="0.3">
      <c r="A14" s="43">
        <v>10</v>
      </c>
      <c r="B14" s="48" t="s">
        <v>192</v>
      </c>
      <c r="C14" s="47" t="s">
        <v>316</v>
      </c>
      <c r="D14" s="45" t="s">
        <v>317</v>
      </c>
      <c r="E14" s="43">
        <v>1</v>
      </c>
      <c r="F14" s="43" t="s">
        <v>0</v>
      </c>
      <c r="G14" s="43"/>
    </row>
    <row r="15" spans="1:7" ht="62.4" x14ac:dyDescent="0.3">
      <c r="A15" s="43">
        <v>11</v>
      </c>
      <c r="B15" s="48" t="s">
        <v>224</v>
      </c>
      <c r="C15" s="47" t="s">
        <v>312</v>
      </c>
      <c r="D15" s="45" t="s">
        <v>313</v>
      </c>
      <c r="E15" s="43">
        <v>1</v>
      </c>
      <c r="F15" s="43" t="s">
        <v>131</v>
      </c>
      <c r="G15" s="43"/>
    </row>
    <row r="16" spans="1:7" ht="93.6" x14ac:dyDescent="0.3">
      <c r="A16" s="43">
        <v>12</v>
      </c>
      <c r="B16" s="48" t="s">
        <v>193</v>
      </c>
      <c r="C16" s="47" t="s">
        <v>309</v>
      </c>
      <c r="D16" s="45" t="s">
        <v>310</v>
      </c>
      <c r="E16" s="43">
        <v>1</v>
      </c>
      <c r="F16" s="43" t="s">
        <v>0</v>
      </c>
      <c r="G16" s="43"/>
    </row>
    <row r="17" spans="1:7" ht="93.6" x14ac:dyDescent="0.3">
      <c r="A17" s="43">
        <v>13</v>
      </c>
      <c r="B17" s="48" t="s">
        <v>194</v>
      </c>
      <c r="C17" s="47" t="s">
        <v>309</v>
      </c>
      <c r="D17" s="45" t="s">
        <v>311</v>
      </c>
      <c r="E17" s="43">
        <v>1</v>
      </c>
      <c r="F17" s="43" t="s">
        <v>0</v>
      </c>
      <c r="G17" s="43"/>
    </row>
  </sheetData>
  <mergeCells count="3">
    <mergeCell ref="A1:G1"/>
    <mergeCell ref="A2:G2"/>
    <mergeCell ref="A3:G3"/>
  </mergeCells>
  <hyperlinks>
    <hyperlink ref="D7" r:id="rId1"/>
    <hyperlink ref="D10" r:id="rId2"/>
    <hyperlink ref="D11" r:id="rId3"/>
    <hyperlink ref="D12" display="https://rusbelt.ru/catalog/asbestotekhnicheskie-i-izolyatsionnye-izdeliya/tkan-asbestovaya-ognezashchitnaya/tkan-asbestovaya-at-3-gost-6102-94/?yclid=95441996715460721&amp;utm_source=yandex&amp;utm_medium=cpa&amp;utm_campaign=Tovarnaya_RF&amp;utm_content=text&amp;utm_term=&amp;t"/>
    <hyperlink ref="D16" r:id="rId4"/>
    <hyperlink ref="D17" r:id="rId5" location="characteristics"/>
    <hyperlink ref="D15" r:id="rId6"/>
    <hyperlink ref="D13" r:id="rId7"/>
    <hyperlink ref="D14" r:id="rId8"/>
    <hyperlink ref="D5" r:id="rId9"/>
    <hyperlink ref="D6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2023-06-23T07:38:12Z</dcterms:modified>
</cp:coreProperties>
</file>