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defaultThemeVersion="166925"/>
  <mc:AlternateContent xmlns:mc="http://schemas.openxmlformats.org/markup-compatibility/2006">
    <mc:Choice Requires="x15">
      <x15ac:absPath xmlns:x15ac="http://schemas.microsoft.com/office/spreadsheetml/2010/11/ac" url="/Users/evgenyt/Documents/_WorldSkills/Чемпионаты/2023 ОС Уфа/Документы/"/>
    </mc:Choice>
  </mc:AlternateContent>
  <xr:revisionPtr revIDLastSave="0" documentId="13_ncr:1_{3B729868-9244-3241-96F7-8ED01754BEC4}" xr6:coauthVersionLast="47" xr6:coauthVersionMax="47" xr10:uidLastSave="{00000000-0000-0000-0000-000000000000}"/>
  <bookViews>
    <workbookView xWindow="0" yWindow="500" windowWidth="28800" windowHeight="16480" activeTab="2" xr2:uid="{00000000-000D-0000-FFFF-FFFF00000000}"/>
  </bookViews>
  <sheets>
    <sheet name="Общая инфраструктура" sheetId="4" r:id="rId1"/>
    <sheet name="Рабочее место конкурсантов" sheetId="1" r:id="rId2"/>
    <sheet name="Расходные материалы" sheetId="5" r:id="rId3"/>
    <sheet name="Личный инструмент участника" sheetId="7"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5" i="4" l="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G134" i="4"/>
  <c r="G133" i="4"/>
  <c r="G132" i="4"/>
  <c r="G69" i="1"/>
  <c r="G70" i="1"/>
  <c r="G71" i="1"/>
</calcChain>
</file>

<file path=xl/sharedStrings.xml><?xml version="1.0" encoding="utf-8"?>
<sst xmlns="http://schemas.openxmlformats.org/spreadsheetml/2006/main" count="851" uniqueCount="295">
  <si>
    <t>шт</t>
  </si>
  <si>
    <t>Перчатки</t>
  </si>
  <si>
    <t>Охрана труда</t>
  </si>
  <si>
    <t>Кулер 19 л (холодная/горячая вода)</t>
  </si>
  <si>
    <t>Огнетушитель</t>
  </si>
  <si>
    <t>Аптечка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</si>
  <si>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</si>
  <si>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</si>
  <si>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</si>
  <si>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</si>
  <si>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</si>
  <si>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</si>
  <si>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</si>
  <si>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</si>
  <si>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</si>
  <si>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Офисный стол</t>
  </si>
  <si>
    <t>Расходные материалы</t>
  </si>
  <si>
    <t>Оборудование IT</t>
  </si>
  <si>
    <r>
      <rPr>
        <sz val="11"/>
        <rFont val="Times New Roman"/>
        <family val="1"/>
        <charset val="204"/>
      </rPr>
      <t xml:space="preserve">Подведение сжатого воздуха (при необходимости): </t>
    </r>
    <r>
      <rPr>
        <sz val="11"/>
        <color rgb="FFFF0000"/>
        <rFont val="Times New Roman"/>
        <family val="1"/>
        <charset val="204"/>
      </rPr>
      <t>не требуется</t>
    </r>
  </si>
  <si>
    <r>
      <rPr>
        <sz val="11"/>
        <rFont val="Times New Roman"/>
        <family val="1"/>
        <charset val="204"/>
      </rPr>
      <t xml:space="preserve">Подведение/ отведение ГХВС (при необходимости) : </t>
    </r>
    <r>
      <rPr>
        <sz val="11"/>
        <color rgb="FFFF0000"/>
        <rFont val="Times New Roman"/>
        <family val="1"/>
        <charset val="204"/>
      </rPr>
      <t>не требуется</t>
    </r>
  </si>
  <si>
    <r>
      <rPr>
        <sz val="11"/>
        <rFont val="Times New Roman"/>
        <family val="1"/>
        <charset val="204"/>
      </rPr>
      <t xml:space="preserve">Покрытие пола: </t>
    </r>
    <r>
      <rPr>
        <sz val="11"/>
        <color rgb="FFFF0000"/>
        <rFont val="Times New Roman"/>
        <family val="1"/>
        <charset val="204"/>
      </rPr>
      <t>ковролин  -</t>
    </r>
    <r>
      <rPr>
        <sz val="11"/>
        <rFont val="Times New Roman"/>
        <family val="1"/>
        <charset val="204"/>
      </rPr>
      <t xml:space="preserve"> </t>
    </r>
    <r>
      <rPr>
        <sz val="11"/>
        <color rgb="FFFF0000"/>
        <rFont val="Times New Roman"/>
        <family val="1"/>
        <charset val="204"/>
      </rPr>
      <t>___</t>
    </r>
    <r>
      <rPr>
        <sz val="11"/>
        <rFont val="Times New Roman"/>
        <family val="1"/>
        <charset val="204"/>
      </rPr>
      <t xml:space="preserve"> м2 на всю зону</t>
    </r>
  </si>
  <si>
    <r>
      <rPr>
        <sz val="11"/>
        <rFont val="Times New Roman"/>
        <family val="1"/>
        <charset val="204"/>
      </rPr>
      <t xml:space="preserve">Контур заземления для электропитания и сети слаботочных подключений (при необходимости) : </t>
    </r>
    <r>
      <rPr>
        <sz val="11"/>
        <color rgb="FFFF0000"/>
        <rFont val="Times New Roman"/>
        <family val="1"/>
        <charset val="204"/>
      </rPr>
      <t>не требуется</t>
    </r>
  </si>
  <si>
    <t xml:space="preserve">Требования к обеспечению зоны (коммуникации, площадь, сети, количество рабочих мест и др.): </t>
  </si>
  <si>
    <t>ПО</t>
  </si>
  <si>
    <t>Оборудование</t>
  </si>
  <si>
    <t>Стул</t>
  </si>
  <si>
    <r>
      <rPr>
        <sz val="11"/>
        <rFont val="Times New Roman"/>
        <family val="1"/>
        <charset val="204"/>
      </rPr>
      <t>Освещение:</t>
    </r>
    <r>
      <rPr>
        <sz val="11"/>
        <color rgb="FFFF0000"/>
        <rFont val="Times New Roman"/>
        <family val="1"/>
        <charset val="204"/>
      </rPr>
      <t xml:space="preserve"> Допустимо верхнее искусственное освещение</t>
    </r>
    <r>
      <rPr>
        <sz val="11"/>
        <rFont val="Times New Roman"/>
        <family val="1"/>
        <charset val="204"/>
      </rPr>
      <t xml:space="preserve"> ( не менее </t>
    </r>
    <r>
      <rPr>
        <sz val="11"/>
        <color rgb="FFFF0000"/>
        <rFont val="Times New Roman"/>
        <family val="1"/>
        <charset val="204"/>
      </rPr>
      <t>___</t>
    </r>
    <r>
      <rPr>
        <sz val="11"/>
        <rFont val="Times New Roman"/>
        <family val="1"/>
        <charset val="204"/>
      </rPr>
      <t xml:space="preserve"> люкс)</t>
    </r>
  </si>
  <si>
    <t>ПРОЕКТ</t>
  </si>
  <si>
    <t>Рекомендации представителей индустрии (указывается конкретное оборудование)</t>
  </si>
  <si>
    <t>Основная информация о конкурсной площадке:</t>
  </si>
  <si>
    <t>Общая зона конкурсной площадки (оборудование, инструмент, мебель, канцелярия)</t>
  </si>
  <si>
    <t>Стол</t>
  </si>
  <si>
    <t>Мусорная корзина</t>
  </si>
  <si>
    <t>Комната Экспертов (включая Главного эксперта) (по количеству экспертов)</t>
  </si>
  <si>
    <t>Рабочее место Конкурсанта (основное оборудование, вспомогательное оборудование, инструмент (по количеству рабочих мест)</t>
  </si>
  <si>
    <t>Рабочее место Конкурсанта (дополнительное оборудование, инструмент для выполнения модуля (по количеству рабочих мест)</t>
  </si>
  <si>
    <t xml:space="preserve">1. Зона для работ предусмотренных в Модулях обязательных к выполнению (инвариант)  (по количеству конкурсантов) </t>
  </si>
  <si>
    <t>Рабочее место Конкурсанта (расходные материалы по количеству конкурсантов)</t>
  </si>
  <si>
    <t xml:space="preserve">шт ( на 1 конкурсанта) </t>
  </si>
  <si>
    <t>Расходные материалы на всех конкурсантов и экспертов</t>
  </si>
  <si>
    <t>Личный инструмент конкурсанта</t>
  </si>
  <si>
    <t xml:space="preserve">Примечание </t>
  </si>
  <si>
    <t>Процессор не менее 3,2 ГГц с поддержкой виртуализации или аналог, не менее 6 физических ядер не менее 12 потоков, не менее 24 ГБ ОЗУ, SSD со свободным местом не менее 500 ГБ, не менее 150 ГБ свободного места на этом же или дополнительных носителях (HDD/SSD), в случае ноутбука необходим дополнительный монитор, ОС Windows/Linux/MacOS с графическим интерфейсом или аналог, ПО для виртуализации VMWare Workstation/VirtualBox или аналог с поддержкой драйверов для операционных систем семейства UNIX, офисный пакет MSOffice/LibreOffice или аналог, notepad++ или аналог, браузер Firefox и Chrome или аналоги, ssh-клиент, sftp/scp-клиент, ftp-клиент, архиватор 7-zip или аналог, программа просмотра pdf, openssl или аналогичное ПО для генерации сертификатов или аналог</t>
  </si>
  <si>
    <t>Монитор</t>
  </si>
  <si>
    <t>Клавиатура</t>
  </si>
  <si>
    <t>Мышь компьютерная</t>
  </si>
  <si>
    <t>Патч-корд</t>
  </si>
  <si>
    <t>RJ45, U/UTP, Cat.5е или выше, длины должно хватать для подключения ноутбуков в брифинг зоне к сети</t>
  </si>
  <si>
    <t>Сетевой фильтр</t>
  </si>
  <si>
    <t>Шкаф для личных вещей</t>
  </si>
  <si>
    <t>Вешалка для одежды, шкаф или гардероб</t>
  </si>
  <si>
    <t>Доска маркерная или флип-чарт</t>
  </si>
  <si>
    <t xml:space="preserve">Программное DLP  для борьбы с внутренними утечками информации и обеспечения корпоративной безопасности </t>
  </si>
  <si>
    <t>Серверная ОС</t>
  </si>
  <si>
    <t>OS MS Windows Server версии не ниже 2016 или аналогичный с поддержкой установки DLP системы и ПО для развертывания VPN, поддержка работы в режиме доменного контроллера</t>
  </si>
  <si>
    <t>ОС Astra linux или аналог с поддержкой установки DLP системы, поддержка RPM пакетов</t>
  </si>
  <si>
    <t>Почтовый сервер в составе postfix и dovecot или аналогов, поддержка работы в режиме SMTP Relay, поддержка интеграции с DLP системой для перехвата почтовых сообщений</t>
  </si>
  <si>
    <t>ПО для создания и управления ключами, сертификатами, защищенными протоколами</t>
  </si>
  <si>
    <t>OpenSSL или аналог</t>
  </si>
  <si>
    <t>Программное обеспечение генератор трафика для DLP-системы</t>
  </si>
  <si>
    <t>Сервис видео мониторинга рабочих мест</t>
  </si>
  <si>
    <t>Veyon или аналог</t>
  </si>
  <si>
    <t>ПО с возможностью захвата экрана, локальных и удаленных устройств захвата изображения, звука, возможность создания и компоновки виртуальных сцен из нескольких источников, возможность создания виртуального устройства видео захвата с выводом звука (виртуальной веб-камеры), возможность трансляции на популярные сервисы и на сторонние ресурсы (например OBS Studio или аналог)</t>
  </si>
  <si>
    <t>Система виртуализации</t>
  </si>
  <si>
    <t>Infotecs HW100 версии не ниже 4</t>
  </si>
  <si>
    <t>Токен</t>
  </si>
  <si>
    <t>USB-A токен типа Rutoken S или аналог, поддержка записи ключей и сертификатов, поддержка использования в качестве устройства для аутентификации в ОС, поддержка программно-аппаратных комплексов ViPNet или аналогичных</t>
  </si>
  <si>
    <t>Коммутатор (маршрутизатор) управляемый с возможностью зеркалирования порта (SPAN)</t>
  </si>
  <si>
    <t xml:space="preserve">Коммутатор (маршрутизатор) не менее 5 портов 1Gbit/s, поддержка зеркалирования портов (SPAN, mirror), управляемый (web/console) </t>
  </si>
  <si>
    <t>Сетевой фильтр, 6 розеток</t>
  </si>
  <si>
    <t>Внешняя сетевая карта USB/PCI-e</t>
  </si>
  <si>
    <t>Дополнительная внешняя сетевая карта USB 3.0/PCI-e 1Gbit/s, поддержка ОС Linux 3.х и Windows 7/8/10</t>
  </si>
  <si>
    <t>Кабель HDMI</t>
  </si>
  <si>
    <t>Принтер А4 (МФУ) лазерный, ч/б печать</t>
  </si>
  <si>
    <t>А4, Ч/Б, поточный сканер, подключение по USB и сети</t>
  </si>
  <si>
    <t>Шкаф или тумба запираемая</t>
  </si>
  <si>
    <r>
      <t xml:space="preserve">Покрытие пола: </t>
    </r>
    <r>
      <rPr>
        <sz val="11"/>
        <color rgb="FFFF0000"/>
        <rFont val="Times New Roman"/>
        <family val="1"/>
        <charset val="204"/>
      </rPr>
      <t>ковролин  -</t>
    </r>
    <r>
      <rPr>
        <sz val="11"/>
        <rFont val="Times New Roman"/>
        <family val="1"/>
        <charset val="204"/>
      </rPr>
      <t xml:space="preserve"> </t>
    </r>
    <r>
      <rPr>
        <sz val="11"/>
        <color rgb="FFFF0000"/>
        <rFont val="Times New Roman"/>
        <family val="1"/>
        <charset val="204"/>
      </rPr>
      <t>___</t>
    </r>
    <r>
      <rPr>
        <sz val="11"/>
        <rFont val="Times New Roman"/>
        <family val="1"/>
        <charset val="204"/>
      </rPr>
      <t xml:space="preserve"> м2 на всю зону</t>
    </r>
  </si>
  <si>
    <r>
      <t xml:space="preserve">Площадь зоны: не менее </t>
    </r>
    <r>
      <rPr>
        <sz val="11"/>
        <color rgb="FFFF0000"/>
        <rFont val="Times New Roman"/>
        <family val="1"/>
        <charset val="204"/>
      </rPr>
      <t>4</t>
    </r>
    <r>
      <rPr>
        <sz val="11"/>
        <rFont val="Times New Roman"/>
        <family val="1"/>
        <charset val="204"/>
      </rPr>
      <t xml:space="preserve"> кв.м. на конкурсанта</t>
    </r>
  </si>
  <si>
    <r>
      <t>Освещение:</t>
    </r>
    <r>
      <rPr>
        <sz val="11"/>
        <color rgb="FFFF0000"/>
        <rFont val="Times New Roman"/>
        <family val="1"/>
        <charset val="204"/>
      </rPr>
      <t xml:space="preserve"> Допустимо верхнее искусственное освещение</t>
    </r>
    <r>
      <rPr>
        <sz val="11"/>
        <rFont val="Times New Roman"/>
        <family val="1"/>
        <charset val="204"/>
      </rPr>
      <t xml:space="preserve"> ( не менее 500  люкс) </t>
    </r>
  </si>
  <si>
    <t xml:space="preserve">Электричество: 220 подключения к сети, не менее 5 розеток на участника. заземление	</t>
  </si>
  <si>
    <t>Критически важные характеристики позиции отсутствуют</t>
  </si>
  <si>
    <t>Аптечка первой помощи работникам</t>
  </si>
  <si>
    <t>Персональный компьютер в сборе</t>
  </si>
  <si>
    <t>Кабель VGA</t>
  </si>
  <si>
    <t>Не менее 5 розеток, нраличие предохранителя, не менее 5 метров</t>
  </si>
  <si>
    <t>не менее 24" и разрешением не менее 1920×1080 пкс</t>
  </si>
  <si>
    <t>Сетевой соединительный кабель</t>
  </si>
  <si>
    <t>RJ45, U/UTP, Cat.5е или выше</t>
  </si>
  <si>
    <t>RJ45, U/UTP, 3 м или длиннее, Cat.5е или выше</t>
  </si>
  <si>
    <t>RJ45, U/UTP, от 0,3 до 0,6 м, Cat.5е или выше</t>
  </si>
  <si>
    <t>Шкаф  телекоммуникационный 19" 6U 350мм</t>
  </si>
  <si>
    <t>Шкаф телекоммуникационный 19"не менее 6 юнитов и не более 12 юнитов, не менее 300 мм в глубину и не более 400 мм в глубину, стеклянная дверь или без двери, наличие боковых стенок, наличие передней крепежной направлящей, в случае напольной установки (при высоте более 12 юнитов) наличие ножек или колесиков</t>
  </si>
  <si>
    <t>Полка для шкафа 19"</t>
  </si>
  <si>
    <t>Полка для шкафа из пункта 10, не глубже 250мм, не менее 200 мм, с крепежными элементами</t>
  </si>
  <si>
    <t>Блок розеток 19"</t>
  </si>
  <si>
    <t>Блок розеток 19" с крепежными элементами, не менее 7 розеток типа EU, наличие выключателя, входное подключение типа IEC-320</t>
  </si>
  <si>
    <t>Набор креплений 19" в шкаф</t>
  </si>
  <si>
    <t>Набор креплений в шкаф 19" в составе болт, гайка, шайба</t>
  </si>
  <si>
    <t>https://www.xcom-shop.ru/tsmo_shrn-6300_424433.html</t>
  </si>
  <si>
    <t>https://www.xcom-shop.ru/cabeus_sh-j017-1u-200_518093.html</t>
  </si>
  <si>
    <t>https://www.xcom-shop.ru/itk_ph12-8d1-p_539771.html</t>
  </si>
  <si>
    <t>https://www.xcom-shop.ru/tlk_tlk-fpfp-50_473242.html</t>
  </si>
  <si>
    <t>VPN HW Роутер</t>
  </si>
  <si>
    <t xml:space="preserve">Телевизор </t>
  </si>
  <si>
    <t>на усмотрение организатора, 46" или больше</t>
  </si>
  <si>
    <t>Подставка под телевизор</t>
  </si>
  <si>
    <t>Высота установки не менее 1,4 метра, поддержка ТВ диагональю 46" и выше</t>
  </si>
  <si>
    <t>Веб камера</t>
  </si>
  <si>
    <t>USB, FullHD, LiveCam3000 или аналог</t>
  </si>
  <si>
    <t>USB-носитель (флешка)</t>
  </si>
  <si>
    <t>Не менее USB3.0, не менее 8ГБ</t>
  </si>
  <si>
    <t>Коврик для мыши</t>
  </si>
  <si>
    <t xml:space="preserve">ширина от 700 мм </t>
  </si>
  <si>
    <t>Программное обеспечение для борьбы с внутренними утечками информации InfoWatch Traffic Monitor Education Lab (минимальный состав Infowatch Traffic Monitor, Infowatch Device Monitor, Crawler)</t>
  </si>
  <si>
    <t>Программное обеспечение для проведения тестов на безопасность на базе ОС Linux</t>
  </si>
  <si>
    <t>Программное обеспечение для проведения тестов на безопасность с предустановленными утилитами и наборами тестов на базе ОС Linux (например Kali Linux, Parrot и другие), наличие утилит OpenSSL</t>
  </si>
  <si>
    <t>Proxy server SQUID или аналогичный с поддержкой PCAP, sslbump (полный), работа в ОС Linux, поддержка интеграции с DLP системой для работы в режиме копирования или запрета передачи пакетов</t>
  </si>
  <si>
    <t xml:space="preserve">ПО с возможностью видеостриминга и захвата экрана, локальных и удаленных устройств захвата изображения, звука, </t>
  </si>
  <si>
    <t>Система конференцсвязи</t>
  </si>
  <si>
    <t>С возможностю общего чата и одновременной демонстрацией экрана (Jitsi, Zoom или аналог)</t>
  </si>
  <si>
    <t>VMWare WorkStation или аналог</t>
  </si>
  <si>
    <t>Программное обеспечение для защиты сетей связи в составе Учебно-методический комплекс «Корпоративная защита от внутренних угроз ИБ» сроком на 1 год в составе:                                                                                             ПО ViPNet Administrator 4.х – 2 шт.,                                            ПО ViPNet Coordinator Windows 4.х – 4 шт.,                                ПО ViPNet Coordinator Linux – 4 шт.,                                           ПО ViPNet Client 4.х – 20 шт.,                                                        ПО ViPNet Registration Point 4.х – 2 шт.,                                       ПО ViPNet Publication Service 4.х - 2 шт., 
ПО ViPNet Policy Manager 4.х - 2 шт.,                                              1 узел управления Policy Manager - 20 шт.,                                 ПО ViPNet StateWatcher 4.х - 2 шт., 
1 узел мониторинга StateWatcher - 20 шт.,                                      ПО ViPNet ЭП внешние – 20 шт.,                                                  ПО ViPNet ЭП внутренние – 20 шт, 
ПО ViPNet Coordinator HW-VA – 2 шт.
ПО ViPNet Coordinator HW IDS NS VA  – 1 шт.</t>
  </si>
  <si>
    <t>Прокси-сервер</t>
  </si>
  <si>
    <t>Почтовый сервер</t>
  </si>
  <si>
    <t>(ШхГхВ) не менее 1400х700х750, столеншница не тоньше 25 ммШирины стола должно быть достаточно для размещения ПК, 3х мониторов, аппаратного криптомаршрутизатора VipNET b</t>
  </si>
  <si>
    <t>Стул офисный с подлокотниками</t>
  </si>
  <si>
    <t>На колесиках</t>
  </si>
  <si>
    <t>Электричество:220 подключения к сети, не менее 5 розеток на участника</t>
  </si>
  <si>
    <t>Колонки и система звукоусиления</t>
  </si>
  <si>
    <t>Микрофон</t>
  </si>
  <si>
    <t>Проектор</t>
  </si>
  <si>
    <t>Мышь</t>
  </si>
  <si>
    <t>Патч-корд RJ45 3 м. обжатый</t>
  </si>
  <si>
    <t>Экран для проектора</t>
  </si>
  <si>
    <t>Пилот, 6 розеток</t>
  </si>
  <si>
    <t>БРИФИНГ-ЗОНА</t>
  </si>
  <si>
    <t xml:space="preserve">Компьютер-сервер </t>
  </si>
  <si>
    <t>Компьютерный монитор</t>
  </si>
  <si>
    <t>Интерфейсный кабель для подключения монитора</t>
  </si>
  <si>
    <t>Компьютерная мышь</t>
  </si>
  <si>
    <t>Кабель питания</t>
  </si>
  <si>
    <t>Кабель питания CEE 7/7 - IEC 320 C13</t>
  </si>
  <si>
    <t>Источник бесперебойного питания</t>
  </si>
  <si>
    <t>Источник бесперебойного питания мощностью от 600ВА</t>
  </si>
  <si>
    <t>6 розеток, 5 метров</t>
  </si>
  <si>
    <t>ЖКД с диагональю не менее 24"</t>
  </si>
  <si>
    <t>Программное обеспечение генератор трафика и  для DLP-системы</t>
  </si>
  <si>
    <t>Система автоматической генерации трафика и событий безопасности для DLP системы и других СЗИ. Позволяет проводить полуавтоматическую проверку результатов выполнения заданий модуля В</t>
  </si>
  <si>
    <t xml:space="preserve"> Позволяет проводить полуавтоматическую проверку результатов выполнения заданий модуля В</t>
  </si>
  <si>
    <t>ПО автоматической оценки для  DLP-системы</t>
  </si>
  <si>
    <t>ПО для проведения тестов на безопасность на базе ОС Linux</t>
  </si>
  <si>
    <t xml:space="preserve">ПО DLP  корпоративного класса для борьбы с внутренними утечками информации и обеспечения корпоративной безопасности </t>
  </si>
  <si>
    <t>Вешалка</t>
  </si>
  <si>
    <t>Огнетушитель углекислотный ОУ-1 или аналог</t>
  </si>
  <si>
    <r>
      <t>Освещение:</t>
    </r>
    <r>
      <rPr>
        <sz val="11"/>
        <color rgb="FFFF0000"/>
        <rFont val="Times New Roman"/>
        <family val="1"/>
        <charset val="204"/>
      </rPr>
      <t xml:space="preserve"> Допустимо верхнее искусственное освещение</t>
    </r>
    <r>
      <rPr>
        <sz val="11"/>
        <rFont val="Times New Roman"/>
        <family val="1"/>
        <charset val="204"/>
      </rPr>
      <t xml:space="preserve"> ( не менее </t>
    </r>
    <r>
      <rPr>
        <sz val="11"/>
        <color rgb="FFFF0000"/>
        <rFont val="Times New Roman"/>
        <family val="1"/>
        <charset val="204"/>
      </rPr>
      <t xml:space="preserve">500 </t>
    </r>
    <r>
      <rPr>
        <sz val="11"/>
        <rFont val="Times New Roman"/>
        <family val="1"/>
        <charset val="204"/>
      </rPr>
      <t>люкс)</t>
    </r>
  </si>
  <si>
    <t>с HDMI и VGA входом, наличие экрана при использовании проектора</t>
  </si>
  <si>
    <t>На штативе, 16:9</t>
  </si>
  <si>
    <t>Беспроводной</t>
  </si>
  <si>
    <t>На колёсиках, мобильная. Доска не менее 1.4 м шириной</t>
  </si>
  <si>
    <t>Кулер для воды</t>
  </si>
  <si>
    <t>Возможность нагрева и охлаждения воды, установка бутылей 19 л, работа 24 часа в сутки</t>
  </si>
  <si>
    <t>Для кейтеринга, под размеры офисного стола, плотный материал, черный цвет</t>
  </si>
  <si>
    <t>Скатерть для кейтеринга</t>
  </si>
  <si>
    <r>
      <t xml:space="preserve">Площадь зоны: не менее </t>
    </r>
    <r>
      <rPr>
        <sz val="10"/>
        <color rgb="FFFF0000"/>
        <rFont val="Times New Roman"/>
        <family val="1"/>
        <charset val="204"/>
      </rPr>
      <t xml:space="preserve">12 </t>
    </r>
    <r>
      <rPr>
        <sz val="10"/>
        <rFont val="Times New Roman"/>
        <family val="1"/>
        <charset val="204"/>
      </rPr>
      <t>кв.м.</t>
    </r>
  </si>
  <si>
    <r>
      <t>Освещение:</t>
    </r>
    <r>
      <rPr>
        <sz val="10"/>
        <color rgb="FFFF0000"/>
        <rFont val="Times New Roman"/>
        <family val="1"/>
        <charset val="204"/>
      </rPr>
      <t xml:space="preserve"> Допустимо верхнее искусственное освещение</t>
    </r>
    <r>
      <rPr>
        <sz val="10"/>
        <rFont val="Times New Roman"/>
        <family val="1"/>
        <charset val="204"/>
      </rPr>
      <t xml:space="preserve"> ( не менее </t>
    </r>
    <r>
      <rPr>
        <sz val="10"/>
        <color rgb="FFFF0000"/>
        <rFont val="Times New Roman"/>
        <family val="1"/>
        <charset val="204"/>
      </rPr>
      <t xml:space="preserve">500 </t>
    </r>
    <r>
      <rPr>
        <sz val="10"/>
        <rFont val="Times New Roman"/>
        <family val="1"/>
        <charset val="204"/>
      </rPr>
      <t>люкс)</t>
    </r>
  </si>
  <si>
    <r>
      <t xml:space="preserve">Электричество: </t>
    </r>
    <r>
      <rPr>
        <sz val="10"/>
        <color rgb="FFFF0000"/>
        <rFont val="Times New Roman"/>
        <family val="1"/>
        <charset val="204"/>
      </rPr>
      <t xml:space="preserve">5 </t>
    </r>
    <r>
      <rPr>
        <sz val="10"/>
        <rFont val="Times New Roman"/>
        <family val="1"/>
        <charset val="204"/>
      </rPr>
      <t xml:space="preserve"> подключения к сети  по (220 Вольт)	</t>
    </r>
  </si>
  <si>
    <r>
      <t xml:space="preserve">Контур заземления для электропитания и сети слаботочных подключений (при необходимости) : </t>
    </r>
    <r>
      <rPr>
        <sz val="10"/>
        <color rgb="FFFF0000"/>
        <rFont val="Times New Roman"/>
        <family val="1"/>
        <charset val="204"/>
      </rPr>
      <t>не требуется</t>
    </r>
  </si>
  <si>
    <r>
      <t xml:space="preserve">Покрытие пола: </t>
    </r>
    <r>
      <rPr>
        <sz val="10"/>
        <color rgb="FFFF0000"/>
        <rFont val="Times New Roman"/>
        <family val="1"/>
        <charset val="204"/>
      </rPr>
      <t>ковролин  -</t>
    </r>
    <r>
      <rPr>
        <sz val="10"/>
        <rFont val="Times New Roman"/>
        <family val="1"/>
        <charset val="204"/>
      </rPr>
      <t xml:space="preserve"> </t>
    </r>
    <r>
      <rPr>
        <sz val="10"/>
        <color rgb="FFFF0000"/>
        <rFont val="Times New Roman"/>
        <family val="1"/>
        <charset val="204"/>
      </rPr>
      <t>___</t>
    </r>
    <r>
      <rPr>
        <sz val="10"/>
        <rFont val="Times New Roman"/>
        <family val="1"/>
        <charset val="204"/>
      </rPr>
      <t xml:space="preserve"> м2 на всю зону</t>
    </r>
  </si>
  <si>
    <r>
      <t xml:space="preserve">Подведение/ отведение ГХВС (при необходимости) : </t>
    </r>
    <r>
      <rPr>
        <sz val="10"/>
        <color rgb="FFFF0000"/>
        <rFont val="Times New Roman"/>
        <family val="1"/>
        <charset val="204"/>
      </rPr>
      <t>не требуется</t>
    </r>
  </si>
  <si>
    <r>
      <t xml:space="preserve">Подведение сжатого воздуха (при необходимости): </t>
    </r>
    <r>
      <rPr>
        <sz val="10"/>
        <color rgb="FFFF0000"/>
        <rFont val="Times New Roman"/>
        <family val="1"/>
        <charset val="204"/>
      </rPr>
      <t>не требуется</t>
    </r>
  </si>
  <si>
    <t>метры</t>
  </si>
  <si>
    <t>3 m</t>
  </si>
  <si>
    <t>Принтер А4 (МФУ)</t>
  </si>
  <si>
    <t>Коммутатор</t>
  </si>
  <si>
    <t>24 порта, 100 Мбит</t>
  </si>
  <si>
    <t>Коммутатор (маршрутизатор) не менее 10 портов 1Gbit/s, поддержка зеркалирования портов (SPAN, mirror), управляемый (web/console) , поддержка WLAN 5GHz/2GHz</t>
  </si>
  <si>
    <t>ИБП</t>
  </si>
  <si>
    <t>ИБП не менее 1400VA, выходной сигнал: синусоида, не менее 4 разъемов для подключения устройств</t>
  </si>
  <si>
    <t>USB флешка</t>
  </si>
  <si>
    <t>Не менее 16ГБ</t>
  </si>
  <si>
    <t>Компьютер в сборе</t>
  </si>
  <si>
    <r>
      <t>Освещение:</t>
    </r>
    <r>
      <rPr>
        <sz val="11"/>
        <color rgb="FFFF0000"/>
        <rFont val="Times New Roman"/>
        <family val="1"/>
        <charset val="204"/>
      </rPr>
      <t xml:space="preserve"> Допустимо верхнее искусственное освещение</t>
    </r>
    <r>
      <rPr>
        <sz val="11"/>
        <rFont val="Times New Roman"/>
        <family val="1"/>
        <charset val="204"/>
      </rPr>
      <t xml:space="preserve"> ( не менее </t>
    </r>
    <r>
      <rPr>
        <sz val="11"/>
        <color rgb="FFFF0000"/>
        <rFont val="Times New Roman"/>
        <family val="1"/>
        <charset val="204"/>
      </rPr>
      <t>500</t>
    </r>
    <r>
      <rPr>
        <sz val="11"/>
        <rFont val="Times New Roman"/>
        <family val="1"/>
        <charset val="204"/>
      </rPr>
      <t xml:space="preserve"> люкс)</t>
    </r>
  </si>
  <si>
    <t>Запираемый шкафчик или тумба</t>
  </si>
  <si>
    <t xml:space="preserve">Стул офисный </t>
  </si>
  <si>
    <r>
      <t xml:space="preserve">Электричество: </t>
    </r>
    <r>
      <rPr>
        <sz val="11"/>
        <color rgb="FFFF0000"/>
        <rFont val="Times New Roman"/>
        <family val="1"/>
        <charset val="204"/>
      </rPr>
      <t>220В (не менее 10 розеток рядом с местом Главного эксперта)</t>
    </r>
    <r>
      <rPr>
        <sz val="11"/>
        <rFont val="Times New Roman"/>
        <family val="1"/>
        <charset val="204"/>
      </rPr>
      <t xml:space="preserve"> подключения к сети  </t>
    </r>
  </si>
  <si>
    <r>
      <t xml:space="preserve">Площадь зоны: не менее </t>
    </r>
    <r>
      <rPr>
        <sz val="11"/>
        <color rgb="FFFF0000"/>
        <rFont val="Times New Roman"/>
        <family val="1"/>
        <charset val="204"/>
      </rPr>
      <t>24</t>
    </r>
    <r>
      <rPr>
        <sz val="11"/>
        <rFont val="Times New Roman"/>
        <family val="1"/>
        <charset val="204"/>
      </rPr>
      <t xml:space="preserve"> кв.м.</t>
    </r>
  </si>
  <si>
    <r>
      <t xml:space="preserve">Покрытие пола: </t>
    </r>
    <r>
      <rPr>
        <sz val="11"/>
        <color rgb="FFFF0000"/>
        <rFont val="Times New Roman"/>
        <family val="1"/>
        <charset val="204"/>
      </rPr>
      <t>ковролин  -</t>
    </r>
    <r>
      <rPr>
        <sz val="11"/>
        <rFont val="Times New Roman"/>
        <family val="1"/>
        <charset val="204"/>
      </rPr>
      <t xml:space="preserve"> </t>
    </r>
    <r>
      <rPr>
        <sz val="11"/>
        <color rgb="FFFF0000"/>
        <rFont val="Times New Roman"/>
        <family val="1"/>
        <charset val="204"/>
      </rPr>
      <t>24</t>
    </r>
    <r>
      <rPr>
        <sz val="11"/>
        <rFont val="Times New Roman"/>
        <family val="1"/>
        <charset val="204"/>
      </rPr>
      <t xml:space="preserve"> м2 на всю зону</t>
    </r>
  </si>
  <si>
    <t>Ручка</t>
  </si>
  <si>
    <t>Карандаш HB</t>
  </si>
  <si>
    <t>Ластик</t>
  </si>
  <si>
    <t>Папка-конверт на кнопке А4</t>
  </si>
  <si>
    <t xml:space="preserve">Бумага </t>
  </si>
  <si>
    <t>Белая, А4, пачка 500 листов)</t>
  </si>
  <si>
    <t>Ручка шариковая</t>
  </si>
  <si>
    <t>Степлер + скобы</t>
  </si>
  <si>
    <t>Скрепки</t>
  </si>
  <si>
    <t>Коробка</t>
  </si>
  <si>
    <t>Ножницы</t>
  </si>
  <si>
    <t>Нож канцелярский</t>
  </si>
  <si>
    <t>Стикеры</t>
  </si>
  <si>
    <t xml:space="preserve">С клейкой полосой. 100 шт. в блоке. </t>
  </si>
  <si>
    <t>Блок</t>
  </si>
  <si>
    <t>Клейкая лента прозрачная</t>
  </si>
  <si>
    <t>50 мм ширина</t>
  </si>
  <si>
    <t>Зажим для бумаг</t>
  </si>
  <si>
    <t>32 мм, 12 шт. в упаковке</t>
  </si>
  <si>
    <t>Упаковка</t>
  </si>
  <si>
    <t xml:space="preserve">Папки-планшеты </t>
  </si>
  <si>
    <t>Скотч прозрачный в диспенсере</t>
  </si>
  <si>
    <t>Пачка</t>
  </si>
  <si>
    <t>Файл канцелярский</t>
  </si>
  <si>
    <t>А4</t>
  </si>
  <si>
    <t>Беруши</t>
  </si>
  <si>
    <t>S3M</t>
  </si>
  <si>
    <t>шт.</t>
  </si>
  <si>
    <t>Интернет : проводной доступ по Интернет на площадку (не менее 1 Гбит/с на площадку, не менее 100 Мбит/с на работчее место),  Проводной доступ в Интернет с рабочих мест участников с центральным маршрутизитором в комнате главного эксперта с возможностью дистанционного доступа к машинам участников (TCP, UDP), обеспечения маршшрутизации/vlan/изолирования в рамках площадки . Подключение  ноутбуков к беспроводному интернету (WiFi). Напольные короба и/или колонны для подводки.</t>
  </si>
  <si>
    <r>
      <t>Освещение:</t>
    </r>
    <r>
      <rPr>
        <sz val="11"/>
        <color rgb="FFFF0000"/>
        <rFont val="Times New Roman"/>
        <family val="1"/>
        <charset val="204"/>
      </rPr>
      <t xml:space="preserve"> Допустимо верхнее искусственное освещение</t>
    </r>
    <r>
      <rPr>
        <sz val="11"/>
        <rFont val="Times New Roman"/>
        <family val="1"/>
        <charset val="204"/>
      </rPr>
      <t xml:space="preserve"> ( не менее 500  люкс)</t>
    </r>
  </si>
  <si>
    <r>
      <t xml:space="preserve">Площадь зоны: не менее </t>
    </r>
    <r>
      <rPr>
        <sz val="11"/>
        <color rgb="FFFF0000"/>
        <rFont val="Times New Roman"/>
        <family val="1"/>
        <charset val="204"/>
      </rPr>
      <t>60</t>
    </r>
    <r>
      <rPr>
        <sz val="11"/>
        <rFont val="Times New Roman"/>
        <family val="1"/>
        <charset val="204"/>
      </rPr>
      <t xml:space="preserve"> кв.м.</t>
    </r>
  </si>
  <si>
    <t xml:space="preserve">Лампа настольная </t>
  </si>
  <si>
    <t>при необходимости</t>
  </si>
  <si>
    <t>Маска медицинская FP-3</t>
  </si>
  <si>
    <t>Скотч прозрачный широкий</t>
  </si>
  <si>
    <t>Хомуты (нейлоновые стяжки)</t>
  </si>
  <si>
    <t>Черный, IEK</t>
  </si>
  <si>
    <t>Файлы А4 в папке</t>
  </si>
  <si>
    <t>Wi-Fi-Маршрутизатор</t>
  </si>
  <si>
    <t>Не менее 8 портов Gigabit, управляемый, поддержка NAT, DHCP, VLAN, Wi-Fi (2.4 и 5 ГГц), MIMO, VPN, управляемый, L3</t>
  </si>
  <si>
    <t>Интернет : проводной доступ по Интернет на площадку (не менее 1 Гбит/с на площадку, не менее 100 Мбит/с на рабочее место),  Проводной доступ в Интернет с рабочих мест участников с центральным маршрутизатором в комнате главного эксперта с возможностью дистанционного доступа к машинам участников (TCP, UDP), обеспечения маршрутизации/vlan/изолирования в рамках площадки . Подключение  ноутбуков к беспроводному интернету (Wi-Fi). Напольные короба и/или колонны для подводки.</t>
  </si>
  <si>
    <t>Система автоматической генерации трафика и событий безопасностью для DLP системы и других СЗИ</t>
  </si>
  <si>
    <t>Программное обеспечение для борьбы с внутренними утечками информации InfoWatch Traffic Monitor Education Lab (минимальный состав InfoWatch Traffic Monitor, InfoWatch Device Monitor, Crawler)</t>
  </si>
  <si>
    <t>ОС Astra Linux или аналог с поддержкой установки DLP системы, поддержка RPM пакетов</t>
  </si>
  <si>
    <t>Proxy server SQUID или аналогичный с поддержкой PCAP, slump (полный), работа в ОС Linux, поддержка интеграции с DLP системой для работы в режиме копирования или запрета передачи пакетов</t>
  </si>
  <si>
    <t>Стеллаж</t>
  </si>
  <si>
    <t>Интернет : проводной доступ по Интернет на площадку (не менее 1 Гбит/с на площадку, не менее 100 Мбит/с на рабочее место),  Проводной доступ в Интернет с рабочих мест участников с центральным маршрутизатором в комнате главного эксперта с возможностью дистанционного доступа к машинам участников (TCP). Подключение  ноутбуков к беспроводному интернету (Wi-Fi). Напольные короба и/или колонны для подводки.</t>
  </si>
  <si>
    <t>(ШхГхВ) не менее 1400х700х750, столешница не тоньше 25 мм Ширины стола должно быть достаточно для размещения ПК, 3х мониторов, аппаратного крипто маршрутизатора VipNET b</t>
  </si>
  <si>
    <t>Интернет : проводной доступ по Интернет на комнату (не менее 1 Гбит/с на площадку, не менее 100 Мбит/с на рабочее место),  Проводной доступ в Интернет с рабочих мест участников с центральным маршрутизатором в комнате главного эксперта с возможностью дистанционного доступа к машинам участников (TCP). Подключение  ноутбуков к беспроводному интернету (Wi-Fi). Напольные короба и/или колонны для подводки.</t>
  </si>
  <si>
    <t>Шкаф телекоммуникационный 19"не менее 6 юнитов и не более 12 юнитов, не менее 300 мм в глубину и не более 400 мм в глубину, стеклянная дверь или без двери, наличие боковых стенок, наличие передней крепежной направляющей, в случае напольной установки (при высоте более 12 юнитов) наличие ножек или колесиков</t>
  </si>
  <si>
    <t>(ШхГхВ) не менее 1400х700х750, столешница не тоньше 25 мм Ширины стола должно быть достаточно для размещения ПК, 3х мониторов, аппаратного криптомаршрутизатора VipNET b</t>
  </si>
  <si>
    <t>ПО автоматической оценки эффектиности политики DLP-системы</t>
  </si>
  <si>
    <t xml:space="preserve"> Позволяет проводить автоматизированную процедуру проверки результатов выполнения заданий модуля В</t>
  </si>
  <si>
    <t>ПО (или программно-аппаратный комплекс) для защиты сетей сетей VPN корпоративного класса</t>
  </si>
  <si>
    <t xml:space="preserve">Серверная ОС с контроллером домена </t>
  </si>
  <si>
    <t xml:space="preserve">С моделью структуры подразделений организации, не менее 30 сотрудников. Доступна в Телеграм-канале компетенции "F7 Корпоративаная защита" для скачивания. </t>
  </si>
  <si>
    <t>Опционально</t>
  </si>
  <si>
    <t>Опционально, можно использовать HW-VA из пункта "ПО (или программно-аппаратный комплекс) для защиты сетей сетей VPN корпоративного класса"</t>
  </si>
  <si>
    <t>Обязательно, предоставляется МК на публичных себ-ресурсах и каналах компетенции</t>
  </si>
  <si>
    <r>
      <t>Рабочее место Конкурсанта (</t>
    </r>
    <r>
      <rPr>
        <b/>
        <sz val="16"/>
        <rFont val="Times New Roman"/>
        <family val="1"/>
        <charset val="204"/>
      </rPr>
      <t>дополнительное</t>
    </r>
    <r>
      <rPr>
        <sz val="16"/>
        <rFont val="Times New Roman"/>
        <family val="1"/>
        <charset val="204"/>
      </rPr>
      <t xml:space="preserve"> оборудование, инструмент для выполнения модуля (по количеству рабочих мест)</t>
    </r>
  </si>
  <si>
    <t>Не требуется</t>
  </si>
  <si>
    <t>в</t>
  </si>
  <si>
    <t>Количество рабочих мест: 15</t>
  </si>
  <si>
    <r>
      <t xml:space="preserve">Даты проведения: </t>
    </r>
    <r>
      <rPr>
        <b/>
        <sz val="11"/>
        <color rgb="FFFF0000"/>
        <rFont val="Times New Roman"/>
        <family val="1"/>
        <charset val="204"/>
      </rPr>
      <t xml:space="preserve">3-9 июля 2023 </t>
    </r>
  </si>
  <si>
    <t>Субъект Российской Федерации: Республика Башкортостан</t>
  </si>
  <si>
    <r>
      <t>Главный эксперт:</t>
    </r>
    <r>
      <rPr>
        <b/>
        <sz val="11"/>
        <color rgb="FFFF0000"/>
        <rFont val="Times New Roman"/>
        <family val="1"/>
        <charset val="204"/>
      </rPr>
      <t xml:space="preserve"> Трапезников Евгений Валерьевич +7 913 673 9476</t>
    </r>
  </si>
  <si>
    <t>Количество экспертов (в том числе с главным экспертом): 34 (2 потока)</t>
  </si>
  <si>
    <t>Маркер для доски</t>
  </si>
  <si>
    <t>Инфраструктурный лист для оснащения конкурсной площадки Отборочный соревнований по компетенции
"Корпоративная защита от внутренних угроз информационной безопасности"</t>
  </si>
  <si>
    <t>Инфраструктурный лист для оснащения конкурсной площадки Отборочных соревнований по компетенции
"Корпоративная защита от внутренних угроз информационной безопасности"</t>
  </si>
  <si>
    <t>Количество конкурсантов (команд): 21 (2 потока)</t>
  </si>
  <si>
    <t>закрывается на ключ</t>
  </si>
  <si>
    <t>Высокая скорость печати и одновременное сканирование</t>
  </si>
  <si>
    <t>HDMI либо DVI</t>
  </si>
  <si>
    <t>Стандартный набор клавиш</t>
  </si>
  <si>
    <t>Оптическая или лазерная</t>
  </si>
  <si>
    <r>
      <t xml:space="preserve">Технический эксперт: </t>
    </r>
    <r>
      <rPr>
        <b/>
        <sz val="11"/>
        <color rgb="FFFF0000"/>
        <rFont val="Times New Roman"/>
        <family val="1"/>
        <charset val="204"/>
      </rPr>
      <t>Шарафутдинов Рамис Ринатович  89177702003</t>
    </r>
  </si>
  <si>
    <r>
      <t>Адрес базовой организации:</t>
    </r>
    <r>
      <rPr>
        <b/>
        <sz val="11"/>
        <color rgb="FFFF0000"/>
        <rFont val="Times New Roman"/>
        <family val="1"/>
        <charset val="204"/>
      </rPr>
      <t xml:space="preserve"> </t>
    </r>
    <r>
      <rPr>
        <sz val="11"/>
        <color rgb="FFFF0000"/>
        <rFont val="Times New Roman"/>
        <family val="1"/>
        <charset val="204"/>
      </rPr>
      <t>г.Уфа ул. Генерала Горбатова 11</t>
    </r>
  </si>
  <si>
    <r>
      <t>Базовая организация расположения конкурсной площадки:</t>
    </r>
    <r>
      <rPr>
        <b/>
        <sz val="11"/>
        <color rgb="FFFF0000"/>
        <rFont val="Times New Roman"/>
        <family val="1"/>
        <charset val="204"/>
      </rPr>
      <t xml:space="preserve"> ГБПОУ Уфимский колледж радиоэлектроники, телекоммуникаций и безопасности</t>
    </r>
  </si>
  <si>
    <t>Поддержка FullHD</t>
  </si>
  <si>
    <t>CAT5</t>
  </si>
  <si>
    <t>не менее 5 м, не менее 6 розеток</t>
  </si>
  <si>
    <t>Стул по спинкой</t>
  </si>
  <si>
    <t>Windows или Linux</t>
  </si>
  <si>
    <t>не менее 3 полок</t>
  </si>
  <si>
    <t>не менее 2</t>
  </si>
  <si>
    <t>Стандартный набор</t>
  </si>
  <si>
    <t>Напольная</t>
  </si>
  <si>
    <t>Стул со спинкой</t>
  </si>
  <si>
    <t>Станлартный набор</t>
  </si>
  <si>
    <t>Углекислотный</t>
  </si>
  <si>
    <t>Флип-чарт</t>
  </si>
  <si>
    <t>15 л</t>
  </si>
  <si>
    <t>19 л</t>
  </si>
  <si>
    <t xml:space="preserve">1. Зона для работ предусмотренных в Модулях обязательных к выполнению (инвариант Модули: В, Г, Д)  (15 рабочих мест) </t>
  </si>
  <si>
    <t>не менее 3 м</t>
  </si>
  <si>
    <t xml:space="preserve">1. Зона для работ предусмотренных в вариативном модуле № А  (15 рабочих мест) </t>
  </si>
  <si>
    <t xml:space="preserve">2. Зона для работ предусмотренных в вариативном модуле № Б   (15 рабочих мест) </t>
  </si>
  <si>
    <t xml:space="preserve">2. Зона для работ предусмотренных в вариативном модуле № Е   (15 рабочих мест) </t>
  </si>
  <si>
    <t>Средней жесткости</t>
  </si>
  <si>
    <t>Для карандаша</t>
  </si>
  <si>
    <t>Не менее 10 листов</t>
  </si>
  <si>
    <t>толщина  не более 0.7</t>
  </si>
  <si>
    <t>не менее 20 листов</t>
  </si>
  <si>
    <t>Стандартные</t>
  </si>
  <si>
    <t>Канцелярский</t>
  </si>
  <si>
    <t>На водной основе</t>
  </si>
  <si>
    <t>не мнее 100 штук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</si>
</sst>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30"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1"/>
      <color rgb="FFFF0000"/>
      <name val="Times New Roman"/>
      <family val="1"/>
      <charset val="204"/>
    </font>
    <font>
      <sz val="16"/>
      <name val="Times New Roman"/>
      <family val="1"/>
      <charset val="204"/>
    </font>
    <font>
      <b/>
      <sz val="11"/>
      <name val="Times New Roman"/>
      <family val="1"/>
      <charset val="204"/>
    </font>
    <font>
      <b/>
      <sz val="11"/>
      <color rgb="FFFF0000"/>
      <name val="Times New Roman"/>
      <family val="1"/>
      <charset val="204"/>
    </font>
    <font>
      <b/>
      <sz val="12"/>
      <name val="Times New Roman"/>
      <family val="1"/>
      <charset val="204"/>
    </font>
    <font>
      <sz val="16"/>
      <color theme="0"/>
      <name val="Times New Roman"/>
      <family val="1"/>
      <charset val="204"/>
    </font>
    <font>
      <b/>
      <sz val="16"/>
      <name val="Times New Roman"/>
      <family val="1"/>
      <charset val="204"/>
    </font>
    <font>
      <b/>
      <sz val="11"/>
      <name val="Calibri"/>
      <family val="2"/>
      <charset val="204"/>
    </font>
    <font>
      <sz val="10"/>
      <color theme="1"/>
      <name val="Times New Roman"/>
      <family val="1"/>
      <charset val="204"/>
    </font>
    <font>
      <sz val="10"/>
      <name val="Times New Roman"/>
      <family val="1"/>
      <charset val="204"/>
    </font>
    <font>
      <sz val="10"/>
      <color rgb="FF000000"/>
      <name val="Times New Roman"/>
      <family val="1"/>
      <charset val="204"/>
    </font>
    <font>
      <sz val="11"/>
      <color theme="1"/>
      <name val="Calibri"/>
      <family val="2"/>
      <charset val="204"/>
      <scheme val="minor"/>
    </font>
    <font>
      <sz val="11"/>
      <color rgb="FF000000"/>
      <name val="Calibri"/>
      <family val="2"/>
      <charset val="204"/>
      <scheme val="minor"/>
    </font>
    <font>
      <sz val="11"/>
      <color rgb="FF000000"/>
      <name val="Times New Roman"/>
      <family val="1"/>
    </font>
    <font>
      <sz val="11"/>
      <color theme="1"/>
      <name val="Times New Roman"/>
      <family val="1"/>
    </font>
    <font>
      <sz val="10"/>
      <color rgb="FF000000"/>
      <name val="Times New Roman"/>
      <family val="1"/>
    </font>
    <font>
      <sz val="10"/>
      <name val="Calibri"/>
      <family val="2"/>
      <charset val="204"/>
      <scheme val="minor"/>
    </font>
    <font>
      <sz val="10"/>
      <color rgb="FFFF0000"/>
      <name val="Times New Roman"/>
      <family val="1"/>
      <charset val="204"/>
    </font>
    <font>
      <b/>
      <sz val="10"/>
      <name val="Times New Roman"/>
      <family val="1"/>
      <charset val="204"/>
    </font>
    <font>
      <sz val="10"/>
      <name val="Calibri"/>
      <family val="2"/>
      <charset val="204"/>
    </font>
    <font>
      <b/>
      <sz val="16"/>
      <color rgb="FF000000"/>
      <name val="Times New Roman"/>
      <family val="1"/>
      <charset val="204"/>
    </font>
    <font>
      <sz val="18"/>
      <name val="Times New Roman"/>
      <family val="1"/>
      <charset val="204"/>
    </font>
    <font>
      <sz val="18"/>
      <name val="Calibri"/>
      <family val="2"/>
      <charset val="204"/>
    </font>
    <font>
      <sz val="18"/>
      <color theme="1"/>
      <name val="Times New Roman"/>
      <family val="1"/>
      <charset val="204"/>
    </font>
    <font>
      <b/>
      <sz val="16"/>
      <color theme="0"/>
      <name val="Times New Roman"/>
      <family val="1"/>
      <charset val="204"/>
    </font>
    <font>
      <b/>
      <sz val="10"/>
      <color theme="1"/>
      <name val="Times New Roman"/>
      <family val="1"/>
      <charset val="204"/>
    </font>
  </fonts>
  <fills count="14">
    <fill>
      <patternFill patternType="none"/>
    </fill>
    <fill>
      <patternFill patternType="gray125"/>
    </fill>
    <fill>
      <patternFill patternType="solid">
        <fgColor rgb="FFAEABAB"/>
        <bgColor rgb="FFAEABAB"/>
      </patternFill>
    </fill>
    <fill>
      <patternFill patternType="solid">
        <fgColor rgb="FFFFC000"/>
        <bgColor rgb="FFFFC000"/>
      </patternFill>
    </fill>
    <fill>
      <patternFill patternType="solid">
        <fgColor rgb="FF3A3838"/>
        <bgColor rgb="FF3A3838"/>
      </patternFill>
    </fill>
    <fill>
      <patternFill patternType="solid">
        <fgColor rgb="FFFFC000"/>
        <bgColor indexed="64"/>
      </patternFill>
    </fill>
    <fill>
      <patternFill patternType="solid">
        <fgColor theme="0" tint="-0.34998626667073579"/>
        <bgColor rgb="FFFFC000"/>
      </patternFill>
    </fill>
    <fill>
      <patternFill patternType="solid">
        <fgColor theme="0" tint="-0.34998626667073579"/>
        <bgColor indexed="64"/>
      </patternFill>
    </fill>
    <fill>
      <patternFill patternType="solid">
        <fgColor rgb="FFFFFFFF"/>
        <bgColor rgb="FFFFFFFF"/>
      </patternFill>
    </fill>
    <fill>
      <patternFill patternType="solid">
        <fgColor rgb="FFD0CECE"/>
        <bgColor rgb="FFD0CECE"/>
      </patternFill>
    </fill>
    <fill>
      <patternFill patternType="solid">
        <fgColor theme="0"/>
        <bgColor theme="0"/>
      </patternFill>
    </fill>
    <fill>
      <patternFill patternType="solid">
        <fgColor theme="5"/>
        <bgColor indexed="64"/>
      </patternFill>
    </fill>
    <fill>
      <patternFill patternType="solid">
        <fgColor theme="0"/>
        <bgColor indexed="64"/>
      </patternFill>
    </fill>
    <fill>
      <patternFill patternType="solid">
        <fgColor theme="7" tint="0.79998168889431442"/>
        <bgColor indexed="64"/>
      </patternFill>
    </fill>
  </fills>
  <borders count="4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000000"/>
      </right>
      <top style="thin">
        <color rgb="FF000000"/>
      </top>
      <bottom style="medium">
        <color rgb="FF000000"/>
      </bottom>
      <diagonal/>
    </border>
    <border>
      <left/>
      <right style="thin">
        <color indexed="64"/>
      </right>
      <top style="thin">
        <color rgb="FF000000"/>
      </top>
      <bottom style="thin">
        <color rgb="FF000000"/>
      </bottom>
      <diagonal/>
    </border>
    <border>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indexed="64"/>
      </top>
      <bottom style="thin">
        <color indexed="64"/>
      </bottom>
      <diagonal/>
    </border>
    <border>
      <left/>
      <right style="thin">
        <color auto="1"/>
      </right>
      <top style="thin">
        <color auto="1"/>
      </top>
      <bottom/>
      <diagonal/>
    </border>
    <border>
      <left style="thin">
        <color indexed="64"/>
      </left>
      <right/>
      <top/>
      <bottom style="thin">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right style="thin">
        <color rgb="FF000000"/>
      </right>
      <top style="thin">
        <color rgb="FF000000"/>
      </top>
      <bottom/>
      <diagonal/>
    </border>
    <border>
      <left style="thin">
        <color indexed="64"/>
      </left>
      <right style="thin">
        <color indexed="64"/>
      </right>
      <top/>
      <bottom/>
      <diagonal/>
    </border>
    <border>
      <left style="thin">
        <color rgb="FF000000"/>
      </left>
      <right style="thin">
        <color rgb="FF000000"/>
      </right>
      <top style="medium">
        <color rgb="FF000000"/>
      </top>
      <bottom style="thin">
        <color indexed="64"/>
      </bottom>
      <diagonal/>
    </border>
  </borders>
  <cellStyleXfs count="4">
    <xf numFmtId="0" fontId="0" fillId="0" borderId="0"/>
    <xf numFmtId="0" fontId="1" fillId="0" borderId="0"/>
    <xf numFmtId="44" fontId="15" fillId="0" borderId="0" applyFont="0" applyFill="0" applyBorder="0" applyAlignment="0" applyProtection="0"/>
    <xf numFmtId="0" fontId="16" fillId="0" borderId="0"/>
  </cellStyleXfs>
  <cellXfs count="213">
    <xf numFmtId="0" fontId="0" fillId="0" borderId="0" xfId="0"/>
    <xf numFmtId="0" fontId="1" fillId="0" borderId="0" xfId="1"/>
    <xf numFmtId="0" fontId="2" fillId="0" borderId="1" xfId="1" applyFont="1" applyBorder="1"/>
    <xf numFmtId="0" fontId="2" fillId="0" borderId="1" xfId="1" applyFont="1" applyBorder="1" applyAlignment="1">
      <alignment horizontal="center" vertical="center"/>
    </xf>
    <xf numFmtId="0" fontId="2" fillId="0" borderId="1" xfId="1" applyFont="1" applyBorder="1" applyAlignment="1">
      <alignment vertical="center" wrapText="1"/>
    </xf>
    <xf numFmtId="0" fontId="3" fillId="0" borderId="1" xfId="1" applyFont="1" applyBorder="1" applyAlignment="1">
      <alignment horizontal="left"/>
    </xf>
    <xf numFmtId="0" fontId="4" fillId="0" borderId="1" xfId="1" applyFont="1" applyBorder="1" applyAlignment="1">
      <alignment horizontal="center" vertical="center"/>
    </xf>
    <xf numFmtId="0" fontId="4" fillId="0" borderId="1" xfId="1" applyFont="1" applyBorder="1"/>
    <xf numFmtId="0" fontId="4" fillId="0" borderId="2" xfId="1" applyFont="1" applyBorder="1" applyAlignment="1">
      <alignment horizontal="center" vertical="center"/>
    </xf>
    <xf numFmtId="0" fontId="2" fillId="0" borderId="1" xfId="1" applyFont="1" applyBorder="1" applyAlignment="1">
      <alignment horizontal="left"/>
    </xf>
    <xf numFmtId="0" fontId="2" fillId="0" borderId="2" xfId="1" applyFont="1" applyBorder="1" applyAlignment="1">
      <alignment horizontal="center" vertical="center"/>
    </xf>
    <xf numFmtId="0" fontId="2" fillId="0" borderId="2" xfId="1" applyFont="1" applyBorder="1"/>
    <xf numFmtId="0" fontId="2" fillId="0" borderId="2" xfId="1" applyFont="1" applyBorder="1" applyAlignment="1">
      <alignment horizontal="left"/>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4" fillId="0" borderId="15" xfId="1" applyFont="1" applyBorder="1" applyAlignment="1">
      <alignment horizontal="center" vertical="center" wrapText="1"/>
    </xf>
    <xf numFmtId="0" fontId="4" fillId="0" borderId="6" xfId="1" applyFont="1" applyBorder="1" applyAlignment="1">
      <alignment horizontal="center" vertical="center" wrapText="1"/>
    </xf>
    <xf numFmtId="0" fontId="4" fillId="0" borderId="6" xfId="1" applyFont="1" applyBorder="1" applyAlignment="1">
      <alignment horizontal="center" vertical="center"/>
    </xf>
    <xf numFmtId="0" fontId="4" fillId="0" borderId="15" xfId="1" applyFont="1" applyBorder="1" applyAlignment="1">
      <alignment horizontal="left" vertical="center" wrapText="1"/>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15" xfId="1" applyFont="1" applyBorder="1" applyAlignment="1">
      <alignment horizontal="center" vertical="center" wrapText="1"/>
    </xf>
    <xf numFmtId="0" fontId="12" fillId="8" borderId="23" xfId="0" applyFont="1" applyFill="1" applyBorder="1" applyAlignment="1">
      <alignment horizontal="left" vertical="center" wrapText="1"/>
    </xf>
    <xf numFmtId="0" fontId="12" fillId="0" borderId="23" xfId="0" applyFont="1" applyBorder="1" applyAlignment="1">
      <alignment vertical="center" wrapText="1"/>
    </xf>
    <xf numFmtId="0" fontId="2" fillId="0" borderId="5" xfId="1" applyFont="1" applyBorder="1" applyAlignment="1">
      <alignment horizontal="center" vertical="center"/>
    </xf>
    <xf numFmtId="0" fontId="2" fillId="0" borderId="15" xfId="1" applyFont="1" applyBorder="1" applyAlignment="1">
      <alignment horizontal="left" vertical="center" wrapText="1"/>
    </xf>
    <xf numFmtId="0" fontId="12" fillId="0" borderId="23" xfId="0" applyFont="1" applyBorder="1" applyAlignment="1">
      <alignment horizontal="center" vertical="center" wrapText="1"/>
    </xf>
    <xf numFmtId="0" fontId="12" fillId="0" borderId="23" xfId="0" applyFont="1" applyBorder="1" applyAlignment="1">
      <alignment horizontal="left" vertical="center" wrapText="1"/>
    </xf>
    <xf numFmtId="0" fontId="2" fillId="0" borderId="25" xfId="1" applyFont="1" applyBorder="1" applyAlignment="1">
      <alignment horizontal="center" vertical="center"/>
    </xf>
    <xf numFmtId="0" fontId="2" fillId="0" borderId="16" xfId="1" applyFont="1" applyBorder="1" applyAlignment="1">
      <alignment horizontal="center" vertical="center"/>
    </xf>
    <xf numFmtId="0" fontId="13" fillId="0" borderId="23"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7" xfId="0" applyFont="1" applyBorder="1" applyAlignment="1">
      <alignment vertical="center" wrapText="1"/>
    </xf>
    <xf numFmtId="0" fontId="12" fillId="0" borderId="28" xfId="0" applyFont="1" applyBorder="1" applyAlignment="1">
      <alignment horizontal="left" vertical="center" wrapText="1"/>
    </xf>
    <xf numFmtId="0" fontId="12" fillId="0" borderId="28" xfId="0" applyFont="1" applyBorder="1" applyAlignment="1">
      <alignment vertical="center" wrapText="1"/>
    </xf>
    <xf numFmtId="0" fontId="12" fillId="8" borderId="27" xfId="0" applyFont="1" applyFill="1" applyBorder="1" applyAlignment="1">
      <alignment horizontal="left" vertical="center" wrapText="1"/>
    </xf>
    <xf numFmtId="0" fontId="14" fillId="0" borderId="23" xfId="0" applyFont="1" applyBorder="1" applyAlignment="1">
      <alignment horizontal="left" vertical="center" wrapText="1"/>
    </xf>
    <xf numFmtId="0" fontId="14" fillId="0" borderId="28" xfId="0" applyFont="1" applyBorder="1" applyAlignment="1">
      <alignment horizontal="left" vertical="center" wrapText="1"/>
    </xf>
    <xf numFmtId="0" fontId="2" fillId="0" borderId="24" xfId="1" applyFont="1" applyBorder="1"/>
    <xf numFmtId="0" fontId="2" fillId="0" borderId="18" xfId="1" applyFont="1" applyBorder="1"/>
    <xf numFmtId="0" fontId="12" fillId="0" borderId="27" xfId="0" applyFont="1" applyBorder="1" applyAlignment="1">
      <alignment horizontal="left" vertical="center" wrapText="1"/>
    </xf>
    <xf numFmtId="0" fontId="12" fillId="8" borderId="28" xfId="0" applyFont="1" applyFill="1" applyBorder="1" applyAlignment="1">
      <alignment horizontal="left" vertical="center" wrapText="1"/>
    </xf>
    <xf numFmtId="0" fontId="14" fillId="0" borderId="23" xfId="0" applyFont="1" applyBorder="1" applyAlignment="1">
      <alignment vertical="center" wrapText="1"/>
    </xf>
    <xf numFmtId="0" fontId="18" fillId="0" borderId="23" xfId="3" applyFont="1" applyBorder="1" applyAlignment="1">
      <alignment horizontal="center" vertical="center"/>
    </xf>
    <xf numFmtId="0" fontId="12" fillId="0" borderId="23" xfId="3" applyFont="1" applyBorder="1" applyAlignment="1">
      <alignment horizontal="center" vertical="center" wrapText="1"/>
    </xf>
    <xf numFmtId="0" fontId="16" fillId="0" borderId="0" xfId="3"/>
    <xf numFmtId="0" fontId="12" fillId="0" borderId="27" xfId="0" applyFont="1" applyBorder="1" applyAlignment="1">
      <alignment horizontal="center" vertical="center" wrapText="1"/>
    </xf>
    <xf numFmtId="0" fontId="12" fillId="10" borderId="23" xfId="0" applyFont="1" applyFill="1" applyBorder="1" applyAlignment="1">
      <alignment horizontal="left" vertical="top" wrapText="1"/>
    </xf>
    <xf numFmtId="0" fontId="12" fillId="0" borderId="23" xfId="0" applyFont="1" applyBorder="1" applyAlignment="1">
      <alignment vertical="top" wrapText="1"/>
    </xf>
    <xf numFmtId="0" fontId="12" fillId="10" borderId="23" xfId="0" applyFont="1" applyFill="1" applyBorder="1" applyAlignment="1">
      <alignment vertical="top" wrapText="1"/>
    </xf>
    <xf numFmtId="0" fontId="13" fillId="0" borderId="24" xfId="1" applyFont="1" applyBorder="1" applyAlignment="1">
      <alignment horizontal="center" vertical="center" wrapText="1"/>
    </xf>
    <xf numFmtId="0" fontId="12" fillId="0" borderId="2" xfId="1" applyFont="1" applyBorder="1" applyAlignment="1">
      <alignment horizontal="center" vertical="center" wrapText="1"/>
    </xf>
    <xf numFmtId="0" fontId="12" fillId="0" borderId="1" xfId="1" applyFont="1" applyBorder="1" applyAlignment="1">
      <alignment horizontal="center" vertical="center" wrapText="1"/>
    </xf>
    <xf numFmtId="0" fontId="20" fillId="0" borderId="0" xfId="1" applyFont="1"/>
    <xf numFmtId="0" fontId="14" fillId="0" borderId="23" xfId="3" applyFont="1" applyBorder="1" applyAlignment="1">
      <alignment vertical="top" wrapText="1"/>
    </xf>
    <xf numFmtId="0" fontId="14" fillId="0" borderId="23" xfId="3" applyFont="1" applyBorder="1" applyAlignment="1">
      <alignment horizontal="center" vertical="center" wrapText="1"/>
    </xf>
    <xf numFmtId="0" fontId="14" fillId="0" borderId="23" xfId="3" applyFont="1" applyBorder="1" applyAlignment="1">
      <alignment horizontal="left"/>
    </xf>
    <xf numFmtId="0" fontId="13" fillId="0" borderId="16" xfId="1" applyFont="1" applyBorder="1" applyAlignment="1">
      <alignment horizontal="center" vertical="center"/>
    </xf>
    <xf numFmtId="0" fontId="12" fillId="0" borderId="23" xfId="3" applyFont="1" applyBorder="1" applyAlignment="1">
      <alignment horizontal="center" vertical="center"/>
    </xf>
    <xf numFmtId="0" fontId="12" fillId="0" borderId="23" xfId="3" applyFont="1" applyBorder="1"/>
    <xf numFmtId="0" fontId="14" fillId="0" borderId="23" xfId="3" applyFont="1" applyBorder="1" applyAlignment="1">
      <alignment horizontal="left" vertical="top" wrapText="1"/>
    </xf>
    <xf numFmtId="0" fontId="14" fillId="0" borderId="23" xfId="3" applyFont="1" applyBorder="1" applyAlignment="1">
      <alignment horizontal="center"/>
    </xf>
    <xf numFmtId="0" fontId="12" fillId="0" borderId="23" xfId="3" applyFont="1" applyBorder="1" applyAlignment="1">
      <alignment horizontal="center"/>
    </xf>
    <xf numFmtId="0" fontId="12" fillId="0" borderId="1" xfId="1" applyFont="1" applyBorder="1" applyAlignment="1">
      <alignment horizontal="left"/>
    </xf>
    <xf numFmtId="0" fontId="12" fillId="0" borderId="1" xfId="1" applyFont="1" applyBorder="1" applyAlignment="1">
      <alignment vertical="center" wrapText="1"/>
    </xf>
    <xf numFmtId="0" fontId="12" fillId="0" borderId="23" xfId="3" applyFont="1" applyBorder="1" applyAlignment="1">
      <alignment vertical="top" wrapText="1"/>
    </xf>
    <xf numFmtId="0" fontId="12" fillId="0" borderId="1" xfId="1" applyFont="1" applyBorder="1" applyAlignment="1">
      <alignment horizontal="center" vertical="center"/>
    </xf>
    <xf numFmtId="0" fontId="12" fillId="0" borderId="1" xfId="1" applyFont="1" applyBorder="1"/>
    <xf numFmtId="0" fontId="12" fillId="0" borderId="15" xfId="1" applyFont="1" applyBorder="1" applyAlignment="1">
      <alignment vertical="center" wrapText="1"/>
    </xf>
    <xf numFmtId="0" fontId="12" fillId="0" borderId="23" xfId="1" applyFont="1" applyBorder="1" applyAlignment="1">
      <alignment vertical="center" wrapText="1"/>
    </xf>
    <xf numFmtId="0" fontId="12" fillId="0" borderId="31" xfId="3" applyFont="1" applyBorder="1" applyAlignment="1">
      <alignment horizontal="center"/>
    </xf>
    <xf numFmtId="0" fontId="12" fillId="10" borderId="23" xfId="0" applyFont="1" applyFill="1" applyBorder="1" applyAlignment="1">
      <alignment horizontal="left" vertical="center" wrapText="1"/>
    </xf>
    <xf numFmtId="0" fontId="12" fillId="0" borderId="28" xfId="3" applyFont="1" applyBorder="1" applyAlignment="1">
      <alignment wrapText="1"/>
    </xf>
    <xf numFmtId="0" fontId="12" fillId="0" borderId="23" xfId="3" applyFont="1" applyBorder="1" applyAlignment="1">
      <alignment wrapText="1"/>
    </xf>
    <xf numFmtId="0" fontId="14" fillId="0" borderId="23" xfId="3" applyFont="1" applyBorder="1" applyAlignment="1">
      <alignment wrapText="1"/>
    </xf>
    <xf numFmtId="0" fontId="14" fillId="0" borderId="23" xfId="3" applyFont="1" applyBorder="1"/>
    <xf numFmtId="0" fontId="13" fillId="0" borderId="1" xfId="1" applyFont="1" applyBorder="1" applyAlignment="1">
      <alignment horizontal="center" vertical="center" wrapText="1"/>
    </xf>
    <xf numFmtId="0" fontId="12" fillId="0" borderId="15" xfId="1" applyFont="1" applyBorder="1" applyAlignment="1">
      <alignment horizontal="center" vertical="center" wrapText="1"/>
    </xf>
    <xf numFmtId="0" fontId="12" fillId="0" borderId="6" xfId="1" applyFont="1" applyBorder="1" applyAlignment="1">
      <alignment horizontal="center" vertical="center" wrapText="1"/>
    </xf>
    <xf numFmtId="0" fontId="12" fillId="0" borderId="23" xfId="0" applyFont="1" applyBorder="1" applyAlignment="1">
      <alignment horizontal="left" vertical="top" wrapText="1"/>
    </xf>
    <xf numFmtId="0" fontId="12" fillId="0" borderId="25" xfId="1" applyFont="1" applyBorder="1" applyAlignment="1">
      <alignment horizontal="center" vertical="center"/>
    </xf>
    <xf numFmtId="0" fontId="12" fillId="0" borderId="0" xfId="3" applyFont="1"/>
    <xf numFmtId="0" fontId="2" fillId="0" borderId="23" xfId="1" applyFont="1" applyBorder="1" applyAlignment="1">
      <alignment horizontal="center" vertical="center"/>
    </xf>
    <xf numFmtId="0" fontId="2" fillId="0" borderId="23" xfId="1" applyFont="1" applyBorder="1"/>
    <xf numFmtId="0" fontId="17" fillId="0" borderId="23" xfId="3" applyFont="1" applyBorder="1" applyAlignment="1">
      <alignment horizontal="center" vertical="center" wrapText="1"/>
    </xf>
    <xf numFmtId="0" fontId="17" fillId="0" borderId="23" xfId="3" applyFont="1" applyBorder="1"/>
    <xf numFmtId="0" fontId="17" fillId="0" borderId="23" xfId="3" applyFont="1" applyBorder="1" applyAlignment="1">
      <alignment vertical="center" wrapText="1"/>
    </xf>
    <xf numFmtId="0" fontId="17" fillId="0" borderId="23" xfId="3" applyFont="1" applyBorder="1" applyAlignment="1">
      <alignment horizontal="center" vertical="center"/>
    </xf>
    <xf numFmtId="0" fontId="17" fillId="0" borderId="23" xfId="3" applyFont="1" applyBorder="1" applyAlignment="1">
      <alignment horizontal="left" vertical="center" wrapText="1"/>
    </xf>
    <xf numFmtId="0" fontId="17" fillId="0" borderId="23" xfId="3" applyFont="1" applyBorder="1" applyAlignment="1">
      <alignment wrapText="1"/>
    </xf>
    <xf numFmtId="0" fontId="18" fillId="0" borderId="23" xfId="3" applyFont="1" applyBorder="1" applyAlignment="1">
      <alignment horizontal="center" vertical="center" wrapText="1"/>
    </xf>
    <xf numFmtId="0" fontId="18" fillId="0" borderId="23" xfId="3" applyFont="1" applyBorder="1" applyAlignment="1">
      <alignment horizontal="center" vertical="top" wrapText="1"/>
    </xf>
    <xf numFmtId="0" fontId="17" fillId="0" borderId="23" xfId="3" applyFont="1" applyBorder="1" applyAlignment="1">
      <alignment horizontal="center"/>
    </xf>
    <xf numFmtId="44" fontId="12" fillId="0" borderId="27" xfId="2" applyFont="1" applyBorder="1" applyAlignment="1">
      <alignment horizontal="left" vertical="center" wrapText="1"/>
    </xf>
    <xf numFmtId="44" fontId="12" fillId="0" borderId="27" xfId="2" applyFont="1" applyBorder="1" applyAlignment="1">
      <alignment vertical="center" wrapText="1"/>
    </xf>
    <xf numFmtId="44" fontId="18" fillId="0" borderId="23" xfId="2" applyFont="1" applyBorder="1" applyAlignment="1">
      <alignment horizontal="center" vertical="center"/>
    </xf>
    <xf numFmtId="44" fontId="1" fillId="0" borderId="0" xfId="2" applyFont="1"/>
    <xf numFmtId="0" fontId="14" fillId="12" borderId="23" xfId="3" applyFont="1" applyFill="1" applyBorder="1" applyAlignment="1">
      <alignment horizontal="left"/>
    </xf>
    <xf numFmtId="0" fontId="14" fillId="12" borderId="23" xfId="3" applyFont="1" applyFill="1" applyBorder="1" applyAlignment="1">
      <alignment horizontal="center"/>
    </xf>
    <xf numFmtId="0" fontId="1" fillId="12" borderId="0" xfId="1" applyFill="1"/>
    <xf numFmtId="0" fontId="12" fillId="12" borderId="23" xfId="0" applyFont="1" applyFill="1" applyBorder="1" applyAlignment="1">
      <alignment horizontal="left" vertical="center" wrapText="1"/>
    </xf>
    <xf numFmtId="0" fontId="14" fillId="12" borderId="23" xfId="0" applyFont="1" applyFill="1" applyBorder="1" applyAlignment="1">
      <alignment vertical="center" wrapText="1"/>
    </xf>
    <xf numFmtId="0" fontId="13" fillId="12" borderId="23" xfId="0" applyFont="1" applyFill="1" applyBorder="1" applyAlignment="1">
      <alignment horizontal="center" vertical="center" wrapText="1"/>
    </xf>
    <xf numFmtId="0" fontId="2" fillId="0" borderId="0" xfId="1" applyFont="1" applyAlignment="1">
      <alignment horizontal="center" vertical="center"/>
    </xf>
    <xf numFmtId="0" fontId="15" fillId="0" borderId="0" xfId="1" applyFont="1"/>
    <xf numFmtId="0" fontId="12" fillId="0" borderId="23" xfId="3" applyFont="1" applyBorder="1" applyAlignment="1">
      <alignment horizontal="left"/>
    </xf>
    <xf numFmtId="0" fontId="12" fillId="0" borderId="16" xfId="1" applyFont="1" applyBorder="1" applyAlignment="1">
      <alignment horizontal="center" vertical="center"/>
    </xf>
    <xf numFmtId="0" fontId="15" fillId="0" borderId="0" xfId="3" applyFont="1"/>
    <xf numFmtId="0" fontId="12" fillId="12" borderId="36" xfId="0" applyFont="1" applyFill="1" applyBorder="1" applyAlignment="1">
      <alignment horizontal="center" vertical="center" wrapText="1"/>
    </xf>
    <xf numFmtId="0" fontId="2" fillId="12" borderId="5" xfId="1" applyFont="1" applyFill="1" applyBorder="1"/>
    <xf numFmtId="0" fontId="13" fillId="0" borderId="5" xfId="1" applyFont="1" applyBorder="1" applyAlignment="1">
      <alignment horizontal="center"/>
    </xf>
    <xf numFmtId="0" fontId="2" fillId="12" borderId="23" xfId="1" applyFont="1" applyFill="1" applyBorder="1" applyAlignment="1">
      <alignment horizontal="center" vertical="center"/>
    </xf>
    <xf numFmtId="0" fontId="17" fillId="0" borderId="26" xfId="3" applyFont="1" applyBorder="1" applyAlignment="1">
      <alignment horizontal="center"/>
    </xf>
    <xf numFmtId="0" fontId="17" fillId="0" borderId="31" xfId="3" applyFont="1" applyBorder="1" applyAlignment="1">
      <alignment wrapText="1"/>
    </xf>
    <xf numFmtId="0" fontId="17" fillId="0" borderId="23" xfId="3" applyFont="1" applyBorder="1" applyAlignment="1">
      <alignment horizontal="center" wrapText="1"/>
    </xf>
    <xf numFmtId="0" fontId="14" fillId="0" borderId="26" xfId="3" applyFont="1" applyBorder="1" applyAlignment="1">
      <alignment horizontal="left"/>
    </xf>
    <xf numFmtId="0" fontId="19" fillId="0" borderId="0" xfId="3" applyFont="1" applyAlignment="1">
      <alignment horizontal="left"/>
    </xf>
    <xf numFmtId="0" fontId="12" fillId="13" borderId="27" xfId="0" applyFont="1" applyFill="1" applyBorder="1" applyAlignment="1">
      <alignment horizontal="left" vertical="center" wrapText="1"/>
    </xf>
    <xf numFmtId="0" fontId="12" fillId="13" borderId="27" xfId="0" applyFont="1" applyFill="1" applyBorder="1" applyAlignment="1">
      <alignment vertical="center" wrapText="1"/>
    </xf>
    <xf numFmtId="0" fontId="12" fillId="13" borderId="23" xfId="0" applyFont="1" applyFill="1" applyBorder="1" applyAlignment="1">
      <alignment horizontal="center" vertical="center" wrapText="1"/>
    </xf>
    <xf numFmtId="0" fontId="12" fillId="13" borderId="23" xfId="0" applyFont="1" applyFill="1" applyBorder="1" applyAlignment="1">
      <alignment horizontal="left" vertical="center" wrapText="1"/>
    </xf>
    <xf numFmtId="0" fontId="12" fillId="13" borderId="23" xfId="0" applyFont="1" applyFill="1" applyBorder="1" applyAlignment="1">
      <alignment vertical="center" wrapText="1"/>
    </xf>
    <xf numFmtId="0" fontId="2" fillId="13" borderId="16" xfId="1" applyFont="1" applyFill="1" applyBorder="1" applyAlignment="1">
      <alignment horizontal="center" vertical="center"/>
    </xf>
    <xf numFmtId="0" fontId="13" fillId="13" borderId="23" xfId="0" applyFont="1" applyFill="1" applyBorder="1" applyAlignment="1">
      <alignment horizontal="center" vertical="center" wrapText="1"/>
    </xf>
    <xf numFmtId="0" fontId="2" fillId="13" borderId="25" xfId="1" applyFont="1" applyFill="1" applyBorder="1" applyAlignment="1">
      <alignment horizontal="center" vertical="center"/>
    </xf>
    <xf numFmtId="0" fontId="2" fillId="13" borderId="1" xfId="1" applyFont="1" applyFill="1" applyBorder="1"/>
    <xf numFmtId="0" fontId="2" fillId="13" borderId="5" xfId="1" applyFont="1" applyFill="1" applyBorder="1" applyAlignment="1">
      <alignment horizontal="center" vertical="center"/>
    </xf>
    <xf numFmtId="0" fontId="18" fillId="13" borderId="23" xfId="3" applyFont="1" applyFill="1" applyBorder="1" applyAlignment="1">
      <alignment horizontal="center" vertical="center"/>
    </xf>
    <xf numFmtId="0" fontId="2" fillId="0" borderId="5" xfId="1" applyFont="1" applyBorder="1"/>
    <xf numFmtId="0" fontId="13" fillId="0" borderId="27" xfId="0" applyFont="1" applyBorder="1" applyAlignment="1">
      <alignment horizontal="center" vertical="center" wrapText="1"/>
    </xf>
    <xf numFmtId="0" fontId="2" fillId="0" borderId="40" xfId="1" applyFont="1" applyBorder="1" applyAlignment="1">
      <alignment horizontal="center" vertical="center"/>
    </xf>
    <xf numFmtId="0" fontId="12" fillId="0" borderId="41" xfId="0" applyFont="1" applyBorder="1" applyAlignment="1">
      <alignment horizontal="left" vertical="center" wrapText="1"/>
    </xf>
    <xf numFmtId="0" fontId="12" fillId="0" borderId="41" xfId="0" applyFont="1" applyBorder="1" applyAlignment="1">
      <alignment vertical="center" wrapText="1"/>
    </xf>
    <xf numFmtId="0" fontId="13" fillId="0" borderId="28" xfId="0" applyFont="1" applyBorder="1" applyAlignment="1">
      <alignment horizontal="center" vertical="center" wrapText="1"/>
    </xf>
    <xf numFmtId="0" fontId="2" fillId="0" borderId="42" xfId="1" applyFont="1" applyBorder="1" applyAlignment="1">
      <alignment horizontal="center" vertical="center" wrapText="1"/>
    </xf>
    <xf numFmtId="0" fontId="6" fillId="0" borderId="11" xfId="1" applyFont="1" applyBorder="1" applyAlignment="1">
      <alignment horizontal="left" vertical="top" wrapText="1"/>
    </xf>
    <xf numFmtId="0" fontId="6" fillId="0" borderId="0" xfId="1" applyFont="1" applyAlignment="1">
      <alignment horizontal="left" vertical="top" wrapText="1"/>
    </xf>
    <xf numFmtId="0" fontId="6" fillId="0" borderId="10" xfId="1" applyFont="1" applyBorder="1" applyAlignment="1">
      <alignment horizontal="left" vertical="top" wrapText="1"/>
    </xf>
    <xf numFmtId="0" fontId="3" fillId="0" borderId="0" xfId="1" applyFont="1" applyAlignment="1">
      <alignment horizontal="right"/>
    </xf>
    <xf numFmtId="0" fontId="1" fillId="0" borderId="0" xfId="1"/>
    <xf numFmtId="0" fontId="9" fillId="4" borderId="38" xfId="1" applyFont="1" applyFill="1" applyBorder="1" applyAlignment="1">
      <alignment horizontal="center" vertical="center" wrapText="1"/>
    </xf>
    <xf numFmtId="0" fontId="9" fillId="4" borderId="8" xfId="1" applyFont="1" applyFill="1" applyBorder="1" applyAlignment="1">
      <alignment horizontal="center" vertical="center" wrapText="1"/>
    </xf>
    <xf numFmtId="0" fontId="9" fillId="4" borderId="39" xfId="1" applyFont="1" applyFill="1" applyBorder="1" applyAlignment="1">
      <alignment horizontal="center" vertical="center" wrapText="1"/>
    </xf>
    <xf numFmtId="0" fontId="8" fillId="0" borderId="14" xfId="1" applyFont="1" applyBorder="1" applyAlignment="1">
      <alignment horizontal="left" vertical="top" wrapText="1"/>
    </xf>
    <xf numFmtId="0" fontId="3" fillId="0" borderId="13" xfId="1" applyFont="1" applyBorder="1"/>
    <xf numFmtId="0" fontId="3" fillId="0" borderId="12" xfId="1" applyFont="1" applyBorder="1"/>
    <xf numFmtId="0" fontId="8" fillId="0" borderId="11" xfId="1" applyFont="1" applyBorder="1" applyAlignment="1">
      <alignment horizontal="left" vertical="top" wrapText="1"/>
    </xf>
    <xf numFmtId="0" fontId="3" fillId="0" borderId="0" xfId="1" applyFont="1"/>
    <xf numFmtId="0" fontId="3" fillId="0" borderId="10" xfId="1" applyFont="1" applyBorder="1"/>
    <xf numFmtId="0" fontId="2" fillId="0" borderId="11" xfId="1" applyFont="1" applyBorder="1" applyAlignment="1">
      <alignment horizontal="left" vertical="top" wrapText="1"/>
    </xf>
    <xf numFmtId="0" fontId="6" fillId="0" borderId="19" xfId="1" applyFont="1" applyBorder="1" applyAlignment="1">
      <alignment horizontal="left" vertical="top" wrapText="1"/>
    </xf>
    <xf numFmtId="0" fontId="6" fillId="0" borderId="16" xfId="1" applyFont="1" applyBorder="1" applyAlignment="1">
      <alignment horizontal="left" vertical="top" wrapText="1"/>
    </xf>
    <xf numFmtId="0" fontId="6" fillId="0" borderId="20" xfId="1" applyFont="1" applyBorder="1" applyAlignment="1">
      <alignment horizontal="left" vertical="top" wrapText="1"/>
    </xf>
    <xf numFmtId="0" fontId="6" fillId="0" borderId="17" xfId="1" applyFont="1" applyBorder="1" applyAlignment="1">
      <alignment horizontal="left" vertical="top" wrapText="1"/>
    </xf>
    <xf numFmtId="0" fontId="6" fillId="0" borderId="17" xfId="1" applyFont="1" applyBorder="1" applyAlignment="1">
      <alignment horizontal="center" vertical="top" wrapText="1"/>
    </xf>
    <xf numFmtId="0" fontId="10" fillId="6" borderId="18" xfId="1" applyFont="1" applyFill="1" applyBorder="1" applyAlignment="1">
      <alignment horizontal="center" vertical="center"/>
    </xf>
    <xf numFmtId="0" fontId="11" fillId="7" borderId="17" xfId="1" applyFont="1" applyFill="1" applyBorder="1" applyAlignment="1">
      <alignment horizontal="center"/>
    </xf>
    <xf numFmtId="0" fontId="11" fillId="7" borderId="5" xfId="1" applyFont="1" applyFill="1" applyBorder="1" applyAlignment="1">
      <alignment horizontal="center"/>
    </xf>
    <xf numFmtId="0" fontId="6" fillId="0" borderId="14" xfId="1" applyFont="1" applyBorder="1" applyAlignment="1">
      <alignment horizontal="left" vertical="top" wrapText="1"/>
    </xf>
    <xf numFmtId="0" fontId="13" fillId="0" borderId="11" xfId="1" applyFont="1" applyBorder="1" applyAlignment="1">
      <alignment horizontal="left" vertical="top" wrapText="1"/>
    </xf>
    <xf numFmtId="0" fontId="23" fillId="0" borderId="0" xfId="1" applyFont="1"/>
    <xf numFmtId="0" fontId="23" fillId="0" borderId="10" xfId="1" applyFont="1" applyBorder="1"/>
    <xf numFmtId="0" fontId="2" fillId="0" borderId="9" xfId="1" applyFont="1" applyBorder="1" applyAlignment="1">
      <alignment horizontal="left" vertical="top" wrapText="1"/>
    </xf>
    <xf numFmtId="0" fontId="3" fillId="0" borderId="8" xfId="1" applyFont="1" applyBorder="1"/>
    <xf numFmtId="0" fontId="3" fillId="0" borderId="7" xfId="1" applyFont="1" applyBorder="1"/>
    <xf numFmtId="0" fontId="10" fillId="2" borderId="21" xfId="1" applyFont="1" applyFill="1" applyBorder="1" applyAlignment="1">
      <alignment horizontal="center" vertical="center"/>
    </xf>
    <xf numFmtId="0" fontId="10" fillId="2" borderId="22" xfId="1" applyFont="1" applyFill="1" applyBorder="1" applyAlignment="1">
      <alignment horizontal="center" vertical="center"/>
    </xf>
    <xf numFmtId="0" fontId="22" fillId="0" borderId="14" xfId="1" applyFont="1" applyBorder="1" applyAlignment="1">
      <alignment horizontal="left" vertical="top" wrapText="1"/>
    </xf>
    <xf numFmtId="0" fontId="22" fillId="0" borderId="13" xfId="1" applyFont="1" applyBorder="1" applyAlignment="1">
      <alignment horizontal="left" vertical="top" wrapText="1"/>
    </xf>
    <xf numFmtId="0" fontId="22" fillId="0" borderId="12" xfId="1" applyFont="1" applyBorder="1" applyAlignment="1">
      <alignment horizontal="left" vertical="top" wrapText="1"/>
    </xf>
    <xf numFmtId="0" fontId="29" fillId="9" borderId="37" xfId="3" applyFont="1" applyFill="1" applyBorder="1" applyAlignment="1">
      <alignment horizontal="center"/>
    </xf>
    <xf numFmtId="0" fontId="29" fillId="9" borderId="16" xfId="3" applyFont="1" applyFill="1" applyBorder="1" applyAlignment="1">
      <alignment horizontal="center"/>
    </xf>
    <xf numFmtId="0" fontId="29" fillId="9" borderId="30" xfId="3" applyFont="1" applyFill="1" applyBorder="1" applyAlignment="1">
      <alignment horizontal="center"/>
    </xf>
    <xf numFmtId="0" fontId="13" fillId="0" borderId="9" xfId="1" applyFont="1" applyBorder="1" applyAlignment="1">
      <alignment horizontal="left" vertical="top" wrapText="1"/>
    </xf>
    <xf numFmtId="0" fontId="23" fillId="0" borderId="8" xfId="1" applyFont="1" applyBorder="1"/>
    <xf numFmtId="0" fontId="23" fillId="0" borderId="7" xfId="1" applyFont="1" applyBorder="1"/>
    <xf numFmtId="0" fontId="6" fillId="0" borderId="13" xfId="1" applyFont="1" applyBorder="1" applyAlignment="1">
      <alignment horizontal="left" vertical="top" wrapText="1"/>
    </xf>
    <xf numFmtId="0" fontId="6" fillId="0" borderId="12" xfId="1" applyFont="1" applyBorder="1" applyAlignment="1">
      <alignment horizontal="left" vertical="top" wrapText="1"/>
    </xf>
    <xf numFmtId="0" fontId="2" fillId="0" borderId="0" xfId="1" applyFont="1" applyAlignment="1">
      <alignment horizontal="left" vertical="top" wrapText="1"/>
    </xf>
    <xf numFmtId="0" fontId="2" fillId="0" borderId="10" xfId="1" applyFont="1" applyBorder="1" applyAlignment="1">
      <alignment horizontal="left" vertical="top" wrapText="1"/>
    </xf>
    <xf numFmtId="0" fontId="10" fillId="2" borderId="23" xfId="1" applyFont="1" applyFill="1" applyBorder="1" applyAlignment="1">
      <alignment horizontal="center" vertical="center"/>
    </xf>
    <xf numFmtId="0" fontId="11" fillId="0" borderId="23" xfId="1" applyFont="1" applyBorder="1"/>
    <xf numFmtId="0" fontId="25" fillId="3" borderId="18" xfId="1" applyFont="1" applyFill="1" applyBorder="1" applyAlignment="1">
      <alignment horizontal="center" vertical="center"/>
    </xf>
    <xf numFmtId="0" fontId="26" fillId="5" borderId="17" xfId="1" applyFont="1" applyFill="1" applyBorder="1" applyAlignment="1">
      <alignment horizontal="center"/>
    </xf>
    <xf numFmtId="0" fontId="26" fillId="5" borderId="5" xfId="1" applyFont="1" applyFill="1" applyBorder="1" applyAlignment="1">
      <alignment horizontal="center"/>
    </xf>
    <xf numFmtId="0" fontId="5" fillId="2" borderId="4" xfId="1" applyFont="1" applyFill="1" applyBorder="1" applyAlignment="1">
      <alignment horizontal="center" vertical="center"/>
    </xf>
    <xf numFmtId="0" fontId="3" fillId="0" borderId="3" xfId="1" applyFont="1" applyBorder="1"/>
    <xf numFmtId="0" fontId="28" fillId="4" borderId="21" xfId="1" applyFont="1" applyFill="1" applyBorder="1" applyAlignment="1">
      <alignment horizontal="center" vertical="center" wrapText="1"/>
    </xf>
    <xf numFmtId="0" fontId="28" fillId="4" borderId="22" xfId="1" applyFont="1" applyFill="1" applyBorder="1" applyAlignment="1">
      <alignment horizontal="center" vertical="center" wrapText="1"/>
    </xf>
    <xf numFmtId="0" fontId="28" fillId="4" borderId="29" xfId="1" applyFont="1" applyFill="1" applyBorder="1" applyAlignment="1">
      <alignment horizontal="center" vertical="center" wrapText="1"/>
    </xf>
    <xf numFmtId="0" fontId="27" fillId="3" borderId="23" xfId="0" applyFont="1" applyFill="1" applyBorder="1" applyAlignment="1">
      <alignment horizontal="center" vertical="center"/>
    </xf>
    <xf numFmtId="0" fontId="26" fillId="0" borderId="23" xfId="0" applyFont="1" applyBorder="1" applyAlignment="1">
      <alignment horizontal="center" vertical="center"/>
    </xf>
    <xf numFmtId="0" fontId="5" fillId="3" borderId="18" xfId="1" applyFont="1" applyFill="1" applyBorder="1" applyAlignment="1">
      <alignment horizontal="center" vertical="center"/>
    </xf>
    <xf numFmtId="0" fontId="5" fillId="3" borderId="17" xfId="1" applyFont="1" applyFill="1" applyBorder="1" applyAlignment="1">
      <alignment horizontal="center" vertical="center"/>
    </xf>
    <xf numFmtId="0" fontId="5" fillId="3" borderId="5" xfId="1" applyFont="1" applyFill="1" applyBorder="1" applyAlignment="1">
      <alignment horizontal="center" vertical="center"/>
    </xf>
    <xf numFmtId="0" fontId="5" fillId="2" borderId="21" xfId="1" applyFont="1" applyFill="1" applyBorder="1" applyAlignment="1">
      <alignment horizontal="center" vertical="center"/>
    </xf>
    <xf numFmtId="0" fontId="5" fillId="2" borderId="22" xfId="1" applyFont="1" applyFill="1" applyBorder="1" applyAlignment="1">
      <alignment horizontal="center" vertical="center"/>
    </xf>
    <xf numFmtId="0" fontId="24" fillId="11" borderId="32" xfId="3" applyFont="1" applyFill="1" applyBorder="1" applyAlignment="1">
      <alignment horizontal="center"/>
    </xf>
    <xf numFmtId="0" fontId="24" fillId="11" borderId="33" xfId="3" applyFont="1" applyFill="1" applyBorder="1" applyAlignment="1">
      <alignment horizontal="center"/>
    </xf>
    <xf numFmtId="0" fontId="24" fillId="11" borderId="34" xfId="3" applyFont="1" applyFill="1" applyBorder="1" applyAlignment="1">
      <alignment horizontal="center"/>
    </xf>
    <xf numFmtId="0" fontId="24" fillId="0" borderId="26" xfId="3" applyFont="1" applyBorder="1" applyAlignment="1">
      <alignment horizontal="center" vertical="center"/>
    </xf>
    <xf numFmtId="0" fontId="24" fillId="0" borderId="35" xfId="3" applyFont="1" applyBorder="1" applyAlignment="1">
      <alignment horizontal="center" vertical="center"/>
    </xf>
    <xf numFmtId="0" fontId="24" fillId="0" borderId="31" xfId="3" applyFont="1" applyBorder="1" applyAlignment="1">
      <alignment horizontal="center" vertical="center"/>
    </xf>
    <xf numFmtId="0" fontId="24" fillId="0" borderId="26" xfId="3" applyFont="1" applyBorder="1" applyAlignment="1">
      <alignment horizontal="center"/>
    </xf>
    <xf numFmtId="0" fontId="24" fillId="0" borderId="35" xfId="3" applyFont="1" applyBorder="1" applyAlignment="1">
      <alignment horizontal="center"/>
    </xf>
    <xf numFmtId="0" fontId="24" fillId="0" borderId="31" xfId="3" applyFont="1" applyBorder="1" applyAlignment="1">
      <alignment horizontal="center"/>
    </xf>
    <xf numFmtId="0" fontId="9" fillId="4" borderId="21" xfId="1" applyFont="1" applyFill="1" applyBorder="1" applyAlignment="1">
      <alignment horizontal="center" vertical="center" wrapText="1"/>
    </xf>
    <xf numFmtId="0" fontId="9" fillId="4" borderId="22" xfId="1" applyFont="1" applyFill="1" applyBorder="1" applyAlignment="1">
      <alignment horizontal="center" vertical="center" wrapText="1"/>
    </xf>
    <xf numFmtId="0" fontId="9" fillId="4" borderId="29" xfId="1" applyFont="1" applyFill="1" applyBorder="1" applyAlignment="1">
      <alignment horizontal="center" vertical="center" wrapText="1"/>
    </xf>
  </cellXfs>
  <cellStyles count="4">
    <cellStyle name="Денежный" xfId="2" builtinId="4"/>
    <cellStyle name="Обычный" xfId="0" builtinId="0"/>
    <cellStyle name="Обычный 2" xfId="1" xr:uid="{00000000-0005-0000-0000-000001000000}"/>
    <cellStyle name="Обычный 3" xfId="3" xr:uid="{6D6C1252-4E3C-4749-A315-514BC045A8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35"/>
  <sheetViews>
    <sheetView topLeftCell="A123" zoomScale="113" zoomScaleNormal="85" workbookViewId="0">
      <selection activeCell="B139" sqref="B139"/>
    </sheetView>
  </sheetViews>
  <sheetFormatPr baseColWidth="10" defaultColWidth="14.5" defaultRowHeight="15" customHeight="1" x14ac:dyDescent="0.2"/>
  <cols>
    <col min="1" max="1" width="5.1640625" style="1" customWidth="1"/>
    <col min="2" max="2" width="52" style="1" customWidth="1"/>
    <col min="3" max="3" width="56.5" style="1" customWidth="1"/>
    <col min="4" max="4" width="22" style="1" customWidth="1"/>
    <col min="5" max="5" width="15.5" style="1" customWidth="1"/>
    <col min="6" max="6" width="19.6640625" style="1" bestFit="1" customWidth="1"/>
    <col min="7" max="7" width="14.5" style="1" customWidth="1"/>
    <col min="8" max="8" width="25" style="1" bestFit="1" customWidth="1"/>
    <col min="9" max="11" width="8.6640625" style="1" customWidth="1"/>
    <col min="12" max="16384" width="14.5" style="1"/>
  </cols>
  <sheetData>
    <row r="1" spans="1:8" x14ac:dyDescent="0.2">
      <c r="A1" s="142" t="s">
        <v>27</v>
      </c>
      <c r="B1" s="143"/>
      <c r="C1" s="143"/>
      <c r="D1" s="143"/>
      <c r="E1" s="143"/>
      <c r="F1" s="143"/>
      <c r="G1" s="143"/>
      <c r="H1" s="143"/>
    </row>
    <row r="2" spans="1:8" ht="72" customHeight="1" thickBot="1" x14ac:dyDescent="0.25">
      <c r="A2" s="144" t="s">
        <v>255</v>
      </c>
      <c r="B2" s="145"/>
      <c r="C2" s="145"/>
      <c r="D2" s="145"/>
      <c r="E2" s="145"/>
      <c r="F2" s="145"/>
      <c r="G2" s="145"/>
      <c r="H2" s="146"/>
    </row>
    <row r="3" spans="1:8" ht="15" customHeight="1" x14ac:dyDescent="0.2">
      <c r="A3" s="147" t="s">
        <v>29</v>
      </c>
      <c r="B3" s="148"/>
      <c r="C3" s="148"/>
      <c r="D3" s="148"/>
      <c r="E3" s="148"/>
      <c r="F3" s="148"/>
      <c r="G3" s="148"/>
      <c r="H3" s="149"/>
    </row>
    <row r="4" spans="1:8" ht="15" customHeight="1" x14ac:dyDescent="0.2">
      <c r="A4" s="150" t="s">
        <v>251</v>
      </c>
      <c r="B4" s="151"/>
      <c r="C4" s="151"/>
      <c r="D4" s="151"/>
      <c r="E4" s="151"/>
      <c r="F4" s="151"/>
      <c r="G4" s="151"/>
      <c r="H4" s="152"/>
    </row>
    <row r="5" spans="1:8" ht="15" customHeight="1" x14ac:dyDescent="0.2">
      <c r="A5" s="139" t="s">
        <v>265</v>
      </c>
      <c r="B5" s="151"/>
      <c r="C5" s="151"/>
      <c r="D5" s="151"/>
      <c r="E5" s="151"/>
      <c r="F5" s="151"/>
      <c r="G5" s="151"/>
      <c r="H5" s="152"/>
    </row>
    <row r="6" spans="1:8" ht="15" customHeight="1" x14ac:dyDescent="0.2">
      <c r="A6" s="139" t="s">
        <v>264</v>
      </c>
      <c r="B6" s="140"/>
      <c r="C6" s="140"/>
      <c r="D6" s="140"/>
      <c r="E6" s="140"/>
      <c r="F6" s="140"/>
      <c r="G6" s="140"/>
      <c r="H6" s="141"/>
    </row>
    <row r="7" spans="1:8" ht="15.75" customHeight="1" x14ac:dyDescent="0.2">
      <c r="A7" s="139" t="s">
        <v>252</v>
      </c>
      <c r="B7" s="140"/>
      <c r="C7" s="140"/>
      <c r="D7" s="140"/>
      <c r="E7" s="140"/>
      <c r="F7" s="140"/>
      <c r="G7" s="140"/>
      <c r="H7" s="141"/>
    </row>
    <row r="8" spans="1:8" ht="15.75" customHeight="1" x14ac:dyDescent="0.2">
      <c r="A8" s="139" t="s">
        <v>263</v>
      </c>
      <c r="B8" s="140"/>
      <c r="C8" s="140"/>
      <c r="D8" s="140"/>
      <c r="E8" s="140"/>
      <c r="F8" s="140"/>
      <c r="G8" s="140"/>
      <c r="H8" s="141"/>
    </row>
    <row r="9" spans="1:8" ht="15.75" customHeight="1" x14ac:dyDescent="0.2">
      <c r="A9" s="139" t="s">
        <v>253</v>
      </c>
      <c r="B9" s="140"/>
      <c r="C9" s="140"/>
      <c r="D9" s="140"/>
      <c r="E9" s="140"/>
      <c r="F9" s="140"/>
      <c r="G9" s="140"/>
      <c r="H9" s="141"/>
    </row>
    <row r="10" spans="1:8" ht="15.75" customHeight="1" x14ac:dyDescent="0.2">
      <c r="A10" s="154" t="s">
        <v>257</v>
      </c>
      <c r="B10" s="155"/>
      <c r="C10" s="155"/>
      <c r="D10" s="155"/>
      <c r="E10" s="155"/>
      <c r="F10" s="155"/>
      <c r="G10" s="155"/>
      <c r="H10" s="156"/>
    </row>
    <row r="11" spans="1:8" ht="15.75" customHeight="1" x14ac:dyDescent="0.2">
      <c r="A11" s="157" t="s">
        <v>249</v>
      </c>
      <c r="B11" s="157"/>
      <c r="C11" s="158"/>
      <c r="D11" s="158"/>
      <c r="E11" s="158"/>
      <c r="F11" s="158"/>
      <c r="G11" s="158"/>
      <c r="H11" s="158"/>
    </row>
    <row r="12" spans="1:8" ht="15.75" customHeight="1" x14ac:dyDescent="0.2">
      <c r="A12" s="157" t="s">
        <v>250</v>
      </c>
      <c r="B12" s="157"/>
      <c r="C12" s="157"/>
      <c r="D12" s="157"/>
      <c r="E12" s="157"/>
      <c r="F12" s="157"/>
      <c r="G12" s="157"/>
      <c r="H12" s="157"/>
    </row>
    <row r="13" spans="1:8" ht="21" thickBot="1" x14ac:dyDescent="0.25">
      <c r="A13" s="159" t="s">
        <v>30</v>
      </c>
      <c r="B13" s="160"/>
      <c r="C13" s="160"/>
      <c r="D13" s="160"/>
      <c r="E13" s="160"/>
      <c r="F13" s="160"/>
      <c r="G13" s="160"/>
      <c r="H13" s="161"/>
    </row>
    <row r="14" spans="1:8" x14ac:dyDescent="0.2">
      <c r="A14" s="162" t="s">
        <v>22</v>
      </c>
      <c r="B14" s="148"/>
      <c r="C14" s="148"/>
      <c r="D14" s="148"/>
      <c r="E14" s="148"/>
      <c r="F14" s="148"/>
      <c r="G14" s="148"/>
      <c r="H14" s="149"/>
    </row>
    <row r="15" spans="1:8" x14ac:dyDescent="0.2">
      <c r="A15" s="153" t="s">
        <v>217</v>
      </c>
      <c r="B15" s="151"/>
      <c r="C15" s="151"/>
      <c r="D15" s="151"/>
      <c r="E15" s="151"/>
      <c r="F15" s="151"/>
      <c r="G15" s="151"/>
      <c r="H15" s="152"/>
    </row>
    <row r="16" spans="1:8" x14ac:dyDescent="0.2">
      <c r="A16" s="153" t="s">
        <v>78</v>
      </c>
      <c r="B16" s="151"/>
      <c r="C16" s="151"/>
      <c r="D16" s="151"/>
      <c r="E16" s="151"/>
      <c r="F16" s="151"/>
      <c r="G16" s="151"/>
      <c r="H16" s="152"/>
    </row>
    <row r="17" spans="1:26" ht="33.75" customHeight="1" x14ac:dyDescent="0.2">
      <c r="A17" s="153" t="s">
        <v>227</v>
      </c>
      <c r="B17" s="151"/>
      <c r="C17" s="151"/>
      <c r="D17" s="151"/>
      <c r="E17" s="151"/>
      <c r="F17" s="151"/>
      <c r="G17" s="151"/>
      <c r="H17" s="152"/>
    </row>
    <row r="18" spans="1:26" x14ac:dyDescent="0.2">
      <c r="A18" s="153" t="s">
        <v>79</v>
      </c>
      <c r="B18" s="151"/>
      <c r="C18" s="151"/>
      <c r="D18" s="151"/>
      <c r="E18" s="151"/>
      <c r="F18" s="151"/>
      <c r="G18" s="151"/>
      <c r="H18" s="152"/>
    </row>
    <row r="19" spans="1:26" ht="15" customHeight="1" x14ac:dyDescent="0.2">
      <c r="A19" s="153" t="s">
        <v>21</v>
      </c>
      <c r="B19" s="151"/>
      <c r="C19" s="151"/>
      <c r="D19" s="151"/>
      <c r="E19" s="151"/>
      <c r="F19" s="151"/>
      <c r="G19" s="151"/>
      <c r="H19" s="152"/>
    </row>
    <row r="20" spans="1:26" x14ac:dyDescent="0.2">
      <c r="A20" s="153" t="s">
        <v>20</v>
      </c>
      <c r="B20" s="151"/>
      <c r="C20" s="151"/>
      <c r="D20" s="151"/>
      <c r="E20" s="151"/>
      <c r="F20" s="151"/>
      <c r="G20" s="151"/>
      <c r="H20" s="152"/>
    </row>
    <row r="21" spans="1:26" x14ac:dyDescent="0.2">
      <c r="A21" s="153" t="s">
        <v>19</v>
      </c>
      <c r="B21" s="151"/>
      <c r="C21" s="151"/>
      <c r="D21" s="151"/>
      <c r="E21" s="151"/>
      <c r="F21" s="151"/>
      <c r="G21" s="151"/>
      <c r="H21" s="152"/>
    </row>
    <row r="22" spans="1:26" ht="16" thickBot="1" x14ac:dyDescent="0.25">
      <c r="A22" s="166" t="s">
        <v>18</v>
      </c>
      <c r="B22" s="167"/>
      <c r="C22" s="167"/>
      <c r="D22" s="167"/>
      <c r="E22" s="167"/>
      <c r="F22" s="167"/>
      <c r="G22" s="167"/>
      <c r="H22" s="168"/>
    </row>
    <row r="23" spans="1:26" ht="60" x14ac:dyDescent="0.2">
      <c r="A23" s="24" t="s">
        <v>12</v>
      </c>
      <c r="B23" s="15" t="s">
        <v>11</v>
      </c>
      <c r="C23" s="15" t="s">
        <v>10</v>
      </c>
      <c r="D23" s="16" t="s">
        <v>9</v>
      </c>
      <c r="E23" s="16" t="s">
        <v>8</v>
      </c>
      <c r="F23" s="16" t="s">
        <v>7</v>
      </c>
      <c r="G23" s="16" t="s">
        <v>6</v>
      </c>
      <c r="H23" s="16" t="s">
        <v>28</v>
      </c>
    </row>
    <row r="24" spans="1:26" s="108" customFormat="1" x14ac:dyDescent="0.2">
      <c r="A24" s="67">
        <v>1</v>
      </c>
      <c r="B24" s="68" t="s">
        <v>15</v>
      </c>
      <c r="C24" s="69" t="s">
        <v>126</v>
      </c>
      <c r="D24" s="70" t="s">
        <v>14</v>
      </c>
      <c r="E24" s="48">
        <v>2</v>
      </c>
      <c r="F24" s="70" t="s">
        <v>214</v>
      </c>
      <c r="G24" s="48">
        <v>2</v>
      </c>
      <c r="H24" s="71"/>
    </row>
    <row r="25" spans="1:26" s="108" customFormat="1" x14ac:dyDescent="0.2">
      <c r="A25" s="67">
        <f>A24+1</f>
        <v>2</v>
      </c>
      <c r="B25" s="68" t="s">
        <v>25</v>
      </c>
      <c r="C25" s="69" t="s">
        <v>269</v>
      </c>
      <c r="D25" s="70" t="s">
        <v>14</v>
      </c>
      <c r="E25" s="48">
        <v>2</v>
      </c>
      <c r="F25" s="70" t="s">
        <v>214</v>
      </c>
      <c r="G25" s="48">
        <v>2</v>
      </c>
      <c r="H25" s="71"/>
    </row>
    <row r="26" spans="1:26" s="108" customFormat="1" ht="16.5" customHeight="1" x14ac:dyDescent="0.2">
      <c r="A26" s="67">
        <f t="shared" ref="A26:A55" si="0">A25+1</f>
        <v>3</v>
      </c>
      <c r="B26" s="109" t="s">
        <v>136</v>
      </c>
      <c r="C26" s="69" t="s">
        <v>42</v>
      </c>
      <c r="D26" s="110" t="s">
        <v>17</v>
      </c>
      <c r="E26" s="48">
        <v>1</v>
      </c>
      <c r="F26" s="62" t="s">
        <v>214</v>
      </c>
      <c r="G26" s="48">
        <v>1</v>
      </c>
      <c r="H26" s="63"/>
      <c r="I26" s="111"/>
      <c r="J26" s="111"/>
      <c r="K26" s="111"/>
      <c r="L26" s="111"/>
      <c r="M26" s="111"/>
      <c r="N26" s="111"/>
      <c r="O26" s="111"/>
      <c r="P26" s="111"/>
      <c r="Q26" s="111"/>
      <c r="R26" s="111"/>
      <c r="S26" s="111"/>
      <c r="T26" s="111"/>
      <c r="U26" s="111"/>
      <c r="V26" s="111"/>
      <c r="W26" s="111"/>
      <c r="X26" s="111"/>
      <c r="Y26" s="111"/>
      <c r="Z26" s="111"/>
    </row>
    <row r="27" spans="1:26" x14ac:dyDescent="0.2">
      <c r="A27" s="67">
        <f t="shared" si="0"/>
        <v>4</v>
      </c>
      <c r="B27" s="64" t="s">
        <v>137</v>
      </c>
      <c r="C27" s="58" t="s">
        <v>145</v>
      </c>
      <c r="D27" s="61" t="s">
        <v>17</v>
      </c>
      <c r="E27" s="59">
        <v>1</v>
      </c>
      <c r="F27" s="62" t="s">
        <v>214</v>
      </c>
      <c r="G27" s="59">
        <v>2</v>
      </c>
      <c r="H27" s="63"/>
      <c r="I27" s="49"/>
      <c r="J27" s="49"/>
      <c r="K27" s="49"/>
      <c r="L27" s="49"/>
      <c r="M27" s="49"/>
      <c r="N27" s="49"/>
      <c r="O27" s="49"/>
      <c r="P27" s="49"/>
      <c r="Q27" s="49"/>
      <c r="R27" s="49"/>
      <c r="S27" s="49"/>
      <c r="T27" s="49"/>
      <c r="U27" s="49"/>
      <c r="V27" s="49"/>
      <c r="W27" s="49"/>
      <c r="X27" s="49"/>
      <c r="Y27" s="49"/>
      <c r="Z27" s="49"/>
    </row>
    <row r="28" spans="1:26" x14ac:dyDescent="0.2">
      <c r="A28" s="67">
        <f t="shared" si="0"/>
        <v>5</v>
      </c>
      <c r="B28" s="64" t="s">
        <v>138</v>
      </c>
      <c r="C28" s="58" t="s">
        <v>260</v>
      </c>
      <c r="D28" s="61" t="s">
        <v>17</v>
      </c>
      <c r="E28" s="59">
        <v>1</v>
      </c>
      <c r="F28" s="62" t="s">
        <v>214</v>
      </c>
      <c r="G28" s="59">
        <v>1</v>
      </c>
      <c r="H28" s="63"/>
      <c r="I28" s="49"/>
      <c r="J28" s="49"/>
      <c r="K28" s="49"/>
      <c r="L28" s="49"/>
      <c r="M28" s="49"/>
      <c r="N28" s="49"/>
      <c r="O28" s="49"/>
      <c r="P28" s="49"/>
      <c r="Q28" s="49"/>
      <c r="R28" s="49"/>
      <c r="S28" s="49"/>
      <c r="T28" s="49"/>
      <c r="U28" s="49"/>
      <c r="V28" s="49"/>
      <c r="W28" s="49"/>
      <c r="X28" s="49"/>
      <c r="Y28" s="49"/>
      <c r="Z28" s="49"/>
    </row>
    <row r="29" spans="1:26" x14ac:dyDescent="0.2">
      <c r="A29" s="67">
        <f t="shared" si="0"/>
        <v>6</v>
      </c>
      <c r="B29" s="64" t="s">
        <v>44</v>
      </c>
      <c r="C29" s="58" t="s">
        <v>261</v>
      </c>
      <c r="D29" s="61" t="s">
        <v>17</v>
      </c>
      <c r="E29" s="59">
        <v>1</v>
      </c>
      <c r="F29" s="62" t="s">
        <v>214</v>
      </c>
      <c r="G29" s="59">
        <v>1</v>
      </c>
      <c r="H29" s="63"/>
      <c r="I29" s="49"/>
      <c r="J29" s="49"/>
      <c r="K29" s="49"/>
      <c r="L29" s="49"/>
      <c r="M29" s="49"/>
      <c r="N29" s="49"/>
      <c r="O29" s="49"/>
      <c r="P29" s="49"/>
      <c r="Q29" s="49"/>
      <c r="R29" s="49"/>
      <c r="S29" s="49"/>
      <c r="T29" s="49"/>
      <c r="U29" s="49"/>
      <c r="V29" s="49"/>
      <c r="W29" s="49"/>
      <c r="X29" s="49"/>
      <c r="Y29" s="49"/>
      <c r="Z29" s="49"/>
    </row>
    <row r="30" spans="1:26" x14ac:dyDescent="0.2">
      <c r="A30" s="67">
        <f t="shared" si="0"/>
        <v>7</v>
      </c>
      <c r="B30" s="64" t="s">
        <v>139</v>
      </c>
      <c r="C30" s="58" t="s">
        <v>262</v>
      </c>
      <c r="D30" s="61" t="s">
        <v>17</v>
      </c>
      <c r="E30" s="59">
        <v>1</v>
      </c>
      <c r="F30" s="62" t="s">
        <v>214</v>
      </c>
      <c r="G30" s="59">
        <v>1</v>
      </c>
      <c r="H30" s="63"/>
      <c r="I30" s="49"/>
      <c r="J30" s="49"/>
      <c r="K30" s="49"/>
      <c r="L30" s="49"/>
      <c r="M30" s="49"/>
      <c r="N30" s="49"/>
      <c r="O30" s="49"/>
      <c r="P30" s="49"/>
      <c r="Q30" s="49"/>
      <c r="R30" s="49"/>
      <c r="S30" s="49"/>
      <c r="T30" s="49"/>
      <c r="U30" s="49"/>
      <c r="V30" s="49"/>
      <c r="W30" s="49"/>
      <c r="X30" s="49"/>
      <c r="Y30" s="49"/>
      <c r="Z30" s="49"/>
    </row>
    <row r="31" spans="1:26" ht="15" customHeight="1" x14ac:dyDescent="0.2">
      <c r="A31" s="67">
        <f t="shared" si="0"/>
        <v>8</v>
      </c>
      <c r="B31" s="60" t="s">
        <v>140</v>
      </c>
      <c r="C31" s="60" t="s">
        <v>141</v>
      </c>
      <c r="D31" s="61" t="s">
        <v>17</v>
      </c>
      <c r="E31" s="65">
        <v>2</v>
      </c>
      <c r="F31" s="65" t="s">
        <v>214</v>
      </c>
      <c r="G31" s="65">
        <v>1</v>
      </c>
      <c r="H31" s="66"/>
      <c r="I31" s="49"/>
      <c r="J31" s="49"/>
      <c r="K31" s="49"/>
      <c r="L31" s="49"/>
      <c r="M31" s="49"/>
      <c r="N31" s="49"/>
      <c r="O31" s="49"/>
      <c r="P31" s="49"/>
      <c r="Q31" s="49"/>
      <c r="R31" s="49"/>
      <c r="S31" s="49"/>
      <c r="T31" s="49"/>
      <c r="U31" s="49"/>
      <c r="V31" s="49"/>
      <c r="W31" s="49"/>
      <c r="X31" s="49"/>
      <c r="Y31" s="49"/>
      <c r="Z31" s="49"/>
    </row>
    <row r="32" spans="1:26" ht="15" customHeight="1" x14ac:dyDescent="0.2">
      <c r="A32" s="67">
        <f t="shared" si="0"/>
        <v>9</v>
      </c>
      <c r="B32" s="60" t="s">
        <v>142</v>
      </c>
      <c r="C32" s="60" t="s">
        <v>143</v>
      </c>
      <c r="D32" s="61" t="s">
        <v>17</v>
      </c>
      <c r="E32" s="65">
        <v>1</v>
      </c>
      <c r="F32" s="65" t="s">
        <v>214</v>
      </c>
      <c r="G32" s="65">
        <v>1</v>
      </c>
      <c r="H32" s="66"/>
      <c r="I32" s="49"/>
      <c r="J32" s="49"/>
      <c r="K32" s="49"/>
      <c r="L32" s="49"/>
      <c r="M32" s="49"/>
      <c r="N32" s="49"/>
      <c r="O32" s="49"/>
      <c r="P32" s="49"/>
      <c r="Q32" s="49"/>
      <c r="R32" s="49"/>
      <c r="S32" s="49"/>
      <c r="T32" s="49"/>
      <c r="U32" s="49"/>
      <c r="V32" s="49"/>
      <c r="W32" s="49"/>
      <c r="X32" s="49"/>
      <c r="Y32" s="49"/>
      <c r="Z32" s="49"/>
    </row>
    <row r="33" spans="1:26" ht="15" customHeight="1" x14ac:dyDescent="0.2">
      <c r="A33" s="67">
        <f t="shared" si="0"/>
        <v>10</v>
      </c>
      <c r="B33" s="60" t="s">
        <v>48</v>
      </c>
      <c r="C33" s="60" t="s">
        <v>144</v>
      </c>
      <c r="D33" s="61" t="s">
        <v>17</v>
      </c>
      <c r="E33" s="65">
        <v>1</v>
      </c>
      <c r="F33" s="65" t="s">
        <v>214</v>
      </c>
      <c r="G33" s="65">
        <v>1</v>
      </c>
      <c r="H33" s="66"/>
      <c r="I33" s="49"/>
      <c r="J33" s="49"/>
      <c r="K33" s="49"/>
      <c r="L33" s="49"/>
      <c r="M33" s="49"/>
      <c r="N33" s="49"/>
      <c r="O33" s="49"/>
      <c r="P33" s="49"/>
      <c r="Q33" s="49"/>
      <c r="R33" s="49"/>
      <c r="S33" s="49"/>
      <c r="T33" s="49"/>
      <c r="U33" s="49"/>
      <c r="V33" s="49"/>
      <c r="W33" s="49"/>
      <c r="X33" s="49"/>
      <c r="Y33" s="49"/>
      <c r="Z33" s="49"/>
    </row>
    <row r="34" spans="1:26" ht="15" customHeight="1" x14ac:dyDescent="0.2">
      <c r="A34" s="67">
        <f t="shared" si="0"/>
        <v>11</v>
      </c>
      <c r="B34" s="60" t="s">
        <v>86</v>
      </c>
      <c r="C34" s="60" t="s">
        <v>87</v>
      </c>
      <c r="D34" s="61" t="s">
        <v>17</v>
      </c>
      <c r="E34" s="65">
        <v>200</v>
      </c>
      <c r="F34" s="65" t="s">
        <v>170</v>
      </c>
      <c r="G34" s="65">
        <v>200</v>
      </c>
      <c r="H34" s="66"/>
      <c r="I34" s="49"/>
      <c r="J34" s="49"/>
      <c r="K34" s="49"/>
      <c r="L34" s="49"/>
      <c r="M34" s="49"/>
      <c r="N34" s="49"/>
      <c r="O34" s="49"/>
      <c r="P34" s="49"/>
      <c r="Q34" s="49"/>
      <c r="R34" s="49"/>
      <c r="S34" s="49"/>
      <c r="T34" s="49"/>
      <c r="U34" s="49"/>
      <c r="V34" s="49"/>
      <c r="W34" s="49"/>
      <c r="X34" s="49"/>
      <c r="Y34" s="49"/>
      <c r="Z34" s="49"/>
    </row>
    <row r="35" spans="1:26" ht="15" customHeight="1" x14ac:dyDescent="0.2">
      <c r="A35" s="67">
        <f t="shared" si="0"/>
        <v>12</v>
      </c>
      <c r="B35" s="60" t="s">
        <v>86</v>
      </c>
      <c r="C35" s="60" t="s">
        <v>88</v>
      </c>
      <c r="D35" s="61" t="s">
        <v>17</v>
      </c>
      <c r="E35" s="65">
        <v>5</v>
      </c>
      <c r="F35" s="65" t="s">
        <v>214</v>
      </c>
      <c r="G35" s="65">
        <v>5</v>
      </c>
      <c r="H35" s="66"/>
      <c r="I35" s="49"/>
      <c r="J35" s="49"/>
      <c r="K35" s="49"/>
      <c r="L35" s="49"/>
      <c r="M35" s="49"/>
      <c r="N35" s="49"/>
      <c r="O35" s="49"/>
      <c r="P35" s="49"/>
      <c r="Q35" s="49"/>
      <c r="R35" s="49"/>
      <c r="S35" s="49"/>
      <c r="T35" s="49"/>
      <c r="U35" s="49"/>
      <c r="V35" s="49"/>
      <c r="W35" s="49"/>
      <c r="X35" s="49"/>
      <c r="Y35" s="49"/>
      <c r="Z35" s="49"/>
    </row>
    <row r="36" spans="1:26" ht="15" customHeight="1" x14ac:dyDescent="0.2">
      <c r="A36" s="67">
        <f t="shared" si="0"/>
        <v>13</v>
      </c>
      <c r="B36" s="60" t="s">
        <v>86</v>
      </c>
      <c r="C36" s="60" t="s">
        <v>89</v>
      </c>
      <c r="D36" s="61" t="s">
        <v>17</v>
      </c>
      <c r="E36" s="65">
        <v>5</v>
      </c>
      <c r="F36" s="65" t="s">
        <v>214</v>
      </c>
      <c r="G36" s="65">
        <v>5</v>
      </c>
      <c r="H36" s="66"/>
      <c r="I36" s="49"/>
      <c r="J36" s="49"/>
      <c r="K36" s="49"/>
      <c r="L36" s="49"/>
      <c r="M36" s="49"/>
      <c r="N36" s="49"/>
      <c r="O36" s="49"/>
      <c r="P36" s="49"/>
      <c r="Q36" s="49"/>
      <c r="R36" s="49"/>
      <c r="S36" s="49"/>
      <c r="T36" s="49"/>
      <c r="U36" s="49"/>
      <c r="V36" s="49"/>
      <c r="W36" s="49"/>
      <c r="X36" s="49"/>
      <c r="Y36" s="49"/>
      <c r="Z36" s="49"/>
    </row>
    <row r="37" spans="1:26" ht="15" customHeight="1" x14ac:dyDescent="0.2">
      <c r="A37" s="67">
        <f t="shared" si="0"/>
        <v>14</v>
      </c>
      <c r="B37" s="60" t="s">
        <v>53</v>
      </c>
      <c r="C37" s="60" t="s">
        <v>270</v>
      </c>
      <c r="D37" s="65" t="s">
        <v>23</v>
      </c>
      <c r="E37" s="65">
        <v>1</v>
      </c>
      <c r="F37" s="65" t="s">
        <v>214</v>
      </c>
      <c r="G37" s="65">
        <v>1</v>
      </c>
      <c r="H37" s="66"/>
      <c r="I37" s="49"/>
      <c r="J37" s="49"/>
      <c r="K37" s="49"/>
      <c r="L37" s="49"/>
      <c r="M37" s="49"/>
      <c r="N37" s="49"/>
      <c r="O37" s="49"/>
      <c r="P37" s="49"/>
      <c r="Q37" s="49"/>
      <c r="R37" s="49"/>
      <c r="S37" s="49"/>
      <c r="T37" s="49"/>
      <c r="U37" s="49"/>
      <c r="V37" s="49"/>
      <c r="W37" s="49"/>
      <c r="X37" s="49"/>
      <c r="Y37" s="49"/>
      <c r="Z37" s="49"/>
    </row>
    <row r="38" spans="1:26" s="120" customFormat="1" ht="18" customHeight="1" x14ac:dyDescent="0.15">
      <c r="A38" s="67">
        <f t="shared" si="0"/>
        <v>15</v>
      </c>
      <c r="B38" s="60" t="s">
        <v>70</v>
      </c>
      <c r="C38" s="60" t="s">
        <v>71</v>
      </c>
      <c r="D38" s="61" t="s">
        <v>17</v>
      </c>
      <c r="E38" s="65">
        <v>1</v>
      </c>
      <c r="F38" s="65" t="s">
        <v>214</v>
      </c>
      <c r="G38" s="65">
        <v>1</v>
      </c>
      <c r="H38" s="119"/>
    </row>
    <row r="39" spans="1:26" ht="15" customHeight="1" x14ac:dyDescent="0.2">
      <c r="A39" s="67">
        <f t="shared" si="0"/>
        <v>16</v>
      </c>
      <c r="B39" s="60" t="s">
        <v>52</v>
      </c>
      <c r="C39" s="60" t="s">
        <v>229</v>
      </c>
      <c r="D39" s="65" t="s">
        <v>23</v>
      </c>
      <c r="E39" s="65">
        <v>1</v>
      </c>
      <c r="F39" s="65" t="s">
        <v>214</v>
      </c>
      <c r="G39" s="65">
        <v>1</v>
      </c>
      <c r="H39" s="50"/>
    </row>
    <row r="40" spans="1:26" ht="15" customHeight="1" x14ac:dyDescent="0.2">
      <c r="A40" s="67">
        <f t="shared" si="0"/>
        <v>17</v>
      </c>
      <c r="B40" s="60" t="s">
        <v>59</v>
      </c>
      <c r="C40" s="60" t="s">
        <v>228</v>
      </c>
      <c r="D40" s="65" t="s">
        <v>23</v>
      </c>
      <c r="E40" s="65">
        <v>1</v>
      </c>
      <c r="F40" s="65" t="s">
        <v>214</v>
      </c>
      <c r="G40" s="65">
        <v>1</v>
      </c>
      <c r="H40" s="50"/>
    </row>
    <row r="41" spans="1:26" ht="15" customHeight="1" x14ac:dyDescent="0.2">
      <c r="A41" s="67">
        <f t="shared" si="0"/>
        <v>18</v>
      </c>
      <c r="B41" s="60" t="s">
        <v>114</v>
      </c>
      <c r="C41" s="60" t="s">
        <v>115</v>
      </c>
      <c r="D41" s="65" t="s">
        <v>23</v>
      </c>
      <c r="E41" s="65">
        <v>1</v>
      </c>
      <c r="F41" s="65" t="s">
        <v>214</v>
      </c>
      <c r="G41" s="65">
        <v>1</v>
      </c>
      <c r="H41" s="50"/>
    </row>
    <row r="42" spans="1:26" ht="15" customHeight="1" x14ac:dyDescent="0.2">
      <c r="A42" s="67">
        <f t="shared" si="0"/>
        <v>19</v>
      </c>
      <c r="B42" s="60" t="s">
        <v>57</v>
      </c>
      <c r="C42" s="60" t="s">
        <v>58</v>
      </c>
      <c r="D42" s="65" t="s">
        <v>23</v>
      </c>
      <c r="E42" s="65">
        <v>1</v>
      </c>
      <c r="F42" s="65" t="s">
        <v>214</v>
      </c>
      <c r="G42" s="65">
        <v>1</v>
      </c>
      <c r="H42" s="50"/>
    </row>
    <row r="43" spans="1:26" ht="15" customHeight="1" x14ac:dyDescent="0.2">
      <c r="A43" s="67">
        <f t="shared" si="0"/>
        <v>20</v>
      </c>
      <c r="B43" s="60" t="s">
        <v>109</v>
      </c>
      <c r="C43" s="60" t="s">
        <v>110</v>
      </c>
      <c r="D43" s="65" t="s">
        <v>17</v>
      </c>
      <c r="E43" s="65">
        <v>1</v>
      </c>
      <c r="F43" s="65" t="s">
        <v>214</v>
      </c>
      <c r="G43" s="65">
        <v>1</v>
      </c>
      <c r="H43" s="50"/>
    </row>
    <row r="44" spans="1:26" ht="15" customHeight="1" x14ac:dyDescent="0.2">
      <c r="A44" s="67">
        <f t="shared" si="0"/>
        <v>21</v>
      </c>
      <c r="B44" s="60" t="s">
        <v>111</v>
      </c>
      <c r="C44" s="60" t="s">
        <v>112</v>
      </c>
      <c r="D44" s="65" t="s">
        <v>17</v>
      </c>
      <c r="E44" s="65">
        <v>1</v>
      </c>
      <c r="F44" s="65" t="s">
        <v>214</v>
      </c>
      <c r="G44" s="65">
        <v>1</v>
      </c>
      <c r="H44" s="50"/>
    </row>
    <row r="45" spans="1:26" ht="15" customHeight="1" x14ac:dyDescent="0.2">
      <c r="A45" s="67">
        <f t="shared" si="0"/>
        <v>22</v>
      </c>
      <c r="B45" s="60" t="s">
        <v>151</v>
      </c>
      <c r="C45" s="60" t="s">
        <v>229</v>
      </c>
      <c r="D45" s="65" t="s">
        <v>23</v>
      </c>
      <c r="E45" s="65">
        <v>1</v>
      </c>
      <c r="F45" s="65" t="s">
        <v>214</v>
      </c>
      <c r="G45" s="65">
        <v>1</v>
      </c>
      <c r="H45" s="50"/>
    </row>
    <row r="46" spans="1:26" ht="15" customHeight="1" x14ac:dyDescent="0.2">
      <c r="A46" s="67">
        <f t="shared" si="0"/>
        <v>23</v>
      </c>
      <c r="B46" s="60" t="s">
        <v>146</v>
      </c>
      <c r="C46" s="60" t="s">
        <v>147</v>
      </c>
      <c r="D46" s="65" t="s">
        <v>23</v>
      </c>
      <c r="E46" s="65">
        <v>1</v>
      </c>
      <c r="F46" s="65" t="s">
        <v>214</v>
      </c>
      <c r="G46" s="65">
        <v>1</v>
      </c>
      <c r="H46" s="50"/>
    </row>
    <row r="47" spans="1:26" ht="15" customHeight="1" x14ac:dyDescent="0.2">
      <c r="A47" s="67">
        <f t="shared" si="0"/>
        <v>24</v>
      </c>
      <c r="B47" s="60" t="s">
        <v>149</v>
      </c>
      <c r="C47" s="60" t="s">
        <v>148</v>
      </c>
      <c r="D47" s="65" t="s">
        <v>23</v>
      </c>
      <c r="E47" s="65">
        <v>1</v>
      </c>
      <c r="F47" s="65" t="s">
        <v>214</v>
      </c>
      <c r="G47" s="65">
        <v>1</v>
      </c>
      <c r="H47" s="50"/>
    </row>
    <row r="48" spans="1:26" ht="15" customHeight="1" x14ac:dyDescent="0.2">
      <c r="A48" s="67">
        <f t="shared" si="0"/>
        <v>25</v>
      </c>
      <c r="B48" s="60" t="s">
        <v>150</v>
      </c>
      <c r="C48" s="60" t="s">
        <v>115</v>
      </c>
      <c r="D48" s="65" t="s">
        <v>23</v>
      </c>
      <c r="E48" s="65">
        <v>1</v>
      </c>
      <c r="F48" s="65" t="s">
        <v>214</v>
      </c>
      <c r="G48" s="65">
        <v>1</v>
      </c>
      <c r="H48" s="50"/>
    </row>
    <row r="49" spans="1:8" ht="15" customHeight="1" x14ac:dyDescent="0.2">
      <c r="A49" s="67">
        <f t="shared" si="0"/>
        <v>26</v>
      </c>
      <c r="B49" s="60" t="s">
        <v>53</v>
      </c>
      <c r="C49" s="60" t="s">
        <v>54</v>
      </c>
      <c r="D49" s="65" t="s">
        <v>23</v>
      </c>
      <c r="E49" s="65">
        <v>1</v>
      </c>
      <c r="F49" s="65" t="s">
        <v>214</v>
      </c>
      <c r="G49" s="65">
        <v>1</v>
      </c>
      <c r="H49" s="50"/>
    </row>
    <row r="50" spans="1:8" ht="15" customHeight="1" x14ac:dyDescent="0.2">
      <c r="A50" s="67">
        <f t="shared" si="0"/>
        <v>27</v>
      </c>
      <c r="B50" s="60" t="s">
        <v>53</v>
      </c>
      <c r="C50" s="60" t="s">
        <v>230</v>
      </c>
      <c r="D50" s="65" t="s">
        <v>23</v>
      </c>
      <c r="E50" s="65">
        <v>1</v>
      </c>
      <c r="F50" s="65" t="s">
        <v>214</v>
      </c>
      <c r="G50" s="65">
        <v>1</v>
      </c>
      <c r="H50" s="50"/>
    </row>
    <row r="51" spans="1:8" ht="15" customHeight="1" x14ac:dyDescent="0.2">
      <c r="A51" s="67">
        <f t="shared" si="0"/>
        <v>28</v>
      </c>
      <c r="B51" s="60" t="s">
        <v>122</v>
      </c>
      <c r="C51" s="60" t="s">
        <v>231</v>
      </c>
      <c r="D51" s="65" t="s">
        <v>23</v>
      </c>
      <c r="E51" s="65">
        <v>1</v>
      </c>
      <c r="F51" s="65" t="s">
        <v>214</v>
      </c>
      <c r="G51" s="65">
        <v>1</v>
      </c>
      <c r="H51" s="50"/>
    </row>
    <row r="52" spans="1:8" ht="15" customHeight="1" x14ac:dyDescent="0.2">
      <c r="A52" s="67">
        <f t="shared" si="0"/>
        <v>29</v>
      </c>
      <c r="B52" s="60" t="s">
        <v>57</v>
      </c>
      <c r="C52" s="60" t="s">
        <v>58</v>
      </c>
      <c r="D52" s="65" t="s">
        <v>23</v>
      </c>
      <c r="E52" s="65">
        <v>1</v>
      </c>
      <c r="F52" s="65" t="s">
        <v>214</v>
      </c>
      <c r="G52" s="65">
        <v>1</v>
      </c>
      <c r="H52" s="50"/>
    </row>
    <row r="53" spans="1:8" s="103" customFormat="1" ht="15" customHeight="1" x14ac:dyDescent="0.2">
      <c r="A53" s="67">
        <f t="shared" si="0"/>
        <v>30</v>
      </c>
      <c r="B53" s="101" t="s">
        <v>60</v>
      </c>
      <c r="C53" s="101" t="s">
        <v>61</v>
      </c>
      <c r="D53" s="102" t="s">
        <v>23</v>
      </c>
      <c r="E53" s="102">
        <v>1</v>
      </c>
      <c r="F53" s="102" t="s">
        <v>214</v>
      </c>
      <c r="G53" s="102">
        <v>1</v>
      </c>
      <c r="H53" s="112"/>
    </row>
    <row r="54" spans="1:8" s="103" customFormat="1" x14ac:dyDescent="0.2">
      <c r="A54" s="67">
        <f t="shared" si="0"/>
        <v>31</v>
      </c>
      <c r="B54" s="104" t="s">
        <v>73</v>
      </c>
      <c r="C54" s="105" t="s">
        <v>74</v>
      </c>
      <c r="D54" s="115" t="s">
        <v>17</v>
      </c>
      <c r="E54" s="106">
        <v>1</v>
      </c>
      <c r="F54" s="115" t="s">
        <v>214</v>
      </c>
      <c r="G54" s="106">
        <v>1</v>
      </c>
      <c r="H54" s="113"/>
    </row>
    <row r="55" spans="1:8" ht="15.75" customHeight="1" x14ac:dyDescent="0.2">
      <c r="A55" s="67">
        <f t="shared" si="0"/>
        <v>32</v>
      </c>
      <c r="B55" s="60" t="s">
        <v>232</v>
      </c>
      <c r="C55" s="60" t="s">
        <v>271</v>
      </c>
      <c r="D55" s="65" t="s">
        <v>14</v>
      </c>
      <c r="E55" s="65">
        <v>3</v>
      </c>
      <c r="F55" s="65" t="s">
        <v>214</v>
      </c>
      <c r="G55" s="65">
        <v>3</v>
      </c>
      <c r="H55" s="114"/>
    </row>
    <row r="56" spans="1:8" ht="15.75" customHeight="1" x14ac:dyDescent="0.2">
      <c r="A56" s="174" t="s">
        <v>135</v>
      </c>
      <c r="B56" s="175"/>
      <c r="C56" s="175"/>
      <c r="D56" s="175"/>
      <c r="E56" s="175"/>
      <c r="F56" s="175"/>
      <c r="G56" s="175"/>
      <c r="H56" s="176"/>
    </row>
    <row r="57" spans="1:8" x14ac:dyDescent="0.2">
      <c r="A57" s="67">
        <v>1</v>
      </c>
      <c r="B57" s="68" t="s">
        <v>15</v>
      </c>
      <c r="C57" s="69" t="s">
        <v>126</v>
      </c>
      <c r="D57" s="70" t="s">
        <v>14</v>
      </c>
      <c r="E57" s="48">
        <v>3</v>
      </c>
      <c r="F57" s="70" t="s">
        <v>214</v>
      </c>
      <c r="G57" s="48">
        <v>1</v>
      </c>
      <c r="H57" s="71"/>
    </row>
    <row r="58" spans="1:8" x14ac:dyDescent="0.2">
      <c r="A58" s="67">
        <v>2</v>
      </c>
      <c r="B58" s="68" t="s">
        <v>25</v>
      </c>
      <c r="C58" s="69" t="s">
        <v>269</v>
      </c>
      <c r="D58" s="70" t="s">
        <v>14</v>
      </c>
      <c r="E58" s="48">
        <v>12</v>
      </c>
      <c r="F58" s="70" t="s">
        <v>214</v>
      </c>
      <c r="G58" s="48">
        <v>18</v>
      </c>
      <c r="H58" s="71"/>
    </row>
    <row r="59" spans="1:8" ht="15.75" customHeight="1" x14ac:dyDescent="0.2">
      <c r="A59" s="67">
        <v>3</v>
      </c>
      <c r="B59" s="68" t="s">
        <v>128</v>
      </c>
      <c r="C59" s="51" t="s">
        <v>272</v>
      </c>
      <c r="D59" s="66" t="s">
        <v>23</v>
      </c>
      <c r="E59" s="66">
        <v>1</v>
      </c>
      <c r="F59" s="66" t="s">
        <v>214</v>
      </c>
      <c r="G59" s="66">
        <v>1</v>
      </c>
      <c r="H59" s="71"/>
    </row>
    <row r="60" spans="1:8" ht="15.75" customHeight="1" x14ac:dyDescent="0.2">
      <c r="A60" s="67">
        <v>4</v>
      </c>
      <c r="B60" s="68" t="s">
        <v>129</v>
      </c>
      <c r="C60" s="51" t="s">
        <v>157</v>
      </c>
      <c r="D60" s="66" t="s">
        <v>23</v>
      </c>
      <c r="E60" s="66">
        <v>1</v>
      </c>
      <c r="F60" s="66" t="s">
        <v>214</v>
      </c>
      <c r="G60" s="66">
        <v>1</v>
      </c>
      <c r="H60" s="71"/>
    </row>
    <row r="61" spans="1:8" ht="15.75" customHeight="1" x14ac:dyDescent="0.2">
      <c r="A61" s="67">
        <v>5</v>
      </c>
      <c r="B61" s="72" t="s">
        <v>130</v>
      </c>
      <c r="C61" s="51" t="s">
        <v>266</v>
      </c>
      <c r="D61" s="66" t="s">
        <v>23</v>
      </c>
      <c r="E61" s="66">
        <v>1</v>
      </c>
      <c r="F61" s="66" t="s">
        <v>214</v>
      </c>
      <c r="G61" s="66">
        <v>1</v>
      </c>
      <c r="H61" s="71"/>
    </row>
    <row r="62" spans="1:8" ht="15.75" customHeight="1" x14ac:dyDescent="0.2">
      <c r="A62" s="67">
        <v>6</v>
      </c>
      <c r="B62" s="73" t="s">
        <v>131</v>
      </c>
      <c r="C62" s="51" t="s">
        <v>262</v>
      </c>
      <c r="D62" s="66" t="s">
        <v>23</v>
      </c>
      <c r="E62" s="66">
        <v>1</v>
      </c>
      <c r="F62" s="66" t="s">
        <v>214</v>
      </c>
      <c r="G62" s="66">
        <v>1</v>
      </c>
      <c r="H62" s="71"/>
    </row>
    <row r="63" spans="1:8" ht="15.75" customHeight="1" x14ac:dyDescent="0.2">
      <c r="A63" s="67">
        <v>7</v>
      </c>
      <c r="B63" s="73" t="s">
        <v>132</v>
      </c>
      <c r="C63" s="51" t="s">
        <v>267</v>
      </c>
      <c r="D63" s="66" t="s">
        <v>23</v>
      </c>
      <c r="E63" s="66">
        <v>1</v>
      </c>
      <c r="F63" s="66" t="s">
        <v>214</v>
      </c>
      <c r="G63" s="66">
        <v>1</v>
      </c>
      <c r="H63" s="71"/>
    </row>
    <row r="64" spans="1:8" ht="15.75" customHeight="1" x14ac:dyDescent="0.2">
      <c r="A64" s="67">
        <v>8</v>
      </c>
      <c r="B64" s="51" t="s">
        <v>130</v>
      </c>
      <c r="C64" s="51" t="s">
        <v>155</v>
      </c>
      <c r="D64" s="74" t="s">
        <v>23</v>
      </c>
      <c r="E64" s="66">
        <v>1</v>
      </c>
      <c r="F64" s="66" t="s">
        <v>214</v>
      </c>
      <c r="G64" s="66">
        <v>1</v>
      </c>
      <c r="H64" s="71"/>
    </row>
    <row r="65" spans="1:8" ht="15.75" customHeight="1" x14ac:dyDescent="0.2">
      <c r="A65" s="67">
        <v>9</v>
      </c>
      <c r="B65" s="73" t="s">
        <v>133</v>
      </c>
      <c r="C65" s="51" t="s">
        <v>156</v>
      </c>
      <c r="D65" s="74" t="s">
        <v>23</v>
      </c>
      <c r="E65" s="66">
        <v>1</v>
      </c>
      <c r="F65" s="66" t="s">
        <v>214</v>
      </c>
      <c r="G65" s="66">
        <v>1</v>
      </c>
      <c r="H65" s="71"/>
    </row>
    <row r="66" spans="1:8" ht="15.75" customHeight="1" x14ac:dyDescent="0.2">
      <c r="A66" s="67">
        <v>10</v>
      </c>
      <c r="B66" s="73" t="s">
        <v>134</v>
      </c>
      <c r="C66" s="83" t="s">
        <v>268</v>
      </c>
      <c r="D66" s="74" t="s">
        <v>23</v>
      </c>
      <c r="E66" s="66">
        <v>1</v>
      </c>
      <c r="F66" s="66" t="s">
        <v>214</v>
      </c>
      <c r="G66" s="66">
        <v>1</v>
      </c>
      <c r="H66" s="71"/>
    </row>
    <row r="67" spans="1:8" ht="15.75" customHeight="1" x14ac:dyDescent="0.2">
      <c r="A67" s="67">
        <v>11</v>
      </c>
      <c r="B67" s="53" t="s">
        <v>51</v>
      </c>
      <c r="C67" s="53" t="s">
        <v>158</v>
      </c>
      <c r="D67" s="74" t="s">
        <v>23</v>
      </c>
      <c r="E67" s="66">
        <v>1</v>
      </c>
      <c r="F67" s="66" t="s">
        <v>214</v>
      </c>
      <c r="G67" s="66">
        <v>1</v>
      </c>
      <c r="H67" s="71"/>
    </row>
    <row r="68" spans="1:8" ht="15.75" customHeight="1" x14ac:dyDescent="0.2">
      <c r="A68" s="67">
        <v>12</v>
      </c>
      <c r="B68" s="53" t="s">
        <v>162</v>
      </c>
      <c r="C68" s="53" t="s">
        <v>161</v>
      </c>
      <c r="D68" s="74" t="s">
        <v>23</v>
      </c>
      <c r="E68" s="66">
        <v>3</v>
      </c>
      <c r="F68" s="66" t="s">
        <v>214</v>
      </c>
      <c r="G68" s="66">
        <v>3</v>
      </c>
      <c r="H68" s="71"/>
    </row>
    <row r="69" spans="1:8" ht="15.75" customHeight="1" x14ac:dyDescent="0.2">
      <c r="A69" s="67">
        <v>13</v>
      </c>
      <c r="B69" s="52" t="s">
        <v>159</v>
      </c>
      <c r="C69" s="75" t="s">
        <v>160</v>
      </c>
      <c r="D69" s="74" t="s">
        <v>23</v>
      </c>
      <c r="E69" s="66">
        <v>1</v>
      </c>
      <c r="F69" s="66" t="s">
        <v>214</v>
      </c>
      <c r="G69" s="66">
        <v>1</v>
      </c>
      <c r="H69" s="71"/>
    </row>
    <row r="70" spans="1:8" ht="15.75" customHeight="1" x14ac:dyDescent="0.2">
      <c r="A70" s="67">
        <v>14</v>
      </c>
      <c r="B70" s="76" t="s">
        <v>32</v>
      </c>
      <c r="C70" s="76" t="s">
        <v>80</v>
      </c>
      <c r="D70" s="66" t="s">
        <v>23</v>
      </c>
      <c r="E70" s="66">
        <v>1</v>
      </c>
      <c r="F70" s="66" t="s">
        <v>214</v>
      </c>
      <c r="G70" s="66">
        <v>1</v>
      </c>
      <c r="H70" s="63"/>
    </row>
    <row r="71" spans="1:8" ht="15.75" customHeight="1" x14ac:dyDescent="0.2">
      <c r="A71" s="67">
        <v>15</v>
      </c>
      <c r="B71" s="77" t="s">
        <v>81</v>
      </c>
      <c r="C71" s="78" t="s">
        <v>273</v>
      </c>
      <c r="D71" s="65" t="s">
        <v>23</v>
      </c>
      <c r="E71" s="65">
        <v>1</v>
      </c>
      <c r="F71" s="65" t="s">
        <v>214</v>
      </c>
      <c r="G71" s="65">
        <v>1</v>
      </c>
      <c r="H71" s="79"/>
    </row>
    <row r="72" spans="1:8" ht="23.25" customHeight="1" thickBot="1" x14ac:dyDescent="0.25">
      <c r="A72" s="169"/>
      <c r="B72" s="170"/>
      <c r="C72" s="170"/>
      <c r="D72" s="170"/>
      <c r="E72" s="170"/>
      <c r="F72" s="170"/>
      <c r="G72" s="170"/>
      <c r="H72" s="170"/>
    </row>
    <row r="73" spans="1:8" ht="15.75" customHeight="1" x14ac:dyDescent="0.2">
      <c r="A73" s="171" t="s">
        <v>22</v>
      </c>
      <c r="B73" s="172"/>
      <c r="C73" s="172"/>
      <c r="D73" s="172"/>
      <c r="E73" s="172"/>
      <c r="F73" s="172"/>
      <c r="G73" s="172"/>
      <c r="H73" s="173"/>
    </row>
    <row r="74" spans="1:8" ht="15" customHeight="1" x14ac:dyDescent="0.2">
      <c r="A74" s="163" t="s">
        <v>163</v>
      </c>
      <c r="B74" s="164"/>
      <c r="C74" s="164"/>
      <c r="D74" s="164"/>
      <c r="E74" s="164"/>
      <c r="F74" s="164"/>
      <c r="G74" s="164"/>
      <c r="H74" s="165"/>
    </row>
    <row r="75" spans="1:8" ht="15" customHeight="1" x14ac:dyDescent="0.2">
      <c r="A75" s="163" t="s">
        <v>164</v>
      </c>
      <c r="B75" s="164"/>
      <c r="C75" s="164"/>
      <c r="D75" s="164"/>
      <c r="E75" s="164"/>
      <c r="F75" s="164"/>
      <c r="G75" s="164"/>
      <c r="H75" s="165"/>
    </row>
    <row r="76" spans="1:8" ht="15" customHeight="1" x14ac:dyDescent="0.2">
      <c r="A76" s="153" t="s">
        <v>233</v>
      </c>
      <c r="B76" s="151"/>
      <c r="C76" s="151"/>
      <c r="D76" s="151"/>
      <c r="E76" s="151"/>
      <c r="F76" s="151"/>
      <c r="G76" s="151"/>
      <c r="H76" s="152"/>
    </row>
    <row r="77" spans="1:8" ht="15" customHeight="1" x14ac:dyDescent="0.2">
      <c r="A77" s="163" t="s">
        <v>165</v>
      </c>
      <c r="B77" s="164"/>
      <c r="C77" s="164"/>
      <c r="D77" s="164"/>
      <c r="E77" s="164"/>
      <c r="F77" s="164"/>
      <c r="G77" s="164"/>
      <c r="H77" s="165"/>
    </row>
    <row r="78" spans="1:8" ht="15" customHeight="1" x14ac:dyDescent="0.2">
      <c r="A78" s="163" t="s">
        <v>166</v>
      </c>
      <c r="B78" s="164"/>
      <c r="C78" s="164"/>
      <c r="D78" s="164"/>
      <c r="E78" s="164"/>
      <c r="F78" s="164"/>
      <c r="G78" s="164"/>
      <c r="H78" s="165"/>
    </row>
    <row r="79" spans="1:8" ht="15" customHeight="1" x14ac:dyDescent="0.2">
      <c r="A79" s="163" t="s">
        <v>167</v>
      </c>
      <c r="B79" s="164"/>
      <c r="C79" s="164"/>
      <c r="D79" s="164"/>
      <c r="E79" s="164"/>
      <c r="F79" s="164"/>
      <c r="G79" s="164"/>
      <c r="H79" s="165"/>
    </row>
    <row r="80" spans="1:8" ht="15" customHeight="1" x14ac:dyDescent="0.2">
      <c r="A80" s="163" t="s">
        <v>168</v>
      </c>
      <c r="B80" s="164"/>
      <c r="C80" s="164"/>
      <c r="D80" s="164"/>
      <c r="E80" s="164"/>
      <c r="F80" s="164"/>
      <c r="G80" s="164"/>
      <c r="H80" s="165"/>
    </row>
    <row r="81" spans="1:8" ht="15.75" customHeight="1" thickBot="1" x14ac:dyDescent="0.25">
      <c r="A81" s="177" t="s">
        <v>169</v>
      </c>
      <c r="B81" s="178"/>
      <c r="C81" s="178"/>
      <c r="D81" s="178"/>
      <c r="E81" s="178"/>
      <c r="F81" s="178"/>
      <c r="G81" s="178"/>
      <c r="H81" s="179"/>
    </row>
    <row r="82" spans="1:8" ht="42" x14ac:dyDescent="0.2">
      <c r="A82" s="80" t="s">
        <v>12</v>
      </c>
      <c r="B82" s="81" t="s">
        <v>11</v>
      </c>
      <c r="C82" s="82" t="s">
        <v>10</v>
      </c>
      <c r="D82" s="56" t="s">
        <v>9</v>
      </c>
      <c r="E82" s="56" t="s">
        <v>8</v>
      </c>
      <c r="F82" s="56" t="s">
        <v>7</v>
      </c>
      <c r="G82" s="56" t="s">
        <v>6</v>
      </c>
      <c r="H82" s="56" t="s">
        <v>28</v>
      </c>
    </row>
    <row r="83" spans="1:8" s="57" customFormat="1" ht="18" customHeight="1" x14ac:dyDescent="0.2">
      <c r="A83" s="54">
        <v>1</v>
      </c>
      <c r="B83" s="83" t="s">
        <v>69</v>
      </c>
      <c r="C83" s="83" t="s">
        <v>268</v>
      </c>
      <c r="D83" s="84" t="s">
        <v>17</v>
      </c>
      <c r="E83" s="55">
        <v>1</v>
      </c>
      <c r="F83" s="48" t="s">
        <v>214</v>
      </c>
      <c r="G83" s="56">
        <v>1</v>
      </c>
      <c r="H83" s="71"/>
    </row>
    <row r="84" spans="1:8" s="57" customFormat="1" ht="18" customHeight="1" x14ac:dyDescent="0.2">
      <c r="A84" s="59">
        <v>2</v>
      </c>
      <c r="B84" s="77" t="s">
        <v>152</v>
      </c>
      <c r="C84" s="77" t="s">
        <v>274</v>
      </c>
      <c r="D84" s="48" t="s">
        <v>14</v>
      </c>
      <c r="E84" s="48">
        <v>1</v>
      </c>
      <c r="F84" s="48" t="s">
        <v>214</v>
      </c>
      <c r="G84" s="48">
        <v>1</v>
      </c>
      <c r="H84" s="63"/>
    </row>
    <row r="85" spans="1:8" s="57" customFormat="1" ht="18" customHeight="1" x14ac:dyDescent="0.2">
      <c r="A85" s="54">
        <v>3</v>
      </c>
      <c r="B85" s="26" t="s">
        <v>183</v>
      </c>
      <c r="C85" s="27" t="s">
        <v>275</v>
      </c>
      <c r="D85" s="48" t="s">
        <v>14</v>
      </c>
      <c r="E85" s="48">
        <v>15</v>
      </c>
      <c r="F85" s="48" t="s">
        <v>214</v>
      </c>
      <c r="G85" s="48">
        <v>15</v>
      </c>
      <c r="H85" s="63"/>
    </row>
    <row r="86" spans="1:8" s="57" customFormat="1" ht="18" customHeight="1" x14ac:dyDescent="0.2">
      <c r="A86" s="59">
        <v>4</v>
      </c>
      <c r="B86" s="39" t="s">
        <v>31</v>
      </c>
      <c r="C86" s="36" t="s">
        <v>234</v>
      </c>
      <c r="D86" s="48" t="s">
        <v>14</v>
      </c>
      <c r="E86" s="48">
        <v>4</v>
      </c>
      <c r="F86" s="48" t="s">
        <v>214</v>
      </c>
      <c r="G86" s="48">
        <v>4</v>
      </c>
      <c r="H86" s="63"/>
    </row>
    <row r="87" spans="1:8" s="57" customFormat="1" ht="18" customHeight="1" x14ac:dyDescent="0.2">
      <c r="A87" s="54">
        <v>5</v>
      </c>
      <c r="B87" s="77" t="s">
        <v>32</v>
      </c>
      <c r="C87" s="77" t="s">
        <v>80</v>
      </c>
      <c r="D87" s="48" t="s">
        <v>24</v>
      </c>
      <c r="E87" s="48">
        <v>1</v>
      </c>
      <c r="F87" s="48" t="s">
        <v>214</v>
      </c>
      <c r="G87" s="48">
        <v>1</v>
      </c>
      <c r="H87" s="63"/>
    </row>
    <row r="88" spans="1:8" s="57" customFormat="1" ht="18" customHeight="1" x14ac:dyDescent="0.2">
      <c r="A88" s="59">
        <v>6</v>
      </c>
      <c r="B88" s="77" t="s">
        <v>81</v>
      </c>
      <c r="C88" s="77" t="s">
        <v>276</v>
      </c>
      <c r="D88" s="48" t="s">
        <v>24</v>
      </c>
      <c r="E88" s="48">
        <v>1</v>
      </c>
      <c r="F88" s="48" t="s">
        <v>214</v>
      </c>
      <c r="G88" s="48">
        <v>1</v>
      </c>
      <c r="H88" s="63"/>
    </row>
    <row r="89" spans="1:8" ht="27" customHeight="1" x14ac:dyDescent="0.2">
      <c r="A89" s="54">
        <v>7</v>
      </c>
      <c r="B89" s="26" t="s">
        <v>75</v>
      </c>
      <c r="C89" s="40" t="s">
        <v>258</v>
      </c>
      <c r="D89" s="86" t="s">
        <v>14</v>
      </c>
      <c r="E89" s="34">
        <v>1</v>
      </c>
      <c r="F89" s="86" t="s">
        <v>214</v>
      </c>
      <c r="G89" s="34">
        <v>1</v>
      </c>
      <c r="H89" s="87"/>
    </row>
    <row r="90" spans="1:8" ht="27" customHeight="1" x14ac:dyDescent="0.2">
      <c r="A90" s="59">
        <v>8</v>
      </c>
      <c r="B90" s="40" t="s">
        <v>49</v>
      </c>
      <c r="C90" s="40" t="s">
        <v>258</v>
      </c>
      <c r="D90" s="86" t="s">
        <v>14</v>
      </c>
      <c r="E90" s="34">
        <v>1</v>
      </c>
      <c r="F90" s="86" t="s">
        <v>214</v>
      </c>
      <c r="G90" s="34">
        <v>1</v>
      </c>
      <c r="H90" s="87"/>
    </row>
    <row r="91" spans="1:8" ht="15.75" customHeight="1" x14ac:dyDescent="0.2">
      <c r="A91" s="54">
        <v>9</v>
      </c>
      <c r="B91" s="40" t="s">
        <v>50</v>
      </c>
      <c r="C91" s="40" t="s">
        <v>274</v>
      </c>
      <c r="D91" s="86" t="s">
        <v>14</v>
      </c>
      <c r="E91" s="34">
        <v>1</v>
      </c>
      <c r="F91" s="86" t="s">
        <v>214</v>
      </c>
      <c r="G91" s="34">
        <v>1</v>
      </c>
      <c r="H91" s="87"/>
    </row>
    <row r="92" spans="1:8" s="57" customFormat="1" ht="18" customHeight="1" x14ac:dyDescent="0.2">
      <c r="A92" s="59">
        <v>10</v>
      </c>
      <c r="B92" s="77" t="s">
        <v>153</v>
      </c>
      <c r="C92" s="77" t="s">
        <v>277</v>
      </c>
      <c r="D92" s="48" t="s">
        <v>24</v>
      </c>
      <c r="E92" s="48">
        <v>1</v>
      </c>
      <c r="F92" s="48" t="s">
        <v>214</v>
      </c>
      <c r="G92" s="48">
        <v>1</v>
      </c>
      <c r="H92" s="63"/>
    </row>
    <row r="93" spans="1:8" s="57" customFormat="1" ht="18" customHeight="1" x14ac:dyDescent="0.2">
      <c r="A93" s="54">
        <v>11</v>
      </c>
      <c r="B93" s="42" t="s">
        <v>5</v>
      </c>
      <c r="C93" s="93" t="s">
        <v>276</v>
      </c>
      <c r="D93" s="86" t="s">
        <v>14</v>
      </c>
      <c r="E93" s="34">
        <v>1</v>
      </c>
      <c r="F93" s="86" t="s">
        <v>214</v>
      </c>
      <c r="G93" s="34">
        <v>1</v>
      </c>
      <c r="H93" s="85"/>
    </row>
    <row r="94" spans="1:8" ht="23.25" customHeight="1" thickBot="1" x14ac:dyDescent="0.25">
      <c r="A94" s="169" t="s">
        <v>33</v>
      </c>
      <c r="B94" s="170"/>
      <c r="C94" s="170"/>
      <c r="D94" s="170"/>
      <c r="E94" s="170"/>
      <c r="F94" s="170"/>
      <c r="G94" s="170"/>
      <c r="H94" s="170"/>
    </row>
    <row r="95" spans="1:8" ht="15.75" customHeight="1" x14ac:dyDescent="0.2">
      <c r="A95" s="162" t="s">
        <v>22</v>
      </c>
      <c r="B95" s="180"/>
      <c r="C95" s="180"/>
      <c r="D95" s="180"/>
      <c r="E95" s="180"/>
      <c r="F95" s="180"/>
      <c r="G95" s="180"/>
      <c r="H95" s="181"/>
    </row>
    <row r="96" spans="1:8" ht="15" customHeight="1" x14ac:dyDescent="0.2">
      <c r="A96" s="153" t="s">
        <v>185</v>
      </c>
      <c r="B96" s="182"/>
      <c r="C96" s="182"/>
      <c r="D96" s="182"/>
      <c r="E96" s="182"/>
      <c r="F96" s="182"/>
      <c r="G96" s="182"/>
      <c r="H96" s="183"/>
    </row>
    <row r="97" spans="1:8" ht="15" customHeight="1" x14ac:dyDescent="0.2">
      <c r="A97" s="153" t="s">
        <v>181</v>
      </c>
      <c r="B97" s="151"/>
      <c r="C97" s="151"/>
      <c r="D97" s="151"/>
      <c r="E97" s="151"/>
      <c r="F97" s="151"/>
      <c r="G97" s="151"/>
      <c r="H97" s="152"/>
    </row>
    <row r="98" spans="1:8" ht="15" customHeight="1" x14ac:dyDescent="0.2">
      <c r="A98" s="153" t="s">
        <v>235</v>
      </c>
      <c r="B98" s="151"/>
      <c r="C98" s="151"/>
      <c r="D98" s="151"/>
      <c r="E98" s="151"/>
      <c r="F98" s="151"/>
      <c r="G98" s="151"/>
      <c r="H98" s="152"/>
    </row>
    <row r="99" spans="1:8" ht="15" customHeight="1" x14ac:dyDescent="0.2">
      <c r="A99" s="153" t="s">
        <v>184</v>
      </c>
      <c r="B99" s="151"/>
      <c r="C99" s="151"/>
      <c r="D99" s="151"/>
      <c r="E99" s="151"/>
      <c r="F99" s="151"/>
      <c r="G99" s="151"/>
      <c r="H99" s="152"/>
    </row>
    <row r="100" spans="1:8" ht="15" customHeight="1" x14ac:dyDescent="0.2">
      <c r="A100" s="153" t="s">
        <v>21</v>
      </c>
      <c r="B100" s="151"/>
      <c r="C100" s="151"/>
      <c r="D100" s="151"/>
      <c r="E100" s="151"/>
      <c r="F100" s="151"/>
      <c r="G100" s="151"/>
      <c r="H100" s="152"/>
    </row>
    <row r="101" spans="1:8" ht="15" customHeight="1" x14ac:dyDescent="0.2">
      <c r="A101" s="153" t="s">
        <v>186</v>
      </c>
      <c r="B101" s="151"/>
      <c r="C101" s="151"/>
      <c r="D101" s="151"/>
      <c r="E101" s="151"/>
      <c r="F101" s="151"/>
      <c r="G101" s="151"/>
      <c r="H101" s="152"/>
    </row>
    <row r="102" spans="1:8" ht="15" customHeight="1" x14ac:dyDescent="0.2">
      <c r="A102" s="153" t="s">
        <v>19</v>
      </c>
      <c r="B102" s="151"/>
      <c r="C102" s="151"/>
      <c r="D102" s="151"/>
      <c r="E102" s="151"/>
      <c r="F102" s="151"/>
      <c r="G102" s="151"/>
      <c r="H102" s="152"/>
    </row>
    <row r="103" spans="1:8" ht="15.75" customHeight="1" thickBot="1" x14ac:dyDescent="0.25">
      <c r="A103" s="166" t="s">
        <v>18</v>
      </c>
      <c r="B103" s="167"/>
      <c r="C103" s="167"/>
      <c r="D103" s="167"/>
      <c r="E103" s="167"/>
      <c r="F103" s="167"/>
      <c r="G103" s="167"/>
      <c r="H103" s="168"/>
    </row>
    <row r="104" spans="1:8" ht="60" x14ac:dyDescent="0.2">
      <c r="A104" s="29" t="s">
        <v>12</v>
      </c>
      <c r="B104" s="25" t="s">
        <v>11</v>
      </c>
      <c r="C104" s="15" t="s">
        <v>10</v>
      </c>
      <c r="D104" s="13" t="s">
        <v>9</v>
      </c>
      <c r="E104" s="25" t="s">
        <v>8</v>
      </c>
      <c r="F104" s="13" t="s">
        <v>7</v>
      </c>
      <c r="G104" s="13" t="s">
        <v>6</v>
      </c>
      <c r="H104" s="13" t="s">
        <v>28</v>
      </c>
    </row>
    <row r="105" spans="1:8" ht="15" customHeight="1" x14ac:dyDescent="0.2">
      <c r="A105" s="30">
        <v>1</v>
      </c>
      <c r="B105" s="31" t="s">
        <v>180</v>
      </c>
      <c r="C105" s="27" t="s">
        <v>42</v>
      </c>
      <c r="D105" s="61" t="s">
        <v>17</v>
      </c>
      <c r="E105" s="48">
        <v>1</v>
      </c>
      <c r="F105" s="48" t="s">
        <v>214</v>
      </c>
      <c r="G105" s="48">
        <v>1</v>
      </c>
      <c r="H105" s="2"/>
    </row>
    <row r="106" spans="1:8" ht="15" customHeight="1" x14ac:dyDescent="0.2">
      <c r="A106" s="30">
        <v>2</v>
      </c>
      <c r="B106" s="31" t="s">
        <v>86</v>
      </c>
      <c r="C106" s="27" t="s">
        <v>88</v>
      </c>
      <c r="D106" s="61" t="s">
        <v>17</v>
      </c>
      <c r="E106" s="48">
        <v>2</v>
      </c>
      <c r="F106" s="48" t="s">
        <v>214</v>
      </c>
      <c r="G106" s="48">
        <v>2</v>
      </c>
      <c r="H106" s="2"/>
    </row>
    <row r="107" spans="1:8" ht="15" customHeight="1" x14ac:dyDescent="0.2">
      <c r="A107" s="30">
        <v>3</v>
      </c>
      <c r="B107" s="31" t="s">
        <v>72</v>
      </c>
      <c r="C107" s="27" t="s">
        <v>171</v>
      </c>
      <c r="D107" s="61" t="s">
        <v>17</v>
      </c>
      <c r="E107" s="48">
        <v>2</v>
      </c>
      <c r="F107" s="48" t="s">
        <v>214</v>
      </c>
      <c r="G107" s="48">
        <v>2</v>
      </c>
      <c r="H107" s="2"/>
    </row>
    <row r="108" spans="1:8" ht="15" customHeight="1" x14ac:dyDescent="0.2">
      <c r="A108" s="30">
        <v>4</v>
      </c>
      <c r="B108" s="31" t="s">
        <v>83</v>
      </c>
      <c r="C108" s="27" t="s">
        <v>171</v>
      </c>
      <c r="D108" s="61" t="s">
        <v>17</v>
      </c>
      <c r="E108" s="48">
        <v>2</v>
      </c>
      <c r="F108" s="48" t="s">
        <v>214</v>
      </c>
      <c r="G108" s="48">
        <v>2</v>
      </c>
      <c r="H108" s="2"/>
    </row>
    <row r="109" spans="1:8" ht="15" customHeight="1" x14ac:dyDescent="0.2">
      <c r="A109" s="30">
        <v>5</v>
      </c>
      <c r="B109" s="39" t="s">
        <v>172</v>
      </c>
      <c r="C109" s="36" t="s">
        <v>259</v>
      </c>
      <c r="D109" s="61" t="s">
        <v>17</v>
      </c>
      <c r="E109" s="48">
        <v>1</v>
      </c>
      <c r="F109" s="48" t="s">
        <v>214</v>
      </c>
      <c r="G109" s="48">
        <v>1</v>
      </c>
      <c r="H109" s="2"/>
    </row>
    <row r="110" spans="1:8" ht="15" customHeight="1" x14ac:dyDescent="0.2">
      <c r="A110" s="30">
        <v>6</v>
      </c>
      <c r="B110" s="31" t="s">
        <v>132</v>
      </c>
      <c r="C110" s="46" t="s">
        <v>267</v>
      </c>
      <c r="D110" s="61" t="s">
        <v>17</v>
      </c>
      <c r="E110" s="48">
        <v>5</v>
      </c>
      <c r="F110" s="48" t="s">
        <v>214</v>
      </c>
      <c r="G110" s="48">
        <v>5</v>
      </c>
      <c r="H110" s="2"/>
    </row>
    <row r="111" spans="1:8" ht="15" customHeight="1" x14ac:dyDescent="0.2">
      <c r="A111" s="30">
        <v>7</v>
      </c>
      <c r="B111" s="37" t="s">
        <v>173</v>
      </c>
      <c r="C111" s="38" t="s">
        <v>174</v>
      </c>
      <c r="D111" s="61" t="s">
        <v>17</v>
      </c>
      <c r="E111" s="48">
        <v>1</v>
      </c>
      <c r="F111" s="48" t="s">
        <v>214</v>
      </c>
      <c r="G111" s="48">
        <v>1</v>
      </c>
      <c r="H111" s="2"/>
    </row>
    <row r="112" spans="1:8" ht="15" customHeight="1" x14ac:dyDescent="0.2">
      <c r="A112" s="30">
        <v>8</v>
      </c>
      <c r="B112" s="45" t="s">
        <v>134</v>
      </c>
      <c r="C112" s="38" t="s">
        <v>268</v>
      </c>
      <c r="D112" s="61" t="s">
        <v>17</v>
      </c>
      <c r="E112" s="48">
        <v>5</v>
      </c>
      <c r="F112" s="48" t="s">
        <v>214</v>
      </c>
      <c r="G112" s="48">
        <v>5</v>
      </c>
      <c r="H112" s="2"/>
    </row>
    <row r="113" spans="1:8" ht="24" customHeight="1" x14ac:dyDescent="0.2">
      <c r="A113" s="30">
        <v>9</v>
      </c>
      <c r="B113" s="45" t="s">
        <v>67</v>
      </c>
      <c r="C113" s="38" t="s">
        <v>175</v>
      </c>
      <c r="D113" s="61" t="s">
        <v>17</v>
      </c>
      <c r="E113" s="48">
        <v>1</v>
      </c>
      <c r="F113" s="48" t="s">
        <v>214</v>
      </c>
      <c r="G113" s="48">
        <v>1</v>
      </c>
      <c r="H113" s="2"/>
    </row>
    <row r="114" spans="1:8" ht="15.75" customHeight="1" x14ac:dyDescent="0.2">
      <c r="A114" s="30">
        <v>10</v>
      </c>
      <c r="B114" s="45" t="s">
        <v>90</v>
      </c>
      <c r="C114" s="38" t="s">
        <v>236</v>
      </c>
      <c r="D114" s="61" t="s">
        <v>17</v>
      </c>
      <c r="E114" s="48">
        <v>1</v>
      </c>
      <c r="F114" s="48" t="s">
        <v>214</v>
      </c>
      <c r="G114" s="48">
        <v>1</v>
      </c>
      <c r="H114" s="2"/>
    </row>
    <row r="115" spans="1:8" ht="15.75" customHeight="1" x14ac:dyDescent="0.2">
      <c r="A115" s="30">
        <v>11</v>
      </c>
      <c r="B115" s="45" t="s">
        <v>92</v>
      </c>
      <c r="C115" s="38" t="s">
        <v>93</v>
      </c>
      <c r="D115" s="61" t="s">
        <v>17</v>
      </c>
      <c r="E115" s="48">
        <v>1</v>
      </c>
      <c r="F115" s="48" t="s">
        <v>214</v>
      </c>
      <c r="G115" s="48">
        <v>1</v>
      </c>
      <c r="H115" s="2"/>
    </row>
    <row r="116" spans="1:8" ht="15.75" customHeight="1" x14ac:dyDescent="0.2">
      <c r="A116" s="30">
        <v>12</v>
      </c>
      <c r="B116" s="45" t="s">
        <v>94</v>
      </c>
      <c r="C116" s="38" t="s">
        <v>95</v>
      </c>
      <c r="D116" s="61" t="s">
        <v>17</v>
      </c>
      <c r="E116" s="48">
        <v>1</v>
      </c>
      <c r="F116" s="48" t="s">
        <v>214</v>
      </c>
      <c r="G116" s="48">
        <v>1</v>
      </c>
      <c r="H116" s="2"/>
    </row>
    <row r="117" spans="1:8" ht="15.75" customHeight="1" x14ac:dyDescent="0.2">
      <c r="A117" s="30">
        <v>13</v>
      </c>
      <c r="B117" s="45" t="s">
        <v>96</v>
      </c>
      <c r="C117" s="38" t="s">
        <v>97</v>
      </c>
      <c r="D117" s="61" t="s">
        <v>17</v>
      </c>
      <c r="E117" s="48">
        <v>1</v>
      </c>
      <c r="F117" s="48" t="s">
        <v>214</v>
      </c>
      <c r="G117" s="48">
        <v>1</v>
      </c>
      <c r="H117" s="2"/>
    </row>
    <row r="118" spans="1:8" ht="15.75" customHeight="1" x14ac:dyDescent="0.2">
      <c r="A118" s="30">
        <v>14</v>
      </c>
      <c r="B118" s="45" t="s">
        <v>225</v>
      </c>
      <c r="C118" s="38" t="s">
        <v>226</v>
      </c>
      <c r="D118" s="61" t="s">
        <v>17</v>
      </c>
      <c r="E118" s="48">
        <v>1</v>
      </c>
      <c r="F118" s="48" t="s">
        <v>214</v>
      </c>
      <c r="G118" s="48">
        <v>1</v>
      </c>
      <c r="H118" s="2"/>
    </row>
    <row r="119" spans="1:8" ht="21" customHeight="1" x14ac:dyDescent="0.2">
      <c r="A119" s="30">
        <v>15</v>
      </c>
      <c r="B119" s="27" t="s">
        <v>176</v>
      </c>
      <c r="C119" s="27" t="s">
        <v>177</v>
      </c>
      <c r="D119" s="61" t="s">
        <v>17</v>
      </c>
      <c r="E119" s="48">
        <v>1</v>
      </c>
      <c r="F119" s="48" t="s">
        <v>214</v>
      </c>
      <c r="G119" s="48">
        <v>1</v>
      </c>
      <c r="H119" s="2"/>
    </row>
    <row r="120" spans="1:8" ht="15" customHeight="1" x14ac:dyDescent="0.2">
      <c r="A120" s="35">
        <v>16</v>
      </c>
      <c r="B120" s="31" t="s">
        <v>111</v>
      </c>
      <c r="C120" s="27" t="s">
        <v>112</v>
      </c>
      <c r="D120" s="61" t="s">
        <v>17</v>
      </c>
      <c r="E120" s="34">
        <v>4</v>
      </c>
      <c r="F120" s="28" t="s">
        <v>214</v>
      </c>
      <c r="G120" s="34">
        <v>4</v>
      </c>
      <c r="H120" s="2"/>
    </row>
    <row r="121" spans="1:8" ht="15" customHeight="1" x14ac:dyDescent="0.2">
      <c r="A121" s="35">
        <v>17</v>
      </c>
      <c r="B121" s="27" t="s">
        <v>178</v>
      </c>
      <c r="C121" s="27" t="s">
        <v>179</v>
      </c>
      <c r="D121" s="61" t="s">
        <v>17</v>
      </c>
      <c r="E121" s="34">
        <v>2</v>
      </c>
      <c r="F121" s="28" t="s">
        <v>214</v>
      </c>
      <c r="G121" s="34">
        <v>2</v>
      </c>
      <c r="H121" s="2"/>
    </row>
    <row r="122" spans="1:8" ht="15" customHeight="1" x14ac:dyDescent="0.2">
      <c r="A122" s="35">
        <v>18</v>
      </c>
      <c r="B122" s="52" t="s">
        <v>182</v>
      </c>
      <c r="C122" s="53" t="s">
        <v>258</v>
      </c>
      <c r="D122" s="33" t="s">
        <v>14</v>
      </c>
      <c r="E122" s="34">
        <v>1</v>
      </c>
      <c r="F122" s="28" t="s">
        <v>214</v>
      </c>
      <c r="G122" s="34">
        <v>1</v>
      </c>
      <c r="H122" s="2"/>
    </row>
    <row r="123" spans="1:8" ht="15" customHeight="1" x14ac:dyDescent="0.2">
      <c r="A123" s="35">
        <v>19</v>
      </c>
      <c r="B123" s="26" t="s">
        <v>125</v>
      </c>
      <c r="C123" s="27" t="s">
        <v>126</v>
      </c>
      <c r="D123" s="33" t="s">
        <v>14</v>
      </c>
      <c r="E123" s="34">
        <v>19</v>
      </c>
      <c r="F123" s="28" t="s">
        <v>214</v>
      </c>
      <c r="G123" s="34">
        <v>19</v>
      </c>
      <c r="H123" s="2"/>
    </row>
    <row r="124" spans="1:8" ht="15" customHeight="1" x14ac:dyDescent="0.2">
      <c r="A124" s="35">
        <v>20</v>
      </c>
      <c r="B124" s="26" t="s">
        <v>31</v>
      </c>
      <c r="C124" s="27" t="s">
        <v>237</v>
      </c>
      <c r="D124" s="33" t="s">
        <v>14</v>
      </c>
      <c r="E124" s="34">
        <v>4</v>
      </c>
      <c r="F124" s="28" t="s">
        <v>214</v>
      </c>
      <c r="G124" s="34">
        <v>4</v>
      </c>
      <c r="H124" s="2"/>
    </row>
    <row r="125" spans="1:8" ht="15" customHeight="1" x14ac:dyDescent="0.2">
      <c r="A125" s="35">
        <v>21</v>
      </c>
      <c r="B125" s="26" t="s">
        <v>75</v>
      </c>
      <c r="C125" s="40" t="s">
        <v>258</v>
      </c>
      <c r="D125" s="33" t="s">
        <v>14</v>
      </c>
      <c r="E125" s="34">
        <v>1</v>
      </c>
      <c r="F125" s="28" t="s">
        <v>214</v>
      </c>
      <c r="G125" s="34">
        <v>1</v>
      </c>
      <c r="H125" s="2"/>
    </row>
    <row r="126" spans="1:8" ht="15" customHeight="1" x14ac:dyDescent="0.2">
      <c r="A126" s="35">
        <v>22</v>
      </c>
      <c r="B126" s="40" t="s">
        <v>49</v>
      </c>
      <c r="C126" s="40" t="s">
        <v>258</v>
      </c>
      <c r="D126" s="33" t="s">
        <v>14</v>
      </c>
      <c r="E126" s="34">
        <v>1</v>
      </c>
      <c r="F126" s="28" t="s">
        <v>214</v>
      </c>
      <c r="G126" s="34">
        <v>1</v>
      </c>
      <c r="H126" s="2"/>
    </row>
    <row r="127" spans="1:8" ht="15" customHeight="1" x14ac:dyDescent="0.2">
      <c r="A127" s="30">
        <v>23</v>
      </c>
      <c r="B127" s="44" t="s">
        <v>51</v>
      </c>
      <c r="C127" s="36" t="s">
        <v>278</v>
      </c>
      <c r="D127" s="33" t="s">
        <v>14</v>
      </c>
      <c r="E127" s="34">
        <v>1</v>
      </c>
      <c r="F127" s="28" t="s">
        <v>214</v>
      </c>
      <c r="G127" s="34">
        <v>1</v>
      </c>
      <c r="H127" s="2"/>
    </row>
    <row r="128" spans="1:8" ht="15" customHeight="1" x14ac:dyDescent="0.2">
      <c r="A128" s="30">
        <v>24</v>
      </c>
      <c r="B128" s="31" t="s">
        <v>32</v>
      </c>
      <c r="C128" s="27" t="s">
        <v>279</v>
      </c>
      <c r="D128" s="33" t="s">
        <v>14</v>
      </c>
      <c r="E128" s="34">
        <v>2</v>
      </c>
      <c r="F128" s="28" t="s">
        <v>214</v>
      </c>
      <c r="G128" s="34">
        <v>2</v>
      </c>
      <c r="H128" s="2"/>
    </row>
    <row r="129" spans="1:8" ht="15" customHeight="1" x14ac:dyDescent="0.2">
      <c r="A129" s="30">
        <v>25</v>
      </c>
      <c r="B129" s="41" t="s">
        <v>50</v>
      </c>
      <c r="C129" s="41" t="s">
        <v>274</v>
      </c>
      <c r="D129" s="33" t="s">
        <v>14</v>
      </c>
      <c r="E129" s="34">
        <v>1</v>
      </c>
      <c r="F129" s="28" t="s">
        <v>214</v>
      </c>
      <c r="G129" s="34">
        <v>1</v>
      </c>
      <c r="H129" s="2"/>
    </row>
    <row r="130" spans="1:8" ht="15.75" customHeight="1" x14ac:dyDescent="0.2">
      <c r="A130" s="184" t="s">
        <v>13</v>
      </c>
      <c r="B130" s="185"/>
      <c r="C130" s="185"/>
      <c r="D130" s="185"/>
      <c r="E130" s="185"/>
      <c r="F130" s="185"/>
      <c r="G130" s="185"/>
      <c r="H130" s="185"/>
    </row>
    <row r="131" spans="1:8" ht="60" x14ac:dyDescent="0.2">
      <c r="A131" s="24" t="s">
        <v>12</v>
      </c>
      <c r="B131" s="16" t="s">
        <v>11</v>
      </c>
      <c r="C131" s="15" t="s">
        <v>10</v>
      </c>
      <c r="D131" s="16" t="s">
        <v>9</v>
      </c>
      <c r="E131" s="16" t="s">
        <v>8</v>
      </c>
      <c r="F131" s="16" t="s">
        <v>7</v>
      </c>
      <c r="G131" s="16" t="s">
        <v>6</v>
      </c>
      <c r="H131" s="16" t="s">
        <v>28</v>
      </c>
    </row>
    <row r="132" spans="1:8" ht="15.75" customHeight="1" x14ac:dyDescent="0.2">
      <c r="A132" s="12">
        <v>1</v>
      </c>
      <c r="B132" s="42" t="s">
        <v>5</v>
      </c>
      <c r="C132" s="40" t="s">
        <v>276</v>
      </c>
      <c r="D132" s="28" t="s">
        <v>2</v>
      </c>
      <c r="E132" s="10">
        <v>1</v>
      </c>
      <c r="F132" s="10" t="s">
        <v>214</v>
      </c>
      <c r="G132" s="3">
        <f>E132</f>
        <v>1</v>
      </c>
      <c r="H132" s="2"/>
    </row>
    <row r="133" spans="1:8" ht="15.75" customHeight="1" x14ac:dyDescent="0.2">
      <c r="A133" s="9">
        <v>2</v>
      </c>
      <c r="B133" s="43" t="s">
        <v>4</v>
      </c>
      <c r="C133" s="40" t="s">
        <v>277</v>
      </c>
      <c r="D133" s="28" t="s">
        <v>2</v>
      </c>
      <c r="E133" s="3">
        <v>2</v>
      </c>
      <c r="F133" s="3" t="s">
        <v>214</v>
      </c>
      <c r="G133" s="3">
        <f>E133</f>
        <v>2</v>
      </c>
      <c r="H133" s="2"/>
    </row>
    <row r="134" spans="1:8" ht="15.75" customHeight="1" x14ac:dyDescent="0.2">
      <c r="A134" s="9">
        <v>3</v>
      </c>
      <c r="B134" s="43" t="s">
        <v>3</v>
      </c>
      <c r="C134" s="40" t="s">
        <v>280</v>
      </c>
      <c r="D134" s="28" t="s">
        <v>2</v>
      </c>
      <c r="E134" s="3">
        <v>1</v>
      </c>
      <c r="F134" s="3" t="s">
        <v>214</v>
      </c>
      <c r="G134" s="3">
        <f>E134</f>
        <v>1</v>
      </c>
      <c r="H134" s="2"/>
    </row>
    <row r="135" spans="1:8" ht="1" customHeight="1" x14ac:dyDescent="0.2">
      <c r="A135" s="5"/>
      <c r="B135" s="2"/>
      <c r="C135" s="4"/>
      <c r="D135" s="3"/>
      <c r="E135" s="3"/>
      <c r="F135" s="3"/>
      <c r="G135" s="3"/>
      <c r="H135" s="2"/>
    </row>
  </sheetData>
  <mergeCells count="45">
    <mergeCell ref="A102:H102"/>
    <mergeCell ref="A103:H103"/>
    <mergeCell ref="A130:H130"/>
    <mergeCell ref="A101:H101"/>
    <mergeCell ref="A78:H78"/>
    <mergeCell ref="A79:H79"/>
    <mergeCell ref="A80:H80"/>
    <mergeCell ref="A81:H81"/>
    <mergeCell ref="A94:H94"/>
    <mergeCell ref="A95:H95"/>
    <mergeCell ref="A96:H96"/>
    <mergeCell ref="A97:H97"/>
    <mergeCell ref="A98:H98"/>
    <mergeCell ref="A99:H99"/>
    <mergeCell ref="A100:H100"/>
    <mergeCell ref="A77:H77"/>
    <mergeCell ref="A18:H18"/>
    <mergeCell ref="A19:H19"/>
    <mergeCell ref="A20:H20"/>
    <mergeCell ref="A21:H21"/>
    <mergeCell ref="A22:H22"/>
    <mergeCell ref="A72:H72"/>
    <mergeCell ref="A73:H73"/>
    <mergeCell ref="A74:H74"/>
    <mergeCell ref="A75:H75"/>
    <mergeCell ref="A76:H76"/>
    <mergeCell ref="A56:H56"/>
    <mergeCell ref="A17:H17"/>
    <mergeCell ref="A7:H7"/>
    <mergeCell ref="A8:H8"/>
    <mergeCell ref="A9:H9"/>
    <mergeCell ref="A10:H10"/>
    <mergeCell ref="A11:B11"/>
    <mergeCell ref="C11:H11"/>
    <mergeCell ref="A12:H12"/>
    <mergeCell ref="A13:H13"/>
    <mergeCell ref="A14:H14"/>
    <mergeCell ref="A15:H15"/>
    <mergeCell ref="A16:H16"/>
    <mergeCell ref="A6:H6"/>
    <mergeCell ref="A1:H1"/>
    <mergeCell ref="A2:H2"/>
    <mergeCell ref="A3:H3"/>
    <mergeCell ref="A4:H4"/>
    <mergeCell ref="A5:H5"/>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26"/>
  <sheetViews>
    <sheetView topLeftCell="A119" zoomScale="112" zoomScaleNormal="70" workbookViewId="0">
      <selection activeCell="A127" sqref="A127:XFD139"/>
    </sheetView>
  </sheetViews>
  <sheetFormatPr baseColWidth="10" defaultColWidth="14.5" defaultRowHeight="15" customHeight="1" x14ac:dyDescent="0.2"/>
  <cols>
    <col min="1" max="1" width="5.1640625" style="1" customWidth="1"/>
    <col min="2" max="2" width="52" style="1" customWidth="1"/>
    <col min="3" max="3" width="88" style="1" customWidth="1"/>
    <col min="4" max="4" width="22" style="1" customWidth="1"/>
    <col min="5" max="5" width="15.5" style="1" customWidth="1"/>
    <col min="6" max="6" width="19.6640625" style="1" bestFit="1" customWidth="1"/>
    <col min="7" max="7" width="14.5" style="1" customWidth="1"/>
    <col min="8" max="8" width="25" style="1" bestFit="1" customWidth="1"/>
    <col min="9" max="11" width="8.6640625" style="1" customWidth="1"/>
    <col min="12" max="16384" width="14.5" style="1"/>
  </cols>
  <sheetData>
    <row r="1" spans="1:8" x14ac:dyDescent="0.2">
      <c r="A1" s="142" t="s">
        <v>27</v>
      </c>
      <c r="B1" s="143"/>
      <c r="C1" s="143"/>
      <c r="D1" s="143"/>
      <c r="E1" s="143"/>
      <c r="F1" s="143"/>
      <c r="G1" s="143"/>
      <c r="H1" s="143"/>
    </row>
    <row r="2" spans="1:8" ht="72" customHeight="1" thickBot="1" x14ac:dyDescent="0.25">
      <c r="A2" s="191" t="s">
        <v>255</v>
      </c>
      <c r="B2" s="192"/>
      <c r="C2" s="192"/>
      <c r="D2" s="192"/>
      <c r="E2" s="192"/>
      <c r="F2" s="192"/>
      <c r="G2" s="192"/>
      <c r="H2" s="193"/>
    </row>
    <row r="3" spans="1:8" ht="15" customHeight="1" x14ac:dyDescent="0.2">
      <c r="A3" s="147" t="s">
        <v>29</v>
      </c>
      <c r="B3" s="148"/>
      <c r="C3" s="148"/>
      <c r="D3" s="148"/>
      <c r="E3" s="148"/>
      <c r="F3" s="148"/>
      <c r="G3" s="148"/>
      <c r="H3" s="149"/>
    </row>
    <row r="4" spans="1:8" ht="15" customHeight="1" x14ac:dyDescent="0.2">
      <c r="A4" s="150" t="s">
        <v>251</v>
      </c>
      <c r="B4" s="151"/>
      <c r="C4" s="151"/>
      <c r="D4" s="151"/>
      <c r="E4" s="151"/>
      <c r="F4" s="151"/>
      <c r="G4" s="151"/>
      <c r="H4" s="152"/>
    </row>
    <row r="5" spans="1:8" ht="15" customHeight="1" x14ac:dyDescent="0.2">
      <c r="A5" s="139" t="s">
        <v>265</v>
      </c>
      <c r="B5" s="151"/>
      <c r="C5" s="151"/>
      <c r="D5" s="151"/>
      <c r="E5" s="151"/>
      <c r="F5" s="151"/>
      <c r="G5" s="151"/>
      <c r="H5" s="152"/>
    </row>
    <row r="6" spans="1:8" ht="15" customHeight="1" x14ac:dyDescent="0.2">
      <c r="A6" s="139" t="s">
        <v>264</v>
      </c>
      <c r="B6" s="140"/>
      <c r="C6" s="140"/>
      <c r="D6" s="140"/>
      <c r="E6" s="140"/>
      <c r="F6" s="140"/>
      <c r="G6" s="140"/>
      <c r="H6" s="141"/>
    </row>
    <row r="7" spans="1:8" ht="15.75" customHeight="1" x14ac:dyDescent="0.2">
      <c r="A7" s="139" t="s">
        <v>252</v>
      </c>
      <c r="B7" s="140"/>
      <c r="C7" s="140"/>
      <c r="D7" s="140"/>
      <c r="E7" s="140"/>
      <c r="F7" s="140"/>
      <c r="G7" s="140"/>
      <c r="H7" s="141"/>
    </row>
    <row r="8" spans="1:8" ht="15.75" customHeight="1" x14ac:dyDescent="0.2">
      <c r="A8" s="139" t="s">
        <v>263</v>
      </c>
      <c r="B8" s="140"/>
      <c r="C8" s="140"/>
      <c r="D8" s="140"/>
      <c r="E8" s="140"/>
      <c r="F8" s="140"/>
      <c r="G8" s="140"/>
      <c r="H8" s="141"/>
    </row>
    <row r="9" spans="1:8" ht="15.75" customHeight="1" x14ac:dyDescent="0.2">
      <c r="A9" s="139" t="s">
        <v>253</v>
      </c>
      <c r="B9" s="140"/>
      <c r="C9" s="140"/>
      <c r="D9" s="140"/>
      <c r="E9" s="140"/>
      <c r="F9" s="140"/>
      <c r="G9" s="140"/>
      <c r="H9" s="141"/>
    </row>
    <row r="10" spans="1:8" ht="15.75" customHeight="1" x14ac:dyDescent="0.2">
      <c r="A10" s="154" t="s">
        <v>257</v>
      </c>
      <c r="B10" s="155"/>
      <c r="C10" s="155"/>
      <c r="D10" s="155"/>
      <c r="E10" s="155"/>
      <c r="F10" s="155"/>
      <c r="G10" s="155"/>
      <c r="H10" s="156"/>
    </row>
    <row r="11" spans="1:8" ht="15.75" customHeight="1" x14ac:dyDescent="0.2">
      <c r="A11" s="157" t="s">
        <v>249</v>
      </c>
      <c r="B11" s="157"/>
      <c r="C11" s="158"/>
      <c r="D11" s="158"/>
      <c r="E11" s="158"/>
      <c r="F11" s="158"/>
      <c r="G11" s="158"/>
      <c r="H11" s="158"/>
    </row>
    <row r="12" spans="1:8" ht="15.75" customHeight="1" x14ac:dyDescent="0.2">
      <c r="A12" s="157" t="s">
        <v>250</v>
      </c>
      <c r="B12" s="157"/>
      <c r="C12" s="157"/>
      <c r="D12" s="157"/>
      <c r="E12" s="157"/>
      <c r="F12" s="157"/>
      <c r="G12" s="157"/>
      <c r="H12" s="157"/>
    </row>
    <row r="13" spans="1:8" ht="22.5" customHeight="1" x14ac:dyDescent="0.3">
      <c r="A13" s="186" t="s">
        <v>281</v>
      </c>
      <c r="B13" s="187"/>
      <c r="C13" s="187"/>
      <c r="D13" s="187"/>
      <c r="E13" s="187"/>
      <c r="F13" s="187"/>
      <c r="G13" s="187"/>
      <c r="H13" s="188"/>
    </row>
    <row r="14" spans="1:8" ht="22.5" customHeight="1" thickBot="1" x14ac:dyDescent="0.25">
      <c r="A14" s="189" t="s">
        <v>34</v>
      </c>
      <c r="B14" s="190"/>
      <c r="C14" s="190"/>
      <c r="D14" s="190"/>
      <c r="E14" s="190"/>
      <c r="F14" s="190"/>
      <c r="G14" s="190"/>
      <c r="H14" s="190"/>
    </row>
    <row r="15" spans="1:8" ht="15.75" customHeight="1" x14ac:dyDescent="0.2">
      <c r="A15" s="162" t="s">
        <v>22</v>
      </c>
      <c r="B15" s="148"/>
      <c r="C15" s="148"/>
      <c r="D15" s="148"/>
      <c r="E15" s="148"/>
      <c r="F15" s="148"/>
      <c r="G15" s="148"/>
      <c r="H15" s="149"/>
    </row>
    <row r="16" spans="1:8" ht="15" customHeight="1" x14ac:dyDescent="0.2">
      <c r="A16" s="153" t="s">
        <v>77</v>
      </c>
      <c r="B16" s="151"/>
      <c r="C16" s="151"/>
      <c r="D16" s="151"/>
      <c r="E16" s="151"/>
      <c r="F16" s="151"/>
      <c r="G16" s="151"/>
      <c r="H16" s="152"/>
    </row>
    <row r="17" spans="1:8" ht="15" customHeight="1" x14ac:dyDescent="0.2">
      <c r="A17" s="153" t="s">
        <v>26</v>
      </c>
      <c r="B17" s="151"/>
      <c r="C17" s="151"/>
      <c r="D17" s="151"/>
      <c r="E17" s="151"/>
      <c r="F17" s="151"/>
      <c r="G17" s="151"/>
      <c r="H17" s="152"/>
    </row>
    <row r="18" spans="1:8" ht="33.75" customHeight="1" x14ac:dyDescent="0.2">
      <c r="A18" s="153" t="s">
        <v>215</v>
      </c>
      <c r="B18" s="151"/>
      <c r="C18" s="151"/>
      <c r="D18" s="151"/>
      <c r="E18" s="151"/>
      <c r="F18" s="151"/>
      <c r="G18" s="151"/>
      <c r="H18" s="152"/>
    </row>
    <row r="19" spans="1:8" ht="15" customHeight="1" x14ac:dyDescent="0.2">
      <c r="A19" s="153" t="s">
        <v>127</v>
      </c>
      <c r="B19" s="151"/>
      <c r="C19" s="151"/>
      <c r="D19" s="151"/>
      <c r="E19" s="151"/>
      <c r="F19" s="151"/>
      <c r="G19" s="151"/>
      <c r="H19" s="152"/>
    </row>
    <row r="20" spans="1:8" ht="15" customHeight="1" x14ac:dyDescent="0.2">
      <c r="A20" s="153" t="s">
        <v>21</v>
      </c>
      <c r="B20" s="151"/>
      <c r="C20" s="151"/>
      <c r="D20" s="151"/>
      <c r="E20" s="151"/>
      <c r="F20" s="151"/>
      <c r="G20" s="151"/>
      <c r="H20" s="152"/>
    </row>
    <row r="21" spans="1:8" ht="15" customHeight="1" x14ac:dyDescent="0.2">
      <c r="A21" s="153" t="s">
        <v>76</v>
      </c>
      <c r="B21" s="151"/>
      <c r="C21" s="151"/>
      <c r="D21" s="151"/>
      <c r="E21" s="151"/>
      <c r="F21" s="151"/>
      <c r="G21" s="151"/>
      <c r="H21" s="152"/>
    </row>
    <row r="22" spans="1:8" ht="15" customHeight="1" x14ac:dyDescent="0.2">
      <c r="A22" s="153" t="s">
        <v>19</v>
      </c>
      <c r="B22" s="151"/>
      <c r="C22" s="151"/>
      <c r="D22" s="151"/>
      <c r="E22" s="151"/>
      <c r="F22" s="151"/>
      <c r="G22" s="151"/>
      <c r="H22" s="152"/>
    </row>
    <row r="23" spans="1:8" ht="15.75" customHeight="1" thickBot="1" x14ac:dyDescent="0.25">
      <c r="A23" s="166" t="s">
        <v>18</v>
      </c>
      <c r="B23" s="167"/>
      <c r="C23" s="167"/>
      <c r="D23" s="167"/>
      <c r="E23" s="167"/>
      <c r="F23" s="167"/>
      <c r="G23" s="167"/>
      <c r="H23" s="168"/>
    </row>
    <row r="24" spans="1:8" ht="60" x14ac:dyDescent="0.2">
      <c r="A24" s="13" t="s">
        <v>12</v>
      </c>
      <c r="B24" s="13" t="s">
        <v>11</v>
      </c>
      <c r="C24" s="15" t="s">
        <v>10</v>
      </c>
      <c r="D24" s="13" t="s">
        <v>9</v>
      </c>
      <c r="E24" s="13" t="s">
        <v>8</v>
      </c>
      <c r="F24" s="13" t="s">
        <v>7</v>
      </c>
      <c r="G24" s="13" t="s">
        <v>6</v>
      </c>
      <c r="H24" s="13" t="s">
        <v>28</v>
      </c>
    </row>
    <row r="25" spans="1:8" ht="118.5" customHeight="1" x14ac:dyDescent="0.2">
      <c r="A25" s="123">
        <v>1</v>
      </c>
      <c r="B25" s="124" t="s">
        <v>82</v>
      </c>
      <c r="C25" s="125" t="s">
        <v>42</v>
      </c>
      <c r="D25" s="126" t="s">
        <v>17</v>
      </c>
      <c r="E25" s="127">
        <v>1</v>
      </c>
      <c r="F25" s="128" t="s">
        <v>0</v>
      </c>
      <c r="G25" s="127">
        <v>15</v>
      </c>
      <c r="H25" s="129"/>
    </row>
    <row r="26" spans="1:8" x14ac:dyDescent="0.2">
      <c r="A26" s="30">
        <v>2</v>
      </c>
      <c r="B26" s="44" t="s">
        <v>43</v>
      </c>
      <c r="C26" s="36" t="s">
        <v>85</v>
      </c>
      <c r="D26" s="107" t="s">
        <v>17</v>
      </c>
      <c r="E26" s="133">
        <v>2</v>
      </c>
      <c r="F26" s="134" t="s">
        <v>0</v>
      </c>
      <c r="G26" s="133">
        <v>30</v>
      </c>
      <c r="H26" s="2"/>
    </row>
    <row r="27" spans="1:8" x14ac:dyDescent="0.2">
      <c r="A27" s="30">
        <v>3</v>
      </c>
      <c r="B27" s="26" t="s">
        <v>44</v>
      </c>
      <c r="C27" s="27" t="s">
        <v>261</v>
      </c>
      <c r="D27" s="86" t="s">
        <v>17</v>
      </c>
      <c r="E27" s="34">
        <v>1</v>
      </c>
      <c r="F27" s="86" t="s">
        <v>0</v>
      </c>
      <c r="G27" s="34">
        <v>15</v>
      </c>
      <c r="H27" s="132"/>
    </row>
    <row r="28" spans="1:8" x14ac:dyDescent="0.2">
      <c r="A28" s="30">
        <v>4</v>
      </c>
      <c r="B28" s="31" t="s">
        <v>72</v>
      </c>
      <c r="C28" s="27" t="s">
        <v>282</v>
      </c>
      <c r="D28" s="86" t="s">
        <v>17</v>
      </c>
      <c r="E28" s="34">
        <v>1</v>
      </c>
      <c r="F28" s="86" t="s">
        <v>0</v>
      </c>
      <c r="G28" s="34">
        <v>15</v>
      </c>
      <c r="H28" s="132"/>
    </row>
    <row r="29" spans="1:8" x14ac:dyDescent="0.2">
      <c r="A29" s="30">
        <v>5</v>
      </c>
      <c r="B29" s="31" t="s">
        <v>83</v>
      </c>
      <c r="C29" s="27" t="s">
        <v>282</v>
      </c>
      <c r="D29" s="86" t="s">
        <v>17</v>
      </c>
      <c r="E29" s="34">
        <v>1</v>
      </c>
      <c r="F29" s="86" t="s">
        <v>0</v>
      </c>
      <c r="G29" s="34">
        <v>15</v>
      </c>
      <c r="H29" s="132"/>
    </row>
    <row r="30" spans="1:8" x14ac:dyDescent="0.2">
      <c r="A30" s="30">
        <v>6</v>
      </c>
      <c r="B30" s="26" t="s">
        <v>45</v>
      </c>
      <c r="C30" s="27" t="s">
        <v>262</v>
      </c>
      <c r="D30" s="86" t="s">
        <v>17</v>
      </c>
      <c r="E30" s="34">
        <v>1</v>
      </c>
      <c r="F30" s="86" t="s">
        <v>0</v>
      </c>
      <c r="G30" s="34">
        <v>15</v>
      </c>
      <c r="H30" s="132"/>
    </row>
    <row r="31" spans="1:8" x14ac:dyDescent="0.2">
      <c r="A31" s="30">
        <v>7</v>
      </c>
      <c r="B31" s="27" t="s">
        <v>46</v>
      </c>
      <c r="C31" s="27" t="s">
        <v>47</v>
      </c>
      <c r="D31" s="86" t="s">
        <v>17</v>
      </c>
      <c r="E31" s="34">
        <v>2</v>
      </c>
      <c r="F31" s="86" t="s">
        <v>0</v>
      </c>
      <c r="G31" s="34">
        <v>30</v>
      </c>
      <c r="H31" s="132"/>
    </row>
    <row r="32" spans="1:8" x14ac:dyDescent="0.2">
      <c r="A32" s="30">
        <v>8</v>
      </c>
      <c r="B32" s="31" t="s">
        <v>48</v>
      </c>
      <c r="C32" s="27" t="s">
        <v>84</v>
      </c>
      <c r="D32" s="86" t="s">
        <v>17</v>
      </c>
      <c r="E32" s="34">
        <v>1</v>
      </c>
      <c r="F32" s="86" t="s">
        <v>0</v>
      </c>
      <c r="G32" s="34">
        <v>15</v>
      </c>
      <c r="H32" s="132"/>
    </row>
    <row r="33" spans="1:8" x14ac:dyDescent="0.2">
      <c r="A33" s="30">
        <v>9</v>
      </c>
      <c r="B33" s="135" t="s">
        <v>86</v>
      </c>
      <c r="C33" s="136" t="s">
        <v>87</v>
      </c>
      <c r="D33" s="33" t="s">
        <v>17</v>
      </c>
      <c r="E33" s="137">
        <v>1</v>
      </c>
      <c r="F33" s="32" t="s">
        <v>0</v>
      </c>
      <c r="G33" s="137">
        <v>15</v>
      </c>
      <c r="H33" s="2"/>
    </row>
    <row r="34" spans="1:8" x14ac:dyDescent="0.2">
      <c r="A34" s="30">
        <v>10</v>
      </c>
      <c r="B34" s="44" t="s">
        <v>86</v>
      </c>
      <c r="C34" s="36" t="s">
        <v>88</v>
      </c>
      <c r="D34" s="33" t="s">
        <v>17</v>
      </c>
      <c r="E34" s="34">
        <v>1</v>
      </c>
      <c r="F34" s="28" t="s">
        <v>0</v>
      </c>
      <c r="G34" s="34">
        <v>15</v>
      </c>
      <c r="H34" s="2"/>
    </row>
    <row r="35" spans="1:8" x14ac:dyDescent="0.2">
      <c r="A35" s="30">
        <v>11</v>
      </c>
      <c r="B35" s="44" t="s">
        <v>86</v>
      </c>
      <c r="C35" s="36" t="s">
        <v>89</v>
      </c>
      <c r="D35" s="33" t="s">
        <v>17</v>
      </c>
      <c r="E35" s="34">
        <v>1</v>
      </c>
      <c r="F35" s="28" t="s">
        <v>0</v>
      </c>
      <c r="G35" s="34">
        <v>15</v>
      </c>
      <c r="H35" s="2"/>
    </row>
    <row r="36" spans="1:8" ht="28" x14ac:dyDescent="0.2">
      <c r="A36" s="123">
        <v>12</v>
      </c>
      <c r="B36" s="121" t="s">
        <v>67</v>
      </c>
      <c r="C36" s="122" t="s">
        <v>68</v>
      </c>
      <c r="D36" s="126" t="s">
        <v>17</v>
      </c>
      <c r="E36" s="127">
        <v>1</v>
      </c>
      <c r="F36" s="130" t="s">
        <v>0</v>
      </c>
      <c r="G36" s="127">
        <v>15</v>
      </c>
      <c r="H36" s="129"/>
    </row>
    <row r="37" spans="1:8" ht="16.5" customHeight="1" x14ac:dyDescent="0.2">
      <c r="A37" s="30">
        <v>13</v>
      </c>
      <c r="B37" s="44" t="s">
        <v>90</v>
      </c>
      <c r="C37" s="36" t="s">
        <v>91</v>
      </c>
      <c r="D37" s="33" t="s">
        <v>17</v>
      </c>
      <c r="E37" s="34">
        <v>1</v>
      </c>
      <c r="F37" s="28" t="s">
        <v>0</v>
      </c>
      <c r="G37" s="34">
        <v>15</v>
      </c>
      <c r="H37" s="36" t="s">
        <v>98</v>
      </c>
    </row>
    <row r="38" spans="1:8" ht="16.5" customHeight="1" x14ac:dyDescent="0.2">
      <c r="A38" s="30">
        <v>14</v>
      </c>
      <c r="B38" s="44" t="s">
        <v>92</v>
      </c>
      <c r="C38" s="36" t="s">
        <v>93</v>
      </c>
      <c r="D38" s="33" t="s">
        <v>17</v>
      </c>
      <c r="E38" s="34">
        <v>1</v>
      </c>
      <c r="F38" s="28" t="s">
        <v>0</v>
      </c>
      <c r="G38" s="34">
        <v>15</v>
      </c>
      <c r="H38" s="36" t="s">
        <v>99</v>
      </c>
    </row>
    <row r="39" spans="1:8" ht="16.5" customHeight="1" x14ac:dyDescent="0.2">
      <c r="A39" s="30">
        <v>15</v>
      </c>
      <c r="B39" s="44" t="s">
        <v>94</v>
      </c>
      <c r="C39" s="36" t="s">
        <v>95</v>
      </c>
      <c r="D39" s="33" t="s">
        <v>17</v>
      </c>
      <c r="E39" s="34">
        <v>1</v>
      </c>
      <c r="F39" s="28" t="s">
        <v>0</v>
      </c>
      <c r="G39" s="34">
        <v>15</v>
      </c>
      <c r="H39" s="36" t="s">
        <v>100</v>
      </c>
    </row>
    <row r="40" spans="1:8" ht="16.5" customHeight="1" x14ac:dyDescent="0.2">
      <c r="A40" s="30">
        <v>16</v>
      </c>
      <c r="B40" s="44" t="s">
        <v>96</v>
      </c>
      <c r="C40" s="36" t="s">
        <v>97</v>
      </c>
      <c r="D40" s="33" t="s">
        <v>17</v>
      </c>
      <c r="E40" s="34">
        <v>1</v>
      </c>
      <c r="F40" s="28" t="s">
        <v>0</v>
      </c>
      <c r="G40" s="34">
        <v>15</v>
      </c>
      <c r="H40" s="36" t="s">
        <v>101</v>
      </c>
    </row>
    <row r="41" spans="1:8" ht="17.25" customHeight="1" x14ac:dyDescent="0.2">
      <c r="A41" s="30">
        <v>17</v>
      </c>
      <c r="B41" s="44" t="s">
        <v>65</v>
      </c>
      <c r="C41" s="36" t="s">
        <v>66</v>
      </c>
      <c r="D41" s="33" t="s">
        <v>17</v>
      </c>
      <c r="E41" s="34">
        <v>1</v>
      </c>
      <c r="F41" s="28" t="s">
        <v>0</v>
      </c>
      <c r="G41" s="34">
        <v>15</v>
      </c>
      <c r="H41" s="36"/>
    </row>
    <row r="42" spans="1:8" ht="17.25" customHeight="1" x14ac:dyDescent="0.2">
      <c r="A42" s="123">
        <v>18</v>
      </c>
      <c r="B42" s="121" t="s">
        <v>102</v>
      </c>
      <c r="C42" s="122" t="s">
        <v>64</v>
      </c>
      <c r="D42" s="126" t="s">
        <v>17</v>
      </c>
      <c r="E42" s="127">
        <v>1</v>
      </c>
      <c r="F42" s="130" t="s">
        <v>0</v>
      </c>
      <c r="G42" s="127">
        <v>15</v>
      </c>
      <c r="H42" s="122" t="s">
        <v>244</v>
      </c>
    </row>
    <row r="43" spans="1:8" s="120" customFormat="1" ht="18" customHeight="1" x14ac:dyDescent="0.15">
      <c r="A43" s="30" t="s">
        <v>248</v>
      </c>
      <c r="B43" s="60" t="s">
        <v>70</v>
      </c>
      <c r="C43" s="60" t="s">
        <v>71</v>
      </c>
      <c r="D43" s="61" t="s">
        <v>17</v>
      </c>
      <c r="E43" s="65">
        <v>1</v>
      </c>
      <c r="F43" s="65" t="s">
        <v>214</v>
      </c>
      <c r="G43" s="65">
        <v>15</v>
      </c>
      <c r="H43" s="119"/>
    </row>
    <row r="44" spans="1:8" ht="17.25" customHeight="1" x14ac:dyDescent="0.2">
      <c r="A44" s="30">
        <v>20</v>
      </c>
      <c r="B44" s="44" t="s">
        <v>103</v>
      </c>
      <c r="C44" s="36" t="s">
        <v>104</v>
      </c>
      <c r="D44" s="33" t="s">
        <v>17</v>
      </c>
      <c r="E44" s="34">
        <v>1</v>
      </c>
      <c r="F44" s="28" t="s">
        <v>0</v>
      </c>
      <c r="G44" s="34">
        <v>15</v>
      </c>
      <c r="H44" s="36"/>
    </row>
    <row r="45" spans="1:8" ht="17.25" customHeight="1" x14ac:dyDescent="0.2">
      <c r="A45" s="30">
        <v>21</v>
      </c>
      <c r="B45" s="44" t="s">
        <v>105</v>
      </c>
      <c r="C45" s="36" t="s">
        <v>106</v>
      </c>
      <c r="D45" s="33" t="s">
        <v>17</v>
      </c>
      <c r="E45" s="34">
        <v>1</v>
      </c>
      <c r="F45" s="28" t="s">
        <v>0</v>
      </c>
      <c r="G45" s="34">
        <v>15</v>
      </c>
      <c r="H45" s="36"/>
    </row>
    <row r="46" spans="1:8" ht="17.25" customHeight="1" x14ac:dyDescent="0.2">
      <c r="A46" s="30">
        <v>22</v>
      </c>
      <c r="B46" s="44" t="s">
        <v>107</v>
      </c>
      <c r="C46" s="36" t="s">
        <v>108</v>
      </c>
      <c r="D46" s="33" t="s">
        <v>17</v>
      </c>
      <c r="E46" s="34">
        <v>1</v>
      </c>
      <c r="F46" s="28" t="s">
        <v>0</v>
      </c>
      <c r="G46" s="34">
        <v>15</v>
      </c>
      <c r="H46" s="36"/>
    </row>
    <row r="47" spans="1:8" ht="17.25" customHeight="1" x14ac:dyDescent="0.2">
      <c r="A47" s="30">
        <v>23</v>
      </c>
      <c r="B47" s="44" t="s">
        <v>109</v>
      </c>
      <c r="C47" s="36" t="s">
        <v>110</v>
      </c>
      <c r="D47" s="33" t="s">
        <v>17</v>
      </c>
      <c r="E47" s="34">
        <v>2</v>
      </c>
      <c r="F47" s="28" t="s">
        <v>0</v>
      </c>
      <c r="G47" s="34">
        <v>30</v>
      </c>
      <c r="H47" s="36"/>
    </row>
    <row r="48" spans="1:8" ht="17.25" customHeight="1" x14ac:dyDescent="0.2">
      <c r="A48" s="30">
        <v>24</v>
      </c>
      <c r="B48" s="44" t="s">
        <v>111</v>
      </c>
      <c r="C48" s="36" t="s">
        <v>112</v>
      </c>
      <c r="D48" s="33" t="s">
        <v>17</v>
      </c>
      <c r="E48" s="34">
        <v>1</v>
      </c>
      <c r="F48" s="28" t="s">
        <v>0</v>
      </c>
      <c r="G48" s="34">
        <v>15</v>
      </c>
      <c r="H48" s="36"/>
    </row>
    <row r="49" spans="1:8" ht="36" customHeight="1" x14ac:dyDescent="0.2">
      <c r="A49" s="123">
        <v>25</v>
      </c>
      <c r="B49" s="121" t="s">
        <v>151</v>
      </c>
      <c r="C49" s="122" t="s">
        <v>113</v>
      </c>
      <c r="D49" s="131" t="s">
        <v>23</v>
      </c>
      <c r="E49" s="127">
        <v>1</v>
      </c>
      <c r="F49" s="130" t="s">
        <v>0</v>
      </c>
      <c r="G49" s="127">
        <v>15</v>
      </c>
      <c r="H49" s="122"/>
    </row>
    <row r="50" spans="1:8" ht="25.5" customHeight="1" x14ac:dyDescent="0.2">
      <c r="A50" s="123">
        <v>26</v>
      </c>
      <c r="B50" s="121" t="s">
        <v>146</v>
      </c>
      <c r="C50" s="122" t="s">
        <v>147</v>
      </c>
      <c r="D50" s="131" t="s">
        <v>23</v>
      </c>
      <c r="E50" s="127">
        <v>1</v>
      </c>
      <c r="F50" s="130" t="s">
        <v>0</v>
      </c>
      <c r="G50" s="127">
        <v>15</v>
      </c>
      <c r="H50" s="122"/>
    </row>
    <row r="51" spans="1:8" ht="25.5" customHeight="1" x14ac:dyDescent="0.2">
      <c r="A51" s="123">
        <v>27</v>
      </c>
      <c r="B51" s="121" t="s">
        <v>238</v>
      </c>
      <c r="C51" s="122" t="s">
        <v>239</v>
      </c>
      <c r="D51" s="131" t="s">
        <v>23</v>
      </c>
      <c r="E51" s="127">
        <v>1</v>
      </c>
      <c r="F51" s="130" t="s">
        <v>0</v>
      </c>
      <c r="G51" s="127">
        <v>15</v>
      </c>
      <c r="H51" s="122" t="s">
        <v>243</v>
      </c>
    </row>
    <row r="52" spans="1:8" ht="25.5" customHeight="1" x14ac:dyDescent="0.2">
      <c r="A52" s="123">
        <v>28</v>
      </c>
      <c r="B52" s="121" t="s">
        <v>240</v>
      </c>
      <c r="C52" s="122" t="s">
        <v>121</v>
      </c>
      <c r="D52" s="131" t="s">
        <v>23</v>
      </c>
      <c r="E52" s="127">
        <v>1</v>
      </c>
      <c r="F52" s="130" t="s">
        <v>0</v>
      </c>
      <c r="G52" s="127">
        <v>15</v>
      </c>
      <c r="H52" s="122"/>
    </row>
    <row r="53" spans="1:8" s="100" customFormat="1" ht="25.5" customHeight="1" x14ac:dyDescent="0.2">
      <c r="A53" s="30">
        <v>29</v>
      </c>
      <c r="B53" s="97" t="s">
        <v>150</v>
      </c>
      <c r="C53" s="98" t="s">
        <v>115</v>
      </c>
      <c r="D53" s="99" t="s">
        <v>23</v>
      </c>
      <c r="E53" s="34">
        <v>1</v>
      </c>
      <c r="F53" s="28" t="s">
        <v>0</v>
      </c>
      <c r="G53" s="34">
        <v>15</v>
      </c>
      <c r="H53" s="98"/>
    </row>
    <row r="54" spans="1:8" ht="25.5" customHeight="1" x14ac:dyDescent="0.2">
      <c r="A54" s="30">
        <v>30</v>
      </c>
      <c r="B54" s="44" t="s">
        <v>53</v>
      </c>
      <c r="C54" s="36" t="s">
        <v>54</v>
      </c>
      <c r="D54" s="47" t="s">
        <v>23</v>
      </c>
      <c r="E54" s="34">
        <v>1</v>
      </c>
      <c r="F54" s="28" t="s">
        <v>0</v>
      </c>
      <c r="G54" s="34">
        <v>15</v>
      </c>
      <c r="H54" s="36"/>
    </row>
    <row r="55" spans="1:8" ht="15" customHeight="1" x14ac:dyDescent="0.2">
      <c r="A55" s="30">
        <v>31</v>
      </c>
      <c r="B55" s="44" t="s">
        <v>53</v>
      </c>
      <c r="C55" s="36" t="s">
        <v>55</v>
      </c>
      <c r="D55" s="47" t="s">
        <v>23</v>
      </c>
      <c r="E55" s="34">
        <v>1</v>
      </c>
      <c r="F55" s="28" t="s">
        <v>0</v>
      </c>
      <c r="G55" s="34">
        <v>15</v>
      </c>
      <c r="H55" s="36"/>
    </row>
    <row r="56" spans="1:8" ht="15" customHeight="1" x14ac:dyDescent="0.2">
      <c r="A56" s="123">
        <v>32</v>
      </c>
      <c r="B56" s="121" t="s">
        <v>241</v>
      </c>
      <c r="C56" s="122" t="s">
        <v>242</v>
      </c>
      <c r="D56" s="131" t="s">
        <v>23</v>
      </c>
      <c r="E56" s="127">
        <v>1</v>
      </c>
      <c r="F56" s="130" t="s">
        <v>0</v>
      </c>
      <c r="G56" s="127">
        <v>15</v>
      </c>
      <c r="H56" s="122" t="s">
        <v>245</v>
      </c>
    </row>
    <row r="57" spans="1:8" ht="25.5" customHeight="1" x14ac:dyDescent="0.2">
      <c r="A57" s="30">
        <v>33</v>
      </c>
      <c r="B57" s="44" t="s">
        <v>122</v>
      </c>
      <c r="C57" s="36" t="s">
        <v>116</v>
      </c>
      <c r="D57" s="47" t="s">
        <v>23</v>
      </c>
      <c r="E57" s="34">
        <v>1</v>
      </c>
      <c r="F57" s="28" t="s">
        <v>0</v>
      </c>
      <c r="G57" s="34">
        <v>15</v>
      </c>
      <c r="H57" s="36"/>
    </row>
    <row r="58" spans="1:8" ht="25.5" customHeight="1" x14ac:dyDescent="0.2">
      <c r="A58" s="30">
        <v>34</v>
      </c>
      <c r="B58" s="44" t="s">
        <v>123</v>
      </c>
      <c r="C58" s="36" t="s">
        <v>56</v>
      </c>
      <c r="D58" s="47" t="s">
        <v>23</v>
      </c>
      <c r="E58" s="34">
        <v>1</v>
      </c>
      <c r="F58" s="28" t="s">
        <v>0</v>
      </c>
      <c r="G58" s="34">
        <v>15</v>
      </c>
      <c r="H58" s="36"/>
    </row>
    <row r="59" spans="1:8" ht="25.5" customHeight="1" x14ac:dyDescent="0.2">
      <c r="A59" s="30">
        <v>35</v>
      </c>
      <c r="B59" s="44" t="s">
        <v>57</v>
      </c>
      <c r="C59" s="36" t="s">
        <v>58</v>
      </c>
      <c r="D59" s="47" t="s">
        <v>23</v>
      </c>
      <c r="E59" s="34">
        <v>1</v>
      </c>
      <c r="F59" s="28" t="s">
        <v>0</v>
      </c>
      <c r="G59" s="34">
        <v>15</v>
      </c>
      <c r="H59" s="36"/>
    </row>
    <row r="60" spans="1:8" x14ac:dyDescent="0.2">
      <c r="A60" s="30">
        <v>36</v>
      </c>
      <c r="B60" s="44" t="s">
        <v>60</v>
      </c>
      <c r="C60" s="36" t="s">
        <v>61</v>
      </c>
      <c r="D60" s="47" t="s">
        <v>23</v>
      </c>
      <c r="E60" s="34">
        <v>1</v>
      </c>
      <c r="F60" s="28" t="s">
        <v>0</v>
      </c>
      <c r="G60" s="34">
        <v>15</v>
      </c>
      <c r="H60" s="36"/>
    </row>
    <row r="61" spans="1:8" ht="25.5" customHeight="1" x14ac:dyDescent="0.2">
      <c r="A61" s="30">
        <v>37</v>
      </c>
      <c r="B61" s="44" t="s">
        <v>117</v>
      </c>
      <c r="C61" s="36" t="s">
        <v>62</v>
      </c>
      <c r="D61" s="47" t="s">
        <v>23</v>
      </c>
      <c r="E61" s="34">
        <v>1</v>
      </c>
      <c r="F61" s="28" t="s">
        <v>0</v>
      </c>
      <c r="G61" s="34">
        <v>15</v>
      </c>
      <c r="H61" s="36"/>
    </row>
    <row r="62" spans="1:8" x14ac:dyDescent="0.2">
      <c r="A62" s="30">
        <v>38</v>
      </c>
      <c r="B62" s="44" t="s">
        <v>118</v>
      </c>
      <c r="C62" s="36" t="s">
        <v>119</v>
      </c>
      <c r="D62" s="47" t="s">
        <v>23</v>
      </c>
      <c r="E62" s="34">
        <v>1</v>
      </c>
      <c r="F62" s="28" t="s">
        <v>0</v>
      </c>
      <c r="G62" s="34">
        <v>15</v>
      </c>
      <c r="H62" s="36"/>
    </row>
    <row r="63" spans="1:8" x14ac:dyDescent="0.2">
      <c r="A63" s="30">
        <v>39</v>
      </c>
      <c r="B63" s="44" t="s">
        <v>63</v>
      </c>
      <c r="C63" s="36" t="s">
        <v>120</v>
      </c>
      <c r="D63" s="47" t="s">
        <v>23</v>
      </c>
      <c r="E63" s="34">
        <v>1</v>
      </c>
      <c r="F63" s="28" t="s">
        <v>0</v>
      </c>
      <c r="G63" s="34">
        <v>15</v>
      </c>
      <c r="H63" s="36"/>
    </row>
    <row r="64" spans="1:8" x14ac:dyDescent="0.2">
      <c r="A64" s="30">
        <v>40</v>
      </c>
      <c r="B64" s="26" t="s">
        <v>125</v>
      </c>
      <c r="C64" s="27" t="s">
        <v>126</v>
      </c>
      <c r="D64" s="33" t="s">
        <v>14</v>
      </c>
      <c r="E64" s="34">
        <v>1</v>
      </c>
      <c r="F64" s="28" t="s">
        <v>0</v>
      </c>
      <c r="G64" s="34">
        <v>15</v>
      </c>
      <c r="H64" s="2"/>
    </row>
    <row r="65" spans="1:8" ht="15" customHeight="1" x14ac:dyDescent="0.2">
      <c r="A65" s="30">
        <v>41</v>
      </c>
      <c r="B65" s="39" t="s">
        <v>31</v>
      </c>
      <c r="C65" s="36" t="s">
        <v>124</v>
      </c>
      <c r="D65" s="33" t="s">
        <v>14</v>
      </c>
      <c r="E65" s="34">
        <v>4</v>
      </c>
      <c r="F65" s="28" t="s">
        <v>0</v>
      </c>
      <c r="G65" s="34">
        <v>15</v>
      </c>
      <c r="H65" s="2"/>
    </row>
    <row r="66" spans="1:8" x14ac:dyDescent="0.2">
      <c r="A66" s="30">
        <v>42</v>
      </c>
      <c r="B66" s="31" t="s">
        <v>218</v>
      </c>
      <c r="C66" s="27" t="s">
        <v>219</v>
      </c>
      <c r="D66" s="33" t="s">
        <v>14</v>
      </c>
      <c r="E66" s="34">
        <v>1</v>
      </c>
      <c r="F66" s="28" t="s">
        <v>0</v>
      </c>
      <c r="G66" s="34">
        <v>15</v>
      </c>
      <c r="H66" s="2"/>
    </row>
    <row r="67" spans="1:8" ht="15.75" customHeight="1" x14ac:dyDescent="0.2">
      <c r="A67" s="189" t="s">
        <v>13</v>
      </c>
      <c r="B67" s="190"/>
      <c r="C67" s="190"/>
      <c r="D67" s="190"/>
      <c r="E67" s="190"/>
      <c r="F67" s="190"/>
      <c r="G67" s="190"/>
      <c r="H67" s="190"/>
    </row>
    <row r="68" spans="1:8" ht="60" x14ac:dyDescent="0.2">
      <c r="A68" s="14" t="s">
        <v>12</v>
      </c>
      <c r="B68" s="13" t="s">
        <v>11</v>
      </c>
      <c r="C68" s="13" t="s">
        <v>10</v>
      </c>
      <c r="D68" s="13" t="s">
        <v>9</v>
      </c>
      <c r="E68" s="13" t="s">
        <v>8</v>
      </c>
      <c r="F68" s="13" t="s">
        <v>7</v>
      </c>
      <c r="G68" s="13" t="s">
        <v>6</v>
      </c>
      <c r="H68" s="13" t="s">
        <v>28</v>
      </c>
    </row>
    <row r="69" spans="1:8" ht="15.75" customHeight="1" x14ac:dyDescent="0.2">
      <c r="A69" s="12">
        <v>1</v>
      </c>
      <c r="B69" s="11" t="s">
        <v>5</v>
      </c>
      <c r="C69" s="7" t="s">
        <v>273</v>
      </c>
      <c r="D69" s="3" t="s">
        <v>2</v>
      </c>
      <c r="E69" s="8">
        <v>1</v>
      </c>
      <c r="F69" s="10" t="s">
        <v>0</v>
      </c>
      <c r="G69" s="6">
        <f>E69</f>
        <v>1</v>
      </c>
      <c r="H69" s="2"/>
    </row>
    <row r="70" spans="1:8" ht="15.75" customHeight="1" x14ac:dyDescent="0.2">
      <c r="A70" s="9">
        <v>2</v>
      </c>
      <c r="B70" s="2" t="s">
        <v>4</v>
      </c>
      <c r="C70" s="7" t="s">
        <v>277</v>
      </c>
      <c r="D70" s="3" t="s">
        <v>2</v>
      </c>
      <c r="E70" s="6">
        <v>1</v>
      </c>
      <c r="F70" s="3" t="s">
        <v>0</v>
      </c>
      <c r="G70" s="6">
        <f>E70</f>
        <v>1</v>
      </c>
      <c r="H70" s="2"/>
    </row>
    <row r="71" spans="1:8" ht="15.75" customHeight="1" x14ac:dyDescent="0.2">
      <c r="A71" s="9">
        <v>3</v>
      </c>
      <c r="B71" s="2" t="s">
        <v>3</v>
      </c>
      <c r="C71" s="7" t="s">
        <v>280</v>
      </c>
      <c r="D71" s="3" t="s">
        <v>2</v>
      </c>
      <c r="E71" s="6">
        <v>1</v>
      </c>
      <c r="F71" s="3" t="s">
        <v>0</v>
      </c>
      <c r="G71" s="6">
        <f>E71</f>
        <v>1</v>
      </c>
      <c r="H71" s="2"/>
    </row>
    <row r="72" spans="1:8" ht="15.75" customHeight="1" x14ac:dyDescent="0.2">
      <c r="A72" s="5"/>
      <c r="B72" s="2"/>
      <c r="C72" s="7"/>
      <c r="D72" s="3"/>
      <c r="E72" s="8"/>
      <c r="F72" s="3"/>
      <c r="G72" s="6"/>
      <c r="H72" s="2"/>
    </row>
    <row r="73" spans="1:8" ht="15.75" customHeight="1" x14ac:dyDescent="0.2">
      <c r="A73" s="5"/>
      <c r="B73" s="7"/>
      <c r="C73" s="7"/>
      <c r="D73" s="3"/>
      <c r="E73" s="6"/>
      <c r="F73" s="6"/>
      <c r="G73" s="6"/>
      <c r="H73" s="2"/>
    </row>
    <row r="74" spans="1:8" ht="15.75" customHeight="1" x14ac:dyDescent="0.2">
      <c r="A74" s="5"/>
      <c r="B74" s="7"/>
      <c r="C74" s="7"/>
      <c r="D74" s="3"/>
      <c r="E74" s="6"/>
      <c r="F74" s="6"/>
      <c r="G74" s="6"/>
      <c r="H74" s="2"/>
    </row>
    <row r="75" spans="1:8" ht="15.75" customHeight="1" x14ac:dyDescent="0.2">
      <c r="A75" s="5"/>
      <c r="B75" s="7"/>
      <c r="C75" s="7"/>
      <c r="D75" s="3"/>
      <c r="E75" s="6"/>
      <c r="F75" s="6"/>
      <c r="G75" s="6"/>
      <c r="H75" s="2"/>
    </row>
    <row r="76" spans="1:8" ht="15.75" customHeight="1" x14ac:dyDescent="0.2">
      <c r="A76" s="5"/>
      <c r="B76" s="7"/>
      <c r="C76" s="7"/>
      <c r="D76" s="3"/>
      <c r="E76" s="6"/>
      <c r="F76" s="6"/>
      <c r="G76" s="6"/>
      <c r="H76" s="2"/>
    </row>
    <row r="77" spans="1:8" ht="15.75" customHeight="1" x14ac:dyDescent="0.2">
      <c r="A77" s="5"/>
      <c r="B77" s="2"/>
      <c r="C77" s="4"/>
      <c r="D77" s="3"/>
      <c r="E77" s="3"/>
      <c r="F77" s="3"/>
      <c r="G77" s="3"/>
      <c r="H77" s="2"/>
    </row>
    <row r="78" spans="1:8" ht="20" x14ac:dyDescent="0.2">
      <c r="A78" s="196" t="s">
        <v>283</v>
      </c>
      <c r="B78" s="197"/>
      <c r="C78" s="197"/>
      <c r="D78" s="197"/>
      <c r="E78" s="197"/>
      <c r="F78" s="197"/>
      <c r="G78" s="197"/>
      <c r="H78" s="198"/>
    </row>
    <row r="79" spans="1:8" ht="21" thickBot="1" x14ac:dyDescent="0.25">
      <c r="A79" s="199" t="s">
        <v>246</v>
      </c>
      <c r="B79" s="200"/>
      <c r="C79" s="200"/>
      <c r="D79" s="200"/>
      <c r="E79" s="200"/>
      <c r="F79" s="200"/>
      <c r="G79" s="200"/>
      <c r="H79" s="200"/>
    </row>
    <row r="80" spans="1:8" ht="15.75" customHeight="1" x14ac:dyDescent="0.2">
      <c r="A80" s="162" t="s">
        <v>22</v>
      </c>
      <c r="B80" s="148"/>
      <c r="C80" s="148"/>
      <c r="D80" s="148"/>
      <c r="E80" s="148"/>
      <c r="F80" s="148"/>
      <c r="G80" s="148"/>
      <c r="H80" s="149"/>
    </row>
    <row r="81" spans="1:8" ht="15" customHeight="1" x14ac:dyDescent="0.2">
      <c r="A81" s="153" t="s">
        <v>77</v>
      </c>
      <c r="B81" s="151"/>
      <c r="C81" s="151"/>
      <c r="D81" s="151"/>
      <c r="E81" s="151"/>
      <c r="F81" s="151"/>
      <c r="G81" s="151"/>
      <c r="H81" s="152"/>
    </row>
    <row r="82" spans="1:8" ht="15" customHeight="1" x14ac:dyDescent="0.2">
      <c r="A82" s="153" t="s">
        <v>154</v>
      </c>
      <c r="B82" s="151"/>
      <c r="C82" s="151"/>
      <c r="D82" s="151"/>
      <c r="E82" s="151"/>
      <c r="F82" s="151"/>
      <c r="G82" s="151"/>
      <c r="H82" s="152"/>
    </row>
    <row r="83" spans="1:8" ht="15" customHeight="1" x14ac:dyDescent="0.2">
      <c r="A83" s="153" t="s">
        <v>215</v>
      </c>
      <c r="B83" s="151"/>
      <c r="C83" s="151"/>
      <c r="D83" s="151"/>
      <c r="E83" s="151"/>
      <c r="F83" s="151"/>
      <c r="G83" s="151"/>
      <c r="H83" s="152"/>
    </row>
    <row r="84" spans="1:8" ht="15" customHeight="1" x14ac:dyDescent="0.2">
      <c r="A84" s="153" t="s">
        <v>127</v>
      </c>
      <c r="B84" s="151"/>
      <c r="C84" s="151"/>
      <c r="D84" s="151"/>
      <c r="E84" s="151"/>
      <c r="F84" s="151"/>
      <c r="G84" s="151"/>
      <c r="H84" s="152"/>
    </row>
    <row r="85" spans="1:8" ht="15" customHeight="1" x14ac:dyDescent="0.2">
      <c r="A85" s="153" t="s">
        <v>21</v>
      </c>
      <c r="B85" s="151"/>
      <c r="C85" s="151"/>
      <c r="D85" s="151"/>
      <c r="E85" s="151"/>
      <c r="F85" s="151"/>
      <c r="G85" s="151"/>
      <c r="H85" s="152"/>
    </row>
    <row r="86" spans="1:8" ht="15" customHeight="1" x14ac:dyDescent="0.2">
      <c r="A86" s="153" t="s">
        <v>76</v>
      </c>
      <c r="B86" s="151"/>
      <c r="C86" s="151"/>
      <c r="D86" s="151"/>
      <c r="E86" s="151"/>
      <c r="F86" s="151"/>
      <c r="G86" s="151"/>
      <c r="H86" s="152"/>
    </row>
    <row r="87" spans="1:8" ht="15" customHeight="1" x14ac:dyDescent="0.2">
      <c r="A87" s="153" t="s">
        <v>19</v>
      </c>
      <c r="B87" s="151"/>
      <c r="C87" s="151"/>
      <c r="D87" s="151"/>
      <c r="E87" s="151"/>
      <c r="F87" s="151"/>
      <c r="G87" s="151"/>
      <c r="H87" s="152"/>
    </row>
    <row r="88" spans="1:8" ht="15.75" customHeight="1" thickBot="1" x14ac:dyDescent="0.25">
      <c r="A88" s="166" t="s">
        <v>18</v>
      </c>
      <c r="B88" s="167"/>
      <c r="C88" s="167"/>
      <c r="D88" s="167"/>
      <c r="E88" s="167"/>
      <c r="F88" s="167"/>
      <c r="G88" s="167"/>
      <c r="H88" s="168"/>
    </row>
    <row r="89" spans="1:8" ht="60" x14ac:dyDescent="0.2">
      <c r="A89" s="24" t="s">
        <v>12</v>
      </c>
      <c r="B89" s="138" t="s">
        <v>11</v>
      </c>
      <c r="C89" s="138" t="s">
        <v>10</v>
      </c>
      <c r="D89" s="138" t="s">
        <v>9</v>
      </c>
      <c r="E89" s="138" t="s">
        <v>8</v>
      </c>
      <c r="F89" s="138" t="s">
        <v>7</v>
      </c>
      <c r="G89" s="16" t="s">
        <v>6</v>
      </c>
      <c r="H89" s="16" t="s">
        <v>28</v>
      </c>
    </row>
    <row r="90" spans="1:8" x14ac:dyDescent="0.2">
      <c r="A90" s="24"/>
      <c r="B90" s="15" t="s">
        <v>247</v>
      </c>
      <c r="C90" s="15"/>
      <c r="D90" s="16"/>
      <c r="E90" s="16"/>
      <c r="F90" s="16"/>
      <c r="G90" s="16"/>
      <c r="H90" s="16"/>
    </row>
    <row r="91" spans="1:8" x14ac:dyDescent="0.2">
      <c r="A91" s="30"/>
      <c r="B91" s="44"/>
      <c r="C91" s="36"/>
      <c r="D91" s="33"/>
      <c r="E91" s="34"/>
      <c r="F91" s="28"/>
      <c r="G91" s="34"/>
      <c r="H91" s="2"/>
    </row>
    <row r="92" spans="1:8" ht="15.75" customHeight="1" x14ac:dyDescent="0.2">
      <c r="A92" s="9"/>
      <c r="B92" s="4"/>
      <c r="C92" s="4"/>
      <c r="D92" s="3"/>
      <c r="E92" s="3"/>
      <c r="F92" s="3"/>
      <c r="G92" s="3"/>
      <c r="H92" s="2"/>
    </row>
    <row r="93" spans="1:8" ht="24" x14ac:dyDescent="0.2">
      <c r="A93" s="194" t="s">
        <v>284</v>
      </c>
      <c r="B93" s="195"/>
      <c r="C93" s="195"/>
      <c r="D93" s="195"/>
      <c r="E93" s="195"/>
      <c r="F93" s="195"/>
      <c r="G93" s="195"/>
      <c r="H93" s="195"/>
    </row>
    <row r="94" spans="1:8" ht="21" thickBot="1" x14ac:dyDescent="0.25">
      <c r="A94" s="189" t="s">
        <v>35</v>
      </c>
      <c r="B94" s="190"/>
      <c r="C94" s="190"/>
      <c r="D94" s="190"/>
      <c r="E94" s="190"/>
      <c r="F94" s="190"/>
      <c r="G94" s="190"/>
      <c r="H94" s="190"/>
    </row>
    <row r="95" spans="1:8" ht="15.75" customHeight="1" x14ac:dyDescent="0.2">
      <c r="A95" s="162" t="s">
        <v>22</v>
      </c>
      <c r="B95" s="148"/>
      <c r="C95" s="148"/>
      <c r="D95" s="148"/>
      <c r="E95" s="148"/>
      <c r="F95" s="148"/>
      <c r="G95" s="148"/>
      <c r="H95" s="149"/>
    </row>
    <row r="96" spans="1:8" ht="15" customHeight="1" x14ac:dyDescent="0.2">
      <c r="A96" s="153" t="s">
        <v>77</v>
      </c>
      <c r="B96" s="151"/>
      <c r="C96" s="151"/>
      <c r="D96" s="151"/>
      <c r="E96" s="151"/>
      <c r="F96" s="151"/>
      <c r="G96" s="151"/>
      <c r="H96" s="152"/>
    </row>
    <row r="97" spans="1:8" ht="15" customHeight="1" x14ac:dyDescent="0.2">
      <c r="A97" s="153" t="s">
        <v>216</v>
      </c>
      <c r="B97" s="151"/>
      <c r="C97" s="151"/>
      <c r="D97" s="151"/>
      <c r="E97" s="151"/>
      <c r="F97" s="151"/>
      <c r="G97" s="151"/>
      <c r="H97" s="152"/>
    </row>
    <row r="98" spans="1:8" ht="15" customHeight="1" x14ac:dyDescent="0.2">
      <c r="A98" s="153" t="s">
        <v>215</v>
      </c>
      <c r="B98" s="151"/>
      <c r="C98" s="151"/>
      <c r="D98" s="151"/>
      <c r="E98" s="151"/>
      <c r="F98" s="151"/>
      <c r="G98" s="151"/>
      <c r="H98" s="152"/>
    </row>
    <row r="99" spans="1:8" ht="15" customHeight="1" x14ac:dyDescent="0.2">
      <c r="A99" s="153" t="s">
        <v>127</v>
      </c>
      <c r="B99" s="151"/>
      <c r="C99" s="151"/>
      <c r="D99" s="151"/>
      <c r="E99" s="151"/>
      <c r="F99" s="151"/>
      <c r="G99" s="151"/>
      <c r="H99" s="152"/>
    </row>
    <row r="100" spans="1:8" ht="15" customHeight="1" x14ac:dyDescent="0.2">
      <c r="A100" s="153" t="s">
        <v>21</v>
      </c>
      <c r="B100" s="151"/>
      <c r="C100" s="151"/>
      <c r="D100" s="151"/>
      <c r="E100" s="151"/>
      <c r="F100" s="151"/>
      <c r="G100" s="151"/>
      <c r="H100" s="152"/>
    </row>
    <row r="101" spans="1:8" ht="15" customHeight="1" x14ac:dyDescent="0.2">
      <c r="A101" s="153" t="s">
        <v>76</v>
      </c>
      <c r="B101" s="151"/>
      <c r="C101" s="151"/>
      <c r="D101" s="151"/>
      <c r="E101" s="151"/>
      <c r="F101" s="151"/>
      <c r="G101" s="151"/>
      <c r="H101" s="152"/>
    </row>
    <row r="102" spans="1:8" ht="15" customHeight="1" x14ac:dyDescent="0.2">
      <c r="A102" s="153" t="s">
        <v>19</v>
      </c>
      <c r="B102" s="151"/>
      <c r="C102" s="151"/>
      <c r="D102" s="151"/>
      <c r="E102" s="151"/>
      <c r="F102" s="151"/>
      <c r="G102" s="151"/>
      <c r="H102" s="152"/>
    </row>
    <row r="103" spans="1:8" ht="15.75" customHeight="1" thickBot="1" x14ac:dyDescent="0.25">
      <c r="A103" s="166" t="s">
        <v>18</v>
      </c>
      <c r="B103" s="167"/>
      <c r="C103" s="167"/>
      <c r="D103" s="167"/>
      <c r="E103" s="167"/>
      <c r="F103" s="167"/>
      <c r="G103" s="167"/>
      <c r="H103" s="168"/>
    </row>
    <row r="104" spans="1:8" ht="60" x14ac:dyDescent="0.2">
      <c r="A104" s="13" t="s">
        <v>12</v>
      </c>
      <c r="B104" s="13" t="s">
        <v>11</v>
      </c>
      <c r="C104" s="15" t="s">
        <v>10</v>
      </c>
      <c r="D104" s="13" t="s">
        <v>9</v>
      </c>
      <c r="E104" s="13" t="s">
        <v>8</v>
      </c>
      <c r="F104" s="13" t="s">
        <v>7</v>
      </c>
      <c r="G104" s="13" t="s">
        <v>6</v>
      </c>
      <c r="H104" s="13" t="s">
        <v>28</v>
      </c>
    </row>
    <row r="105" spans="1:8" x14ac:dyDescent="0.2">
      <c r="A105" s="30"/>
      <c r="B105" s="15" t="s">
        <v>247</v>
      </c>
      <c r="C105" s="36"/>
      <c r="D105" s="33"/>
      <c r="E105" s="34"/>
      <c r="F105" s="28"/>
      <c r="G105" s="34"/>
      <c r="H105" s="2"/>
    </row>
    <row r="106" spans="1:8" x14ac:dyDescent="0.2">
      <c r="A106" s="30"/>
      <c r="B106" s="44"/>
      <c r="C106" s="36"/>
      <c r="D106" s="33"/>
      <c r="E106" s="34"/>
      <c r="F106" s="28"/>
      <c r="G106" s="34"/>
      <c r="H106" s="2"/>
    </row>
    <row r="107" spans="1:8" x14ac:dyDescent="0.2">
      <c r="A107" s="30"/>
      <c r="B107" s="44"/>
      <c r="C107" s="36"/>
      <c r="D107" s="33"/>
      <c r="E107" s="34"/>
      <c r="F107" s="28"/>
      <c r="G107" s="34"/>
      <c r="H107" s="2"/>
    </row>
    <row r="108" spans="1:8" ht="24" x14ac:dyDescent="0.2">
      <c r="A108" s="194" t="s">
        <v>285</v>
      </c>
      <c r="B108" s="195"/>
      <c r="C108" s="195"/>
      <c r="D108" s="195"/>
      <c r="E108" s="195"/>
      <c r="F108" s="195"/>
      <c r="G108" s="195"/>
      <c r="H108" s="195"/>
    </row>
    <row r="109" spans="1:8" ht="21" thickBot="1" x14ac:dyDescent="0.25">
      <c r="A109" s="189" t="s">
        <v>35</v>
      </c>
      <c r="B109" s="190"/>
      <c r="C109" s="190"/>
      <c r="D109" s="190"/>
      <c r="E109" s="190"/>
      <c r="F109" s="190"/>
      <c r="G109" s="190"/>
      <c r="H109" s="190"/>
    </row>
    <row r="110" spans="1:8" ht="15.75" customHeight="1" x14ac:dyDescent="0.2">
      <c r="A110" s="162" t="s">
        <v>22</v>
      </c>
      <c r="B110" s="148"/>
      <c r="C110" s="148"/>
      <c r="D110" s="148"/>
      <c r="E110" s="148"/>
      <c r="F110" s="148"/>
      <c r="G110" s="148"/>
      <c r="H110" s="149"/>
    </row>
    <row r="111" spans="1:8" ht="15" customHeight="1" x14ac:dyDescent="0.2">
      <c r="A111" s="153" t="s">
        <v>77</v>
      </c>
      <c r="B111" s="151"/>
      <c r="C111" s="151"/>
      <c r="D111" s="151"/>
      <c r="E111" s="151"/>
      <c r="F111" s="151"/>
      <c r="G111" s="151"/>
      <c r="H111" s="152"/>
    </row>
    <row r="112" spans="1:8" ht="15" customHeight="1" x14ac:dyDescent="0.2">
      <c r="A112" s="153" t="s">
        <v>216</v>
      </c>
      <c r="B112" s="151"/>
      <c r="C112" s="151"/>
      <c r="D112" s="151"/>
      <c r="E112" s="151"/>
      <c r="F112" s="151"/>
      <c r="G112" s="151"/>
      <c r="H112" s="152"/>
    </row>
    <row r="113" spans="1:8" ht="15" customHeight="1" x14ac:dyDescent="0.2">
      <c r="A113" s="153" t="s">
        <v>215</v>
      </c>
      <c r="B113" s="151"/>
      <c r="C113" s="151"/>
      <c r="D113" s="151"/>
      <c r="E113" s="151"/>
      <c r="F113" s="151"/>
      <c r="G113" s="151"/>
      <c r="H113" s="152"/>
    </row>
    <row r="114" spans="1:8" ht="15" customHeight="1" x14ac:dyDescent="0.2">
      <c r="A114" s="153" t="s">
        <v>127</v>
      </c>
      <c r="B114" s="151"/>
      <c r="C114" s="151"/>
      <c r="D114" s="151"/>
      <c r="E114" s="151"/>
      <c r="F114" s="151"/>
      <c r="G114" s="151"/>
      <c r="H114" s="152"/>
    </row>
    <row r="115" spans="1:8" ht="15" customHeight="1" x14ac:dyDescent="0.2">
      <c r="A115" s="153" t="s">
        <v>21</v>
      </c>
      <c r="B115" s="151"/>
      <c r="C115" s="151"/>
      <c r="D115" s="151"/>
      <c r="E115" s="151"/>
      <c r="F115" s="151"/>
      <c r="G115" s="151"/>
      <c r="H115" s="152"/>
    </row>
    <row r="116" spans="1:8" ht="15" customHeight="1" x14ac:dyDescent="0.2">
      <c r="A116" s="153" t="s">
        <v>76</v>
      </c>
      <c r="B116" s="151"/>
      <c r="C116" s="151"/>
      <c r="D116" s="151"/>
      <c r="E116" s="151"/>
      <c r="F116" s="151"/>
      <c r="G116" s="151"/>
      <c r="H116" s="152"/>
    </row>
    <row r="117" spans="1:8" ht="15" customHeight="1" x14ac:dyDescent="0.2">
      <c r="A117" s="153" t="s">
        <v>19</v>
      </c>
      <c r="B117" s="151"/>
      <c r="C117" s="151"/>
      <c r="D117" s="151"/>
      <c r="E117" s="151"/>
      <c r="F117" s="151"/>
      <c r="G117" s="151"/>
      <c r="H117" s="152"/>
    </row>
    <row r="118" spans="1:8" ht="15.75" customHeight="1" thickBot="1" x14ac:dyDescent="0.25">
      <c r="A118" s="166" t="s">
        <v>18</v>
      </c>
      <c r="B118" s="167"/>
      <c r="C118" s="167"/>
      <c r="D118" s="167"/>
      <c r="E118" s="167"/>
      <c r="F118" s="167"/>
      <c r="G118" s="167"/>
      <c r="H118" s="168"/>
    </row>
    <row r="119" spans="1:8" ht="60" x14ac:dyDescent="0.2">
      <c r="A119" s="13" t="s">
        <v>12</v>
      </c>
      <c r="B119" s="13" t="s">
        <v>11</v>
      </c>
      <c r="C119" s="15" t="s">
        <v>10</v>
      </c>
      <c r="D119" s="13" t="s">
        <v>9</v>
      </c>
      <c r="E119" s="13" t="s">
        <v>8</v>
      </c>
      <c r="F119" s="13" t="s">
        <v>7</v>
      </c>
      <c r="G119" s="13" t="s">
        <v>6</v>
      </c>
      <c r="H119" s="13" t="s">
        <v>28</v>
      </c>
    </row>
    <row r="120" spans="1:8" ht="15.75" customHeight="1" x14ac:dyDescent="0.2">
      <c r="A120" s="5"/>
      <c r="B120" s="7"/>
      <c r="C120" s="7"/>
      <c r="D120" s="3"/>
      <c r="E120" s="6"/>
      <c r="F120" s="6"/>
      <c r="G120" s="6"/>
      <c r="H120" s="2"/>
    </row>
    <row r="121" spans="1:8" ht="15.75" customHeight="1" x14ac:dyDescent="0.2">
      <c r="A121" s="5"/>
      <c r="B121" s="7"/>
      <c r="C121" s="7"/>
      <c r="D121" s="3"/>
      <c r="E121" s="6"/>
      <c r="F121" s="6"/>
      <c r="G121" s="6"/>
      <c r="H121" s="2"/>
    </row>
    <row r="122" spans="1:8" ht="15.75" customHeight="1" x14ac:dyDescent="0.2">
      <c r="A122" s="5"/>
      <c r="B122" s="7"/>
      <c r="C122" s="7"/>
      <c r="D122" s="3"/>
      <c r="E122" s="6"/>
      <c r="F122" s="6"/>
      <c r="G122" s="6"/>
      <c r="H122" s="2"/>
    </row>
    <row r="123" spans="1:8" ht="15.75" customHeight="1" x14ac:dyDescent="0.2">
      <c r="A123" s="5"/>
      <c r="B123" s="7"/>
      <c r="C123" s="7"/>
      <c r="D123" s="3"/>
      <c r="E123" s="6"/>
      <c r="F123" s="6"/>
      <c r="G123" s="6"/>
      <c r="H123" s="2"/>
    </row>
    <row r="124" spans="1:8" ht="15.75" customHeight="1" x14ac:dyDescent="0.2">
      <c r="A124" s="5"/>
      <c r="B124" s="7"/>
      <c r="C124" s="7"/>
      <c r="D124" s="3"/>
      <c r="E124" s="6"/>
      <c r="F124" s="6"/>
      <c r="G124" s="6"/>
      <c r="H124" s="2"/>
    </row>
    <row r="125" spans="1:8" ht="15.75" customHeight="1" x14ac:dyDescent="0.2">
      <c r="A125" s="5"/>
      <c r="B125" s="7"/>
      <c r="C125" s="7"/>
      <c r="D125" s="3"/>
      <c r="E125" s="6"/>
      <c r="F125" s="6"/>
      <c r="G125" s="6"/>
      <c r="H125" s="2"/>
    </row>
    <row r="126" spans="1:8" ht="15.75" customHeight="1" x14ac:dyDescent="0.2">
      <c r="A126" s="5"/>
      <c r="B126" s="2"/>
      <c r="C126" s="4"/>
      <c r="D126" s="3"/>
      <c r="E126" s="3"/>
      <c r="F126" s="3"/>
      <c r="G126" s="3"/>
      <c r="H126" s="2"/>
    </row>
  </sheetData>
  <mergeCells count="58">
    <mergeCell ref="A103:H103"/>
    <mergeCell ref="A98:H98"/>
    <mergeCell ref="A99:H99"/>
    <mergeCell ref="A100:H100"/>
    <mergeCell ref="A101:H101"/>
    <mergeCell ref="A102:H102"/>
    <mergeCell ref="A18:H18"/>
    <mergeCell ref="A19:H19"/>
    <mergeCell ref="A95:H95"/>
    <mergeCell ref="A96:H96"/>
    <mergeCell ref="A97:H97"/>
    <mergeCell ref="A78:H78"/>
    <mergeCell ref="A82:H82"/>
    <mergeCell ref="A83:H83"/>
    <mergeCell ref="A79:H79"/>
    <mergeCell ref="A80:H80"/>
    <mergeCell ref="A81:H81"/>
    <mergeCell ref="A84:H84"/>
    <mergeCell ref="A85:H85"/>
    <mergeCell ref="A86:H86"/>
    <mergeCell ref="A88:H88"/>
    <mergeCell ref="A93:H93"/>
    <mergeCell ref="A94:H94"/>
    <mergeCell ref="A110:H110"/>
    <mergeCell ref="A112:H112"/>
    <mergeCell ref="A115:H115"/>
    <mergeCell ref="A118:H118"/>
    <mergeCell ref="A1:H1"/>
    <mergeCell ref="A2:H2"/>
    <mergeCell ref="A4:H4"/>
    <mergeCell ref="A5:H5"/>
    <mergeCell ref="A10:H10"/>
    <mergeCell ref="A3:H3"/>
    <mergeCell ref="A6:H6"/>
    <mergeCell ref="A7:H7"/>
    <mergeCell ref="A8:H8"/>
    <mergeCell ref="A9:H9"/>
    <mergeCell ref="A15:H15"/>
    <mergeCell ref="A20:H20"/>
    <mergeCell ref="A67:H67"/>
    <mergeCell ref="A17:H17"/>
    <mergeCell ref="A108:H108"/>
    <mergeCell ref="A11:B11"/>
    <mergeCell ref="C11:H11"/>
    <mergeCell ref="A13:H13"/>
    <mergeCell ref="A117:H117"/>
    <mergeCell ref="A87:H87"/>
    <mergeCell ref="A12:H12"/>
    <mergeCell ref="A14:H14"/>
    <mergeCell ref="A111:H111"/>
    <mergeCell ref="A113:H113"/>
    <mergeCell ref="A114:H114"/>
    <mergeCell ref="A116:H116"/>
    <mergeCell ref="A21:H21"/>
    <mergeCell ref="A22:H22"/>
    <mergeCell ref="A23:H23"/>
    <mergeCell ref="A16:H16"/>
    <mergeCell ref="A109:H109"/>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5"/>
  <sheetViews>
    <sheetView tabSelected="1" zoomScale="107" zoomScaleNormal="160" workbookViewId="0">
      <selection activeCell="B47" sqref="B47"/>
    </sheetView>
  </sheetViews>
  <sheetFormatPr baseColWidth="10" defaultColWidth="14.5" defaultRowHeight="15" customHeight="1" x14ac:dyDescent="0.2"/>
  <cols>
    <col min="1" max="1" width="5.1640625" style="1" customWidth="1"/>
    <col min="2" max="2" width="52" style="1" customWidth="1"/>
    <col min="3" max="3" width="27.5" style="1" customWidth="1"/>
    <col min="4" max="4" width="22" style="1" customWidth="1"/>
    <col min="5" max="5" width="15.5" style="1" customWidth="1"/>
    <col min="6" max="6" width="19.6640625" style="1" bestFit="1" customWidth="1"/>
    <col min="7" max="7" width="14.5" style="1" customWidth="1"/>
    <col min="8" max="8" width="25" style="1" bestFit="1" customWidth="1"/>
    <col min="9" max="11" width="8.6640625" style="1" customWidth="1"/>
    <col min="12" max="16384" width="14.5" style="1"/>
  </cols>
  <sheetData>
    <row r="1" spans="1:8" x14ac:dyDescent="0.2">
      <c r="A1" s="142" t="s">
        <v>27</v>
      </c>
      <c r="B1" s="143"/>
      <c r="C1" s="143"/>
      <c r="D1" s="143"/>
      <c r="E1" s="143"/>
      <c r="F1" s="143"/>
      <c r="G1" s="143"/>
      <c r="H1" s="143"/>
    </row>
    <row r="2" spans="1:8" ht="72" customHeight="1" thickBot="1" x14ac:dyDescent="0.25">
      <c r="A2" s="191" t="s">
        <v>256</v>
      </c>
      <c r="B2" s="192"/>
      <c r="C2" s="192"/>
      <c r="D2" s="192"/>
      <c r="E2" s="192"/>
      <c r="F2" s="192"/>
      <c r="G2" s="192"/>
      <c r="H2" s="193"/>
    </row>
    <row r="3" spans="1:8" ht="15" customHeight="1" x14ac:dyDescent="0.2">
      <c r="A3" s="147" t="s">
        <v>29</v>
      </c>
      <c r="B3" s="148"/>
      <c r="C3" s="148"/>
      <c r="D3" s="148"/>
      <c r="E3" s="148"/>
      <c r="F3" s="148"/>
      <c r="G3" s="148"/>
      <c r="H3" s="149"/>
    </row>
    <row r="4" spans="1:8" ht="15" customHeight="1" x14ac:dyDescent="0.2">
      <c r="A4" s="150" t="s">
        <v>251</v>
      </c>
      <c r="B4" s="151"/>
      <c r="C4" s="151"/>
      <c r="D4" s="151"/>
      <c r="E4" s="151"/>
      <c r="F4" s="151"/>
      <c r="G4" s="151"/>
      <c r="H4" s="152"/>
    </row>
    <row r="5" spans="1:8" ht="15" customHeight="1" x14ac:dyDescent="0.2">
      <c r="A5" s="139" t="s">
        <v>265</v>
      </c>
      <c r="B5" s="151"/>
      <c r="C5" s="151"/>
      <c r="D5" s="151"/>
      <c r="E5" s="151"/>
      <c r="F5" s="151"/>
      <c r="G5" s="151"/>
      <c r="H5" s="152"/>
    </row>
    <row r="6" spans="1:8" ht="15" customHeight="1" x14ac:dyDescent="0.2">
      <c r="A6" s="139" t="s">
        <v>264</v>
      </c>
      <c r="B6" s="140"/>
      <c r="C6" s="140"/>
      <c r="D6" s="140"/>
      <c r="E6" s="140"/>
      <c r="F6" s="140"/>
      <c r="G6" s="140"/>
      <c r="H6" s="141"/>
    </row>
    <row r="7" spans="1:8" ht="15.75" customHeight="1" x14ac:dyDescent="0.2">
      <c r="A7" s="139" t="s">
        <v>252</v>
      </c>
      <c r="B7" s="140"/>
      <c r="C7" s="140"/>
      <c r="D7" s="140"/>
      <c r="E7" s="140"/>
      <c r="F7" s="140"/>
      <c r="G7" s="140"/>
      <c r="H7" s="141"/>
    </row>
    <row r="8" spans="1:8" ht="15.75" customHeight="1" x14ac:dyDescent="0.2">
      <c r="A8" s="139" t="s">
        <v>263</v>
      </c>
      <c r="B8" s="140"/>
      <c r="C8" s="140"/>
      <c r="D8" s="140"/>
      <c r="E8" s="140"/>
      <c r="F8" s="140"/>
      <c r="G8" s="140"/>
      <c r="H8" s="141"/>
    </row>
    <row r="9" spans="1:8" ht="15.75" customHeight="1" x14ac:dyDescent="0.2">
      <c r="A9" s="139" t="s">
        <v>253</v>
      </c>
      <c r="B9" s="140"/>
      <c r="C9" s="140"/>
      <c r="D9" s="140"/>
      <c r="E9" s="140"/>
      <c r="F9" s="140"/>
      <c r="G9" s="140"/>
      <c r="H9" s="141"/>
    </row>
    <row r="10" spans="1:8" ht="15.75" customHeight="1" x14ac:dyDescent="0.2">
      <c r="A10" s="154" t="s">
        <v>257</v>
      </c>
      <c r="B10" s="155"/>
      <c r="C10" s="155"/>
      <c r="D10" s="155"/>
      <c r="E10" s="155"/>
      <c r="F10" s="155"/>
      <c r="G10" s="155"/>
      <c r="H10" s="156"/>
    </row>
    <row r="11" spans="1:8" ht="15.75" customHeight="1" x14ac:dyDescent="0.2">
      <c r="A11" s="157" t="s">
        <v>249</v>
      </c>
      <c r="B11" s="157"/>
      <c r="C11" s="158"/>
      <c r="D11" s="158"/>
      <c r="E11" s="158"/>
      <c r="F11" s="158"/>
      <c r="G11" s="158"/>
      <c r="H11" s="158"/>
    </row>
    <row r="12" spans="1:8" ht="15.75" customHeight="1" x14ac:dyDescent="0.2">
      <c r="A12" s="157" t="s">
        <v>250</v>
      </c>
      <c r="B12" s="157"/>
      <c r="C12" s="157"/>
      <c r="D12" s="157"/>
      <c r="E12" s="157"/>
      <c r="F12" s="157"/>
      <c r="G12" s="157"/>
      <c r="H12" s="157"/>
    </row>
    <row r="13" spans="1:8" ht="22.5" customHeight="1" x14ac:dyDescent="0.2">
      <c r="A13" s="201" t="s">
        <v>36</v>
      </c>
      <c r="B13" s="202"/>
      <c r="C13" s="202"/>
      <c r="D13" s="202"/>
      <c r="E13" s="202"/>
      <c r="F13" s="202"/>
      <c r="G13" s="202"/>
      <c r="H13" s="203"/>
    </row>
    <row r="14" spans="1:8" ht="22.5" customHeight="1" x14ac:dyDescent="0.2">
      <c r="A14" s="204" t="s">
        <v>37</v>
      </c>
      <c r="B14" s="205"/>
      <c r="C14" s="205"/>
      <c r="D14" s="205"/>
      <c r="E14" s="205"/>
      <c r="F14" s="205"/>
      <c r="G14" s="205"/>
      <c r="H14" s="206"/>
    </row>
    <row r="15" spans="1:8" ht="60" x14ac:dyDescent="0.2">
      <c r="A15" s="88" t="s">
        <v>12</v>
      </c>
      <c r="B15" s="88" t="s">
        <v>11</v>
      </c>
      <c r="C15" s="88" t="s">
        <v>10</v>
      </c>
      <c r="D15" s="88" t="s">
        <v>9</v>
      </c>
      <c r="E15" s="88" t="s">
        <v>8</v>
      </c>
      <c r="F15" s="88" t="s">
        <v>7</v>
      </c>
      <c r="G15" s="88" t="s">
        <v>6</v>
      </c>
      <c r="H15" s="88" t="s">
        <v>28</v>
      </c>
    </row>
    <row r="16" spans="1:8" ht="26.25" customHeight="1" x14ac:dyDescent="0.2">
      <c r="A16" s="88">
        <v>1</v>
      </c>
      <c r="B16" s="89" t="s">
        <v>187</v>
      </c>
      <c r="C16" s="93" t="s">
        <v>289</v>
      </c>
      <c r="D16" s="94" t="s">
        <v>16</v>
      </c>
      <c r="E16" s="94">
        <v>1</v>
      </c>
      <c r="F16" s="94" t="s">
        <v>38</v>
      </c>
      <c r="G16" s="94">
        <v>30</v>
      </c>
      <c r="H16" s="89"/>
    </row>
    <row r="17" spans="1:8" ht="28.5" customHeight="1" x14ac:dyDescent="0.2">
      <c r="A17" s="88">
        <v>2</v>
      </c>
      <c r="B17" s="89" t="s">
        <v>188</v>
      </c>
      <c r="C17" s="93" t="s">
        <v>286</v>
      </c>
      <c r="D17" s="94" t="s">
        <v>16</v>
      </c>
      <c r="E17" s="94">
        <v>1</v>
      </c>
      <c r="F17" s="94" t="s">
        <v>38</v>
      </c>
      <c r="G17" s="94">
        <v>30</v>
      </c>
      <c r="H17" s="89"/>
    </row>
    <row r="18" spans="1:8" ht="27" customHeight="1" x14ac:dyDescent="0.2">
      <c r="A18" s="88">
        <v>3</v>
      </c>
      <c r="B18" s="89" t="s">
        <v>189</v>
      </c>
      <c r="C18" s="93" t="s">
        <v>287</v>
      </c>
      <c r="D18" s="47" t="s">
        <v>16</v>
      </c>
      <c r="E18" s="94">
        <v>1</v>
      </c>
      <c r="F18" s="94" t="s">
        <v>38</v>
      </c>
      <c r="G18" s="94">
        <v>2</v>
      </c>
      <c r="H18" s="89"/>
    </row>
    <row r="19" spans="1:8" ht="27.75" customHeight="1" x14ac:dyDescent="0.2">
      <c r="A19" s="88">
        <v>4</v>
      </c>
      <c r="B19" s="89" t="s">
        <v>190</v>
      </c>
      <c r="C19" s="93" t="s">
        <v>288</v>
      </c>
      <c r="D19" s="47" t="s">
        <v>16</v>
      </c>
      <c r="E19" s="94">
        <v>1</v>
      </c>
      <c r="F19" s="94" t="s">
        <v>38</v>
      </c>
      <c r="G19" s="94">
        <v>5</v>
      </c>
      <c r="H19" s="89"/>
    </row>
    <row r="20" spans="1:8" ht="31.5" customHeight="1" x14ac:dyDescent="0.2">
      <c r="A20" s="88">
        <v>6</v>
      </c>
      <c r="B20" s="92"/>
      <c r="C20" s="90"/>
      <c r="D20" s="91"/>
      <c r="E20" s="88"/>
      <c r="F20" s="88"/>
      <c r="G20" s="88"/>
      <c r="H20" s="89"/>
    </row>
    <row r="21" spans="1:8" ht="15.75" customHeight="1" x14ac:dyDescent="0.2">
      <c r="A21" s="204" t="s">
        <v>13</v>
      </c>
      <c r="B21" s="205"/>
      <c r="C21" s="205"/>
      <c r="D21" s="205"/>
      <c r="E21" s="205"/>
      <c r="F21" s="205"/>
      <c r="G21" s="205"/>
      <c r="H21" s="206"/>
    </row>
    <row r="22" spans="1:8" ht="60" x14ac:dyDescent="0.2">
      <c r="A22" s="88" t="s">
        <v>12</v>
      </c>
      <c r="B22" s="88" t="s">
        <v>11</v>
      </c>
      <c r="C22" s="88" t="s">
        <v>10</v>
      </c>
      <c r="D22" s="88" t="s">
        <v>9</v>
      </c>
      <c r="E22" s="88" t="s">
        <v>8</v>
      </c>
      <c r="F22" s="88" t="s">
        <v>7</v>
      </c>
      <c r="G22" s="88" t="s">
        <v>6</v>
      </c>
      <c r="H22" s="88" t="s">
        <v>28</v>
      </c>
    </row>
    <row r="23" spans="1:8" ht="15.75" customHeight="1" x14ac:dyDescent="0.2">
      <c r="A23" s="96">
        <v>1</v>
      </c>
      <c r="B23" s="89" t="s">
        <v>220</v>
      </c>
      <c r="C23" s="93"/>
      <c r="D23" s="91" t="s">
        <v>2</v>
      </c>
      <c r="E23" s="47">
        <v>100</v>
      </c>
      <c r="F23" s="94" t="s">
        <v>38</v>
      </c>
      <c r="G23" s="94">
        <v>100</v>
      </c>
      <c r="H23" s="89"/>
    </row>
    <row r="24" spans="1:8" ht="15.75" customHeight="1" x14ac:dyDescent="0.2">
      <c r="A24" s="96">
        <v>2</v>
      </c>
      <c r="B24" s="89" t="s">
        <v>1</v>
      </c>
      <c r="C24" s="93"/>
      <c r="D24" s="91" t="s">
        <v>2</v>
      </c>
      <c r="E24" s="47">
        <v>1</v>
      </c>
      <c r="F24" s="94" t="s">
        <v>38</v>
      </c>
      <c r="G24" s="94">
        <v>5</v>
      </c>
      <c r="H24" s="89"/>
    </row>
    <row r="25" spans="1:8" ht="15.75" customHeight="1" x14ac:dyDescent="0.2">
      <c r="A25" s="96">
        <v>3</v>
      </c>
      <c r="B25" s="93" t="s">
        <v>5</v>
      </c>
      <c r="C25" s="93" t="s">
        <v>273</v>
      </c>
      <c r="D25" s="91" t="s">
        <v>2</v>
      </c>
      <c r="E25" s="47">
        <v>1</v>
      </c>
      <c r="F25" s="95" t="s">
        <v>0</v>
      </c>
      <c r="G25" s="47">
        <v>1</v>
      </c>
      <c r="H25" s="89"/>
    </row>
    <row r="26" spans="1:8" ht="45" customHeight="1" x14ac:dyDescent="0.2">
      <c r="A26" s="96">
        <v>4</v>
      </c>
      <c r="B26" s="93" t="s">
        <v>153</v>
      </c>
      <c r="C26" s="93" t="s">
        <v>277</v>
      </c>
      <c r="D26" s="91" t="s">
        <v>2</v>
      </c>
      <c r="E26" s="47">
        <v>1</v>
      </c>
      <c r="F26" s="95" t="s">
        <v>0</v>
      </c>
      <c r="G26" s="94">
        <v>1</v>
      </c>
      <c r="H26" s="89"/>
    </row>
    <row r="27" spans="1:8" ht="15.75" customHeight="1" x14ac:dyDescent="0.2">
      <c r="A27" s="207" t="s">
        <v>39</v>
      </c>
      <c r="B27" s="208"/>
      <c r="C27" s="208"/>
      <c r="D27" s="208"/>
      <c r="E27" s="208"/>
      <c r="F27" s="208"/>
      <c r="G27" s="208"/>
      <c r="H27" s="209"/>
    </row>
    <row r="28" spans="1:8" ht="44.25" customHeight="1" x14ac:dyDescent="0.2">
      <c r="A28" s="91" t="s">
        <v>12</v>
      </c>
      <c r="B28" s="91" t="s">
        <v>11</v>
      </c>
      <c r="C28" s="88" t="s">
        <v>10</v>
      </c>
      <c r="D28" s="91" t="s">
        <v>9</v>
      </c>
      <c r="E28" s="91" t="s">
        <v>8</v>
      </c>
      <c r="F28" s="91" t="s">
        <v>7</v>
      </c>
      <c r="G28" s="88" t="s">
        <v>6</v>
      </c>
      <c r="H28" s="88" t="s">
        <v>28</v>
      </c>
    </row>
    <row r="29" spans="1:8" ht="15.75" customHeight="1" x14ac:dyDescent="0.2">
      <c r="A29" s="96">
        <v>1</v>
      </c>
      <c r="B29" s="93" t="s">
        <v>191</v>
      </c>
      <c r="C29" s="93" t="s">
        <v>192</v>
      </c>
      <c r="D29" s="91" t="s">
        <v>16</v>
      </c>
      <c r="E29" s="95">
        <v>5</v>
      </c>
      <c r="F29" s="95" t="s">
        <v>0</v>
      </c>
      <c r="G29" s="95">
        <v>10</v>
      </c>
      <c r="H29" s="95"/>
    </row>
    <row r="30" spans="1:8" ht="15.75" customHeight="1" x14ac:dyDescent="0.2">
      <c r="A30" s="96">
        <v>2</v>
      </c>
      <c r="B30" s="93" t="s">
        <v>193</v>
      </c>
      <c r="C30" s="93" t="s">
        <v>289</v>
      </c>
      <c r="D30" s="91" t="s">
        <v>16</v>
      </c>
      <c r="E30" s="95">
        <v>20</v>
      </c>
      <c r="F30" s="95" t="s">
        <v>0</v>
      </c>
      <c r="G30" s="95">
        <v>20</v>
      </c>
      <c r="H30" s="95"/>
    </row>
    <row r="31" spans="1:8" ht="15.75" customHeight="1" x14ac:dyDescent="0.2">
      <c r="A31" s="96">
        <v>3</v>
      </c>
      <c r="B31" s="93" t="s">
        <v>194</v>
      </c>
      <c r="C31" s="93" t="s">
        <v>290</v>
      </c>
      <c r="D31" s="91" t="s">
        <v>16</v>
      </c>
      <c r="E31" s="95">
        <v>1</v>
      </c>
      <c r="F31" s="95" t="s">
        <v>0</v>
      </c>
      <c r="G31" s="95">
        <v>1</v>
      </c>
      <c r="H31" s="95"/>
    </row>
    <row r="32" spans="1:8" ht="15.75" customHeight="1" x14ac:dyDescent="0.2">
      <c r="A32" s="96">
        <v>4</v>
      </c>
      <c r="B32" s="93" t="s">
        <v>195</v>
      </c>
      <c r="C32" s="93" t="s">
        <v>291</v>
      </c>
      <c r="D32" s="91" t="s">
        <v>16</v>
      </c>
      <c r="E32" s="95">
        <v>1</v>
      </c>
      <c r="F32" s="95" t="s">
        <v>196</v>
      </c>
      <c r="G32" s="95">
        <v>1</v>
      </c>
      <c r="H32" s="95"/>
    </row>
    <row r="33" spans="1:8" ht="16" x14ac:dyDescent="0.2">
      <c r="A33" s="96">
        <v>5</v>
      </c>
      <c r="B33" s="93" t="s">
        <v>197</v>
      </c>
      <c r="C33" s="93" t="s">
        <v>291</v>
      </c>
      <c r="D33" s="91" t="s">
        <v>16</v>
      </c>
      <c r="E33" s="95">
        <v>1</v>
      </c>
      <c r="F33" s="95" t="s">
        <v>0</v>
      </c>
      <c r="G33" s="95">
        <v>1</v>
      </c>
      <c r="H33" s="95"/>
    </row>
    <row r="34" spans="1:8" ht="16" x14ac:dyDescent="0.2">
      <c r="A34" s="96">
        <v>6</v>
      </c>
      <c r="B34" s="93" t="s">
        <v>198</v>
      </c>
      <c r="C34" s="93" t="s">
        <v>292</v>
      </c>
      <c r="D34" s="91" t="s">
        <v>16</v>
      </c>
      <c r="E34" s="95">
        <v>1</v>
      </c>
      <c r="F34" s="95" t="s">
        <v>0</v>
      </c>
      <c r="G34" s="95">
        <v>1</v>
      </c>
      <c r="H34" s="95"/>
    </row>
    <row r="35" spans="1:8" ht="31" x14ac:dyDescent="0.2">
      <c r="A35" s="96">
        <v>7</v>
      </c>
      <c r="B35" s="93" t="s">
        <v>199</v>
      </c>
      <c r="C35" s="93" t="s">
        <v>200</v>
      </c>
      <c r="D35" s="91" t="s">
        <v>16</v>
      </c>
      <c r="E35" s="95">
        <v>1</v>
      </c>
      <c r="F35" s="95" t="s">
        <v>201</v>
      </c>
      <c r="G35" s="95">
        <v>1</v>
      </c>
      <c r="H35" s="95"/>
    </row>
    <row r="36" spans="1:8" ht="16" x14ac:dyDescent="0.2">
      <c r="A36" s="96">
        <v>8</v>
      </c>
      <c r="B36" s="93" t="s">
        <v>202</v>
      </c>
      <c r="C36" s="93" t="s">
        <v>203</v>
      </c>
      <c r="D36" s="91" t="s">
        <v>16</v>
      </c>
      <c r="E36" s="95">
        <v>1</v>
      </c>
      <c r="F36" s="95" t="s">
        <v>0</v>
      </c>
      <c r="G36" s="95">
        <v>1</v>
      </c>
      <c r="H36" s="95"/>
    </row>
    <row r="37" spans="1:8" ht="16" x14ac:dyDescent="0.2">
      <c r="A37" s="96">
        <v>9</v>
      </c>
      <c r="B37" s="93" t="s">
        <v>204</v>
      </c>
      <c r="C37" s="93" t="s">
        <v>205</v>
      </c>
      <c r="D37" s="91" t="s">
        <v>16</v>
      </c>
      <c r="E37" s="95">
        <v>2</v>
      </c>
      <c r="F37" s="95" t="s">
        <v>206</v>
      </c>
      <c r="G37" s="95">
        <v>2</v>
      </c>
      <c r="H37" s="95"/>
    </row>
    <row r="38" spans="1:8" ht="15.75" customHeight="1" x14ac:dyDescent="0.2">
      <c r="A38" s="96">
        <v>11</v>
      </c>
      <c r="B38" s="93" t="s">
        <v>207</v>
      </c>
      <c r="C38" s="93"/>
      <c r="D38" s="91" t="s">
        <v>16</v>
      </c>
      <c r="E38" s="95">
        <v>2</v>
      </c>
      <c r="F38" s="95" t="s">
        <v>0</v>
      </c>
      <c r="G38" s="95">
        <v>2</v>
      </c>
      <c r="H38" s="95"/>
    </row>
    <row r="39" spans="1:8" ht="15.75" customHeight="1" x14ac:dyDescent="0.2">
      <c r="A39" s="96">
        <v>12</v>
      </c>
      <c r="B39" s="93" t="s">
        <v>208</v>
      </c>
      <c r="C39" s="93"/>
      <c r="D39" s="91" t="s">
        <v>16</v>
      </c>
      <c r="E39" s="95">
        <v>1</v>
      </c>
      <c r="F39" s="95" t="s">
        <v>0</v>
      </c>
      <c r="G39" s="95">
        <v>1</v>
      </c>
      <c r="H39" s="95"/>
    </row>
    <row r="40" spans="1:8" ht="16" x14ac:dyDescent="0.2">
      <c r="A40" s="96">
        <v>14</v>
      </c>
      <c r="B40" s="93" t="s">
        <v>210</v>
      </c>
      <c r="C40" s="93" t="s">
        <v>211</v>
      </c>
      <c r="D40" s="93" t="s">
        <v>16</v>
      </c>
      <c r="E40" s="118">
        <v>100</v>
      </c>
      <c r="F40" s="118" t="s">
        <v>209</v>
      </c>
      <c r="G40" s="118">
        <v>1</v>
      </c>
      <c r="H40" s="93"/>
    </row>
    <row r="41" spans="1:8" ht="15.75" customHeight="1" x14ac:dyDescent="0.2">
      <c r="A41" s="96">
        <v>15</v>
      </c>
      <c r="B41" s="93" t="s">
        <v>212</v>
      </c>
      <c r="C41" s="93" t="s">
        <v>213</v>
      </c>
      <c r="D41" s="93" t="s">
        <v>16</v>
      </c>
      <c r="E41" s="118">
        <v>1</v>
      </c>
      <c r="F41" s="118" t="s">
        <v>214</v>
      </c>
      <c r="G41" s="118">
        <v>6</v>
      </c>
      <c r="H41" s="93"/>
    </row>
    <row r="42" spans="1:8" ht="15.75" customHeight="1" x14ac:dyDescent="0.2">
      <c r="A42" s="96">
        <v>16</v>
      </c>
      <c r="B42" s="93" t="s">
        <v>221</v>
      </c>
      <c r="C42" s="93"/>
      <c r="D42" s="91" t="s">
        <v>16</v>
      </c>
      <c r="E42" s="118">
        <v>2</v>
      </c>
      <c r="F42" s="95" t="s">
        <v>0</v>
      </c>
      <c r="G42" s="118">
        <v>2</v>
      </c>
      <c r="H42" s="93"/>
    </row>
    <row r="43" spans="1:8" ht="15.75" customHeight="1" x14ac:dyDescent="0.2">
      <c r="A43" s="96">
        <v>17</v>
      </c>
      <c r="B43" s="93" t="s">
        <v>254</v>
      </c>
      <c r="C43" s="93" t="s">
        <v>293</v>
      </c>
      <c r="D43" s="91" t="s">
        <v>16</v>
      </c>
      <c r="E43" s="118">
        <v>2</v>
      </c>
      <c r="F43" s="95" t="s">
        <v>0</v>
      </c>
      <c r="G43" s="118">
        <v>2</v>
      </c>
      <c r="H43" s="93"/>
    </row>
    <row r="44" spans="1:8" ht="15.75" customHeight="1" x14ac:dyDescent="0.2">
      <c r="A44" s="116">
        <v>20</v>
      </c>
      <c r="B44" s="93" t="s">
        <v>222</v>
      </c>
      <c r="C44" s="117" t="s">
        <v>223</v>
      </c>
      <c r="D44" s="91" t="s">
        <v>16</v>
      </c>
      <c r="E44" s="93">
        <v>1</v>
      </c>
      <c r="F44" s="95" t="s">
        <v>206</v>
      </c>
      <c r="G44" s="93">
        <v>1</v>
      </c>
      <c r="H44" s="93"/>
    </row>
    <row r="45" spans="1:8" ht="15.75" customHeight="1" x14ac:dyDescent="0.2">
      <c r="A45" s="116">
        <v>21</v>
      </c>
      <c r="B45" s="53" t="s">
        <v>224</v>
      </c>
      <c r="C45" s="117" t="s">
        <v>294</v>
      </c>
      <c r="D45" s="91" t="s">
        <v>16</v>
      </c>
      <c r="E45" s="93">
        <v>1</v>
      </c>
      <c r="F45" s="95" t="s">
        <v>206</v>
      </c>
      <c r="G45" s="93">
        <v>1</v>
      </c>
      <c r="H45" s="2"/>
    </row>
  </sheetData>
  <mergeCells count="17">
    <mergeCell ref="A6:H6"/>
    <mergeCell ref="A12:H12"/>
    <mergeCell ref="A7:H7"/>
    <mergeCell ref="A8:H8"/>
    <mergeCell ref="A1:H1"/>
    <mergeCell ref="A2:H2"/>
    <mergeCell ref="A3:H3"/>
    <mergeCell ref="A4:H4"/>
    <mergeCell ref="A5:H5"/>
    <mergeCell ref="A9:H9"/>
    <mergeCell ref="A10:H10"/>
    <mergeCell ref="A11:B11"/>
    <mergeCell ref="C11:H11"/>
    <mergeCell ref="A13:H13"/>
    <mergeCell ref="A14:H14"/>
    <mergeCell ref="A21:H21"/>
    <mergeCell ref="A27:H27"/>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0"/>
  <sheetViews>
    <sheetView topLeftCell="A2" zoomScale="74" zoomScaleNormal="160" workbookViewId="0">
      <selection activeCell="A3" sqref="A3:G3"/>
    </sheetView>
  </sheetViews>
  <sheetFormatPr baseColWidth="10" defaultColWidth="14.5" defaultRowHeight="15" customHeight="1" x14ac:dyDescent="0.2"/>
  <cols>
    <col min="1" max="1" width="5.1640625" style="1" customWidth="1"/>
    <col min="2" max="2" width="52" style="1" customWidth="1"/>
    <col min="3" max="3" width="27.5" style="1" customWidth="1"/>
    <col min="4" max="4" width="22" style="1" customWidth="1"/>
    <col min="5" max="5" width="15.5" style="1" customWidth="1"/>
    <col min="6" max="6" width="19.6640625" style="1" bestFit="1" customWidth="1"/>
    <col min="7" max="7" width="14.5" style="1" customWidth="1"/>
    <col min="8" max="10" width="8.6640625" style="1" customWidth="1"/>
    <col min="11" max="16384" width="14.5" style="1"/>
  </cols>
  <sheetData>
    <row r="1" spans="1:8" x14ac:dyDescent="0.2">
      <c r="A1" s="142" t="s">
        <v>27</v>
      </c>
      <c r="B1" s="143"/>
      <c r="C1" s="143"/>
      <c r="D1" s="143"/>
      <c r="E1" s="143"/>
      <c r="F1" s="143"/>
      <c r="G1" s="143"/>
    </row>
    <row r="2" spans="1:8" ht="72" customHeight="1" thickBot="1" x14ac:dyDescent="0.25">
      <c r="A2" s="210" t="s">
        <v>255</v>
      </c>
      <c r="B2" s="211"/>
      <c r="C2" s="211"/>
      <c r="D2" s="211"/>
      <c r="E2" s="211"/>
      <c r="F2" s="211"/>
      <c r="G2" s="211"/>
      <c r="H2" s="212"/>
    </row>
    <row r="3" spans="1:8" ht="22.5" customHeight="1" x14ac:dyDescent="0.2">
      <c r="A3" s="189" t="s">
        <v>40</v>
      </c>
      <c r="B3" s="190"/>
      <c r="C3" s="190"/>
      <c r="D3" s="190"/>
      <c r="E3" s="190"/>
      <c r="F3" s="190"/>
      <c r="G3" s="190"/>
    </row>
    <row r="4" spans="1:8" ht="30" x14ac:dyDescent="0.2">
      <c r="A4" s="13" t="s">
        <v>12</v>
      </c>
      <c r="B4" s="13" t="s">
        <v>11</v>
      </c>
      <c r="C4" s="15" t="s">
        <v>10</v>
      </c>
      <c r="D4" s="13" t="s">
        <v>9</v>
      </c>
      <c r="E4" s="13" t="s">
        <v>8</v>
      </c>
      <c r="F4" s="13" t="s">
        <v>7</v>
      </c>
      <c r="G4" s="13" t="s">
        <v>41</v>
      </c>
    </row>
    <row r="5" spans="1:8" ht="26.25" customHeight="1" x14ac:dyDescent="0.2">
      <c r="A5" s="16">
        <v>1</v>
      </c>
      <c r="B5" s="23"/>
      <c r="C5" s="7"/>
      <c r="D5" s="22"/>
      <c r="E5" s="22"/>
      <c r="F5" s="22"/>
      <c r="G5" s="21"/>
    </row>
    <row r="6" spans="1:8" ht="28.5" customHeight="1" x14ac:dyDescent="0.2">
      <c r="A6" s="16">
        <v>2</v>
      </c>
      <c r="B6" s="23"/>
      <c r="C6" s="7"/>
      <c r="D6" s="22"/>
      <c r="E6" s="22"/>
      <c r="F6" s="22"/>
      <c r="G6" s="21"/>
    </row>
    <row r="7" spans="1:8" ht="27" customHeight="1" x14ac:dyDescent="0.2">
      <c r="A7" s="16">
        <v>3</v>
      </c>
      <c r="B7" s="23"/>
      <c r="C7" s="7"/>
      <c r="D7" s="8"/>
      <c r="E7" s="22"/>
      <c r="F7" s="22"/>
      <c r="G7" s="21"/>
    </row>
    <row r="8" spans="1:8" ht="30" customHeight="1" x14ac:dyDescent="0.2">
      <c r="A8" s="16">
        <v>4</v>
      </c>
      <c r="B8" s="20"/>
      <c r="C8" s="7"/>
      <c r="D8" s="19"/>
      <c r="E8" s="18"/>
      <c r="F8" s="22"/>
      <c r="G8" s="17"/>
    </row>
    <row r="9" spans="1:8" ht="27.75" customHeight="1" x14ac:dyDescent="0.2">
      <c r="A9" s="16">
        <v>5</v>
      </c>
      <c r="B9" s="2"/>
      <c r="C9" s="4"/>
      <c r="D9" s="3"/>
      <c r="E9" s="13"/>
      <c r="F9" s="13"/>
      <c r="G9" s="2"/>
    </row>
    <row r="10" spans="1:8" ht="31.5" customHeight="1" x14ac:dyDescent="0.2">
      <c r="A10" s="16">
        <v>6</v>
      </c>
      <c r="B10" s="14"/>
      <c r="C10" s="4"/>
      <c r="D10" s="3"/>
      <c r="E10" s="13"/>
      <c r="F10" s="13"/>
      <c r="G10" s="13"/>
    </row>
  </sheetData>
  <mergeCells count="3">
    <mergeCell ref="A3:G3"/>
    <mergeCell ref="A1:G1"/>
    <mergeCell ref="A2:H2"/>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4</vt:i4>
      </vt:variant>
    </vt:vector>
  </HeadingPairs>
  <TitlesOfParts>
    <vt:vector size="4" baseType="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Evgeny Trapeznikov</cp:lastModifiedBy>
  <dcterms:created xsi:type="dcterms:W3CDTF">2023-01-11T12:24:27Z</dcterms:created>
  <dcterms:modified xsi:type="dcterms:W3CDTF">2023-06-23T09:04:42Z</dcterms:modified>
</cp:coreProperties>
</file>