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итерии оценки" sheetId="1" state="visible" r:id="rId2"/>
    <sheet name="Перечень профессиональных задач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<sst xmlns="http://schemas.openxmlformats.org/spreadsheetml/2006/main" count="378" uniqueCount="225">
  <si>
    <t xml:space="preserve">Мероприятие</t>
  </si>
  <si>
    <t xml:space="preserve">Номер компетенции</t>
  </si>
  <si>
    <t xml:space="preserve">Наименование компетенции</t>
  </si>
  <si>
    <t xml:space="preserve">Технологии информационного моделирования BIM</t>
  </si>
  <si>
    <t xml:space="preserve">Наименование квалификации</t>
  </si>
  <si>
    <t xml:space="preserve">неактуально</t>
  </si>
  <si>
    <t xml:space="preserve">Шифр КОД</t>
  </si>
  <si>
    <t xml:space="preserve">Код</t>
  </si>
  <si>
    <t xml:space="preserve">Подкритерий</t>
  </si>
  <si>
    <t xml:space="preserve">Тип аспекта</t>
  </si>
  <si>
    <t xml:space="preserve"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</si>
  <si>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</si>
  <si>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</si>
  <si>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</si>
  <si>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</si>
  <si>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</si>
  <si>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 xml:space="preserve">А</t>
  </si>
  <si>
    <t xml:space="preserve">Планирование</t>
  </si>
  <si>
    <t xml:space="preserve">Организация и планирование</t>
  </si>
  <si>
    <t xml:space="preserve">И</t>
  </si>
  <si>
    <t xml:space="preserve">Роли между участниками конкурсной команды распределены, о чем сообщено через функционал «Задание» или в переписку по «Заданию» ГЭ</t>
  </si>
  <si>
    <t xml:space="preserve">Наличие задания у ГЭ</t>
  </si>
  <si>
    <t xml:space="preserve">Среда общих данных и основная BIM-программа подготовлены к работе</t>
  </si>
  <si>
    <t xml:space="preserve">Настроены шаблоны</t>
  </si>
  <si>
    <t xml:space="preserve">В среде общих данных создана папка проекта с корректным наименованием</t>
  </si>
  <si>
    <t xml:space="preserve">Поля: Шифр команды, номер команды, объект моделирования</t>
  </si>
  <si>
    <t xml:space="preserve">Настроены права доступа к папке проекта</t>
  </si>
  <si>
    <t xml:space="preserve">Доступ имеют ГЭ и участники команды.</t>
  </si>
  <si>
    <t xml:space="preserve">Папка проекта скрыта от остальных участников чемпионата</t>
  </si>
  <si>
    <t xml:space="preserve">Папка проекта имеет статус «Скрытый»</t>
  </si>
  <si>
    <t xml:space="preserve">Участник выдал задание Главному эксперту через функционал Задания, в котором отчитался о выполнении модуля А.</t>
  </si>
  <si>
    <t xml:space="preserve">Б</t>
  </si>
  <si>
    <t xml:space="preserve">Информационное моделирование: архитектура и конструкции</t>
  </si>
  <si>
    <t xml:space="preserve">Основные решения генерального плана</t>
  </si>
  <si>
    <t xml:space="preserve">Генеральный план участка застройки выполнен с объектами, элементами категорий или элементами типов BIM-системы как информационные компоненты, а не условные обозначения и аннатоционные обозначения. </t>
  </si>
  <si>
    <t xml:space="preserve">Проверяется один элемент случайным образом. </t>
  </si>
  <si>
    <t xml:space="preserve">Участок генерального плана имеет маркировку и атрибутивные характеристики, позволяющие однозначно определить что рассматриваемый объект (элемент, тип) является участком генерального плана</t>
  </si>
  <si>
    <t xml:space="preserve">В  Renga выполнен либо объектом типа Перекрытие, либо объектом типа Помещение.</t>
  </si>
  <si>
    <t xml:space="preserve">Размеры проектируемого участка застройки соответствуют заданию. Объект (элемент или тип) содержит атрибутивные характеристики (свойства или параметры) однозначно определяющие габариты участка.</t>
  </si>
  <si>
    <t xml:space="preserve">На генеральном плане имеется бетонная площадка.</t>
  </si>
  <si>
    <t xml:space="preserve">Проверяется только наличие</t>
  </si>
  <si>
    <t xml:space="preserve">На участке застройки предусмотрены элементы благоустройства.</t>
  </si>
  <si>
    <t xml:space="preserve">Проверяется только наличие элементов благоустройства</t>
  </si>
  <si>
    <t xml:space="preserve">Команда отчиталась о выполнении модуля В через функционал "Задание"</t>
  </si>
  <si>
    <t xml:space="preserve">Основные архитектурные решения. Основные объемно-планировочные характеристики</t>
  </si>
  <si>
    <t xml:space="preserve">Файл раздела АР проекта создан и имеет наименование в соответствии с заданием</t>
  </si>
  <si>
    <t xml:space="preserve">Наличие ИМ раздела АР с правильным названием в СОД</t>
  </si>
  <si>
    <t xml:space="preserve">Количество и расположение координационных осей проекта, межосевые расстояния соответствуют проектному заданию</t>
  </si>
  <si>
    <t xml:space="preserve">Согласно чертежу</t>
  </si>
  <si>
    <t xml:space="preserve">Количество этажей (уровней) соответствует заданию. </t>
  </si>
  <si>
    <t xml:space="preserve">Согласно чертежу. Принять высоту этажа от уровня плиты до уровня плиты.</t>
  </si>
  <si>
    <t xml:space="preserve">Характеристики этажей (отметки уровней) соответствуют заданию.</t>
  </si>
  <si>
    <t xml:space="preserve">Маркировка координационных осей соответствуют заданию и требованиям ЕСКД.</t>
  </si>
  <si>
    <t xml:space="preserve">Имеется возможность цифровой проверки названия помещения с наименованием "Кухня-гостиная" в пределах 1 этажа</t>
  </si>
  <si>
    <t xml:space="preserve">Проверка корректного наименования без орфографических ошибок</t>
  </si>
  <si>
    <t xml:space="preserve">Имеется возможность цифровой проверки площади помещения "Кухня-гостиная" в пределах 1 этажа</t>
  </si>
  <si>
    <t xml:space="preserve">Допустима отклонение 5% от указанной площади в чертежах</t>
  </si>
  <si>
    <t xml:space="preserve">Имеется возможность цифровой проверки названия помещения с наименованием "Техническое помещение" в пределах 1 этажа</t>
  </si>
  <si>
    <t xml:space="preserve">Имеется возможность цифровой проверки площади помещения "Техническое помещение" в пределах 1 этажа</t>
  </si>
  <si>
    <t xml:space="preserve">Имеется возможность цифровой проверки названия помещения с наименованием "Коридор" в пределах всех этажей</t>
  </si>
  <si>
    <t xml:space="preserve">Имеется возможность цифровой проверки площади помещения "Коридор" в пределах всех этажей</t>
  </si>
  <si>
    <t xml:space="preserve">Имеется возможность цифровой проверки названия помещения с наименованием "Жилые комнаты" в пределах 2 этажа</t>
  </si>
  <si>
    <t xml:space="preserve">Имеется возможность цифровой проверки площади помещения "Жилые комнаты" в пределах 2 этажа</t>
  </si>
  <si>
    <t xml:space="preserve">Имеется возможность цифровой проверки названия помещения с наименованием "Санузел" в пределах 2 этажа</t>
  </si>
  <si>
    <t xml:space="preserve">Имеется возможность цифровой проверки площади помещения "Санузел" в пределах 2 этажа</t>
  </si>
  <si>
    <t xml:space="preserve">Наружные стены запроектированы многослойными согласно заданию</t>
  </si>
  <si>
    <t xml:space="preserve">Стены. Наружные стены разделены в соответствии с этажами здания.</t>
  </si>
  <si>
    <t xml:space="preserve">Стены. Несущий и/или отделочный слои наружных стен замоделированы отдельно.</t>
  </si>
  <si>
    <t xml:space="preserve">Стены. Осевая привязка соответствует проекту</t>
  </si>
  <si>
    <t xml:space="preserve">Стены. Материал несущих наружных стен соответствует проекту</t>
  </si>
  <si>
    <t xml:space="preserve">Стены. Стены внутренние замоделированы заданной толщины</t>
  </si>
  <si>
    <t xml:space="preserve">Стены. Стены внутренние замоделированы из ячеистых бетонных блоков</t>
  </si>
  <si>
    <t xml:space="preserve">Перегородки. Внутренние перегородки запроектированы из гипсокартона</t>
  </si>
  <si>
    <t xml:space="preserve">Перегородки. У гипсокартона перегородок указан производитель.</t>
  </si>
  <si>
    <t xml:space="preserve">Любые две перегородки</t>
  </si>
  <si>
    <t xml:space="preserve">Перегородки. Толщина внутренних перегородок соответствует заданию</t>
  </si>
  <si>
    <t xml:space="preserve">Окна. Заполнен параметр "Производитель"</t>
  </si>
  <si>
    <t xml:space="preserve">Проверяются любые два окна</t>
  </si>
  <si>
    <t xml:space="preserve">Окна. Количество окон соответствует проекту</t>
  </si>
  <si>
    <t xml:space="preserve">Окна. Размеры окон соответствуют проекту</t>
  </si>
  <si>
    <t xml:space="preserve">Окна. Положение окон соответствует проекту</t>
  </si>
  <si>
    <t xml:space="preserve">Двери. Заполнен параметр "Производитель"</t>
  </si>
  <si>
    <t xml:space="preserve">Проверяются любые две двери</t>
  </si>
  <si>
    <t xml:space="preserve">Двери. Кол-во дверей соответствует проекту</t>
  </si>
  <si>
    <t xml:space="preserve">Двери. Направление открывания дверей соответствует проекту</t>
  </si>
  <si>
    <t xml:space="preserve">Двери. Материал двери межкомнатной соответствует проекту</t>
  </si>
  <si>
    <t xml:space="preserve">Двери. Материал двери входной соответствует проекту</t>
  </si>
  <si>
    <t xml:space="preserve">Двери. Размер проема соответствует проекту</t>
  </si>
  <si>
    <t xml:space="preserve">Проверяются любые два проема</t>
  </si>
  <si>
    <t xml:space="preserve">Перекрытия и полы. Конструкция пола замоделирована отдельно от конструкции перекрытия.</t>
  </si>
  <si>
    <t xml:space="preserve">Наличие хотя бы одного типа пола</t>
  </si>
  <si>
    <t xml:space="preserve">Полы. Информационная модель перегородок не размещается на конструкции чистого пола</t>
  </si>
  <si>
    <t xml:space="preserve">Полы. В жилых комнатах - линолеум, укладываемый на Выравнивающий слой полимер цемента с помощью клеевой мастики.</t>
  </si>
  <si>
    <t xml:space="preserve">Тип пола должен быть выполнение во всех указанных помещениях</t>
  </si>
  <si>
    <t xml:space="preserve">Полы. В кухне-гостиной и коридорах – из керамической плитки на Цементно-песчаную стяжку М100 с помощью плиточного клея</t>
  </si>
  <si>
    <t xml:space="preserve">Основные конструктивные решения</t>
  </si>
  <si>
    <t xml:space="preserve">Файл раздела КР проекта создан и имеет наименование в соответствии с конкурсным заданием</t>
  </si>
  <si>
    <t xml:space="preserve">Наличие ИМ с правильным названием в СОД</t>
  </si>
  <si>
    <t xml:space="preserve">Фундамент. Запроектирован фундамент в виде монолитной железобетонной стены.</t>
  </si>
  <si>
    <t xml:space="preserve">Материал - Бетон В25</t>
  </si>
  <si>
    <t xml:space="preserve">Перекрытие. Конструкция перекрытия первого этажа выполнена в соответствии с заданием.</t>
  </si>
  <si>
    <t xml:space="preserve">Марка плиты перекрытия по заданию ПК 43-12-8 и ПК 43-15-8. Размеры h=220мм.</t>
  </si>
  <si>
    <t xml:space="preserve">Перекрытие. Конструкция межэтажного перекрытия выполнена в соответствии с заданием.</t>
  </si>
  <si>
    <t xml:space="preserve">Брус: 16шт+12шт+5шт. Сечение 100х200(h). Материал дерево</t>
  </si>
  <si>
    <t xml:space="preserve">Крыша. Крыша запроектирована в соответствии с заданием с использованием библиотек готовых элементов</t>
  </si>
  <si>
    <t xml:space="preserve">Мауэрлат 150х150, стропила - 75х200, 100х200. Материал - древесина</t>
  </si>
  <si>
    <t xml:space="preserve">Крыша. Замоделированы фронтоны в соответствии с заданием</t>
  </si>
  <si>
    <t xml:space="preserve">Крыша. Уклон кровли соответствует проекту</t>
  </si>
  <si>
    <t xml:space="preserve">25 и 16 все скаты </t>
  </si>
  <si>
    <t xml:space="preserve">Крыша. Свес кровли замоделирован в соответствии с заданием</t>
  </si>
  <si>
    <t xml:space="preserve"> свес - 500 мм</t>
  </si>
  <si>
    <t xml:space="preserve">Внутренняя лестница в проекте -  согласно чертежам.</t>
  </si>
  <si>
    <t xml:space="preserve">П - образная, 16 подъёмов, высота ступени - 185 мм. 
Высота поручня - 900 мм.</t>
  </si>
  <si>
    <t xml:space="preserve">Замоделировано крыльцо вдоль оси Б </t>
  </si>
  <si>
    <t xml:space="preserve">4 подъема, ширина 1200х1000, наличие поручня</t>
  </si>
  <si>
    <t xml:space="preserve">Замоделировано крыльцо по оси 2 </t>
  </si>
  <si>
    <t xml:space="preserve">4 подъема, ширина 3000х1500, наличие поручня</t>
  </si>
  <si>
    <t xml:space="preserve">Внутренняя отделка и дизайн помещений</t>
  </si>
  <si>
    <t xml:space="preserve">Выполнен дизайн помещений 1 этажа: кухня-гостиная</t>
  </si>
  <si>
    <t xml:space="preserve">Выполнен дизайн помещений 1 этажа: техническое помещение</t>
  </si>
  <si>
    <t xml:space="preserve">согласно заданию</t>
  </si>
  <si>
    <t xml:space="preserve">Выполнен дизайн помещений 1 этажа: коридор</t>
  </si>
  <si>
    <t xml:space="preserve">Выполнен дизайн помещений 2 этажа: жилая комната</t>
  </si>
  <si>
    <t xml:space="preserve">Выполнен дизайн помещений 2 этажа: санузел</t>
  </si>
  <si>
    <t xml:space="preserve">Выполнен дизайн помещений 2 этажа: коридор</t>
  </si>
  <si>
    <t xml:space="preserve">Выполнены фотореалистичные изображения дизайна помещений 1 этажа (кухня-гостиная, коридор, жилые комнаты, санузел) и размещены в среде общих данных. Не менее одного изображения на каждое помещение.</t>
  </si>
  <si>
    <t xml:space="preserve">Печать на PilotXPS в разделе АР или файликом в Pilot Stor</t>
  </si>
  <si>
    <t xml:space="preserve">Выполнены фотореалистичные изображения дизайна помещений  2 этажа (жилые комнаты, санузел, коридор) и размещены в среде общих данных. Не менее одного изображения на каждое помещение.</t>
  </si>
  <si>
    <t xml:space="preserve">В</t>
  </si>
  <si>
    <t xml:space="preserve">Информационное моделирование: инженерные системы и  оборудование</t>
  </si>
  <si>
    <t xml:space="preserve">Основные решения инженерных систем</t>
  </si>
  <si>
    <t xml:space="preserve">Выполнена информационная модель системы холодного  водоснабжения 1 этажа</t>
  </si>
  <si>
    <t xml:space="preserve">Вся информационная модель холодного водоснабжения 1 этажа  выполнена с применением каталогов или  библиотек готовых элементов от производителя.</t>
  </si>
  <si>
    <t xml:space="preserve">Стандартная библиотека RENGA (Материал и производитель) или Бибиотека от производителя (применен каталог производителя)</t>
  </si>
  <si>
    <t xml:space="preserve">Выполнена информационная модель системы горячего водоснабжения 1 этажа</t>
  </si>
  <si>
    <t xml:space="preserve">Вся информационная модель горячего водоснабжения 1 этажа выполнена с применением каталогов или  библиотек готовых элементов от производителя.</t>
  </si>
  <si>
    <t xml:space="preserve">Выполнена информационная модель системы водоотведения 1 этажа</t>
  </si>
  <si>
    <t xml:space="preserve">Вся информационная модель системы водоотведения 1 этажа выполнена с применением каталогов или  библиотек готовых элементов от производителя.</t>
  </si>
  <si>
    <t xml:space="preserve">Выполнена информационная модель системы холодного  водоснабжения 2 этажа</t>
  </si>
  <si>
    <t xml:space="preserve">Вся информационная модель холодного водоснабжения 2 этажа  выполнена с применением каталогов или  библиотек готовых элементов от производителя.</t>
  </si>
  <si>
    <t xml:space="preserve">Выполнена информационная модель системы горячего водоснабжения 2 этажа</t>
  </si>
  <si>
    <t xml:space="preserve">Вся информационная модель горячего водоснабжения 2 этажа выполнена с применением каталогов или  библиотек готовых элементов от производителя.</t>
  </si>
  <si>
    <t xml:space="preserve">Выполнена информационная модель системы водоотведения 2 этажа</t>
  </si>
  <si>
    <t xml:space="preserve">Вся информационная модель системы водоотведения 2 этажа выполнена с применением каталогов или  библиотек готовых элементов от производителя.</t>
  </si>
  <si>
    <t xml:space="preserve">Перекрытия. В перекрытии 1 этажа предусмотрен проем для пропуска инженерных коммуникаций.</t>
  </si>
  <si>
    <t xml:space="preserve">Проем произвольных размеров</t>
  </si>
  <si>
    <t xml:space="preserve">В свойствах санитарно-технического оборудования заполнено свойство Производитель (поставщик), "Наименование по каталогу"</t>
  </si>
  <si>
    <t xml:space="preserve">В ECM-системе через функционал «Задание» Главному Эксперту и  группе оценивающих экспертов выдано задание на проверку работы над модулем С. </t>
  </si>
  <si>
    <t xml:space="preserve">Г</t>
  </si>
  <si>
    <t xml:space="preserve">Управление проектом, координация и адаптация информационной модели</t>
  </si>
  <si>
    <t xml:space="preserve">Внесение изменений</t>
  </si>
  <si>
    <t xml:space="preserve">По полученному в СОД-системе заданию от главного эксперта в проект вносится изменение. О внесенном изменении должно быть сообщено в переписке по полученному заданию от главного эксперта.</t>
  </si>
  <si>
    <t xml:space="preserve">Создан декоративный элемент согласно полученному заданию от главного эксперта.</t>
  </si>
  <si>
    <t xml:space="preserve">Сообщает Главный эксперт в день С3</t>
  </si>
  <si>
    <t xml:space="preserve">Декоративный элемент импортирован в проект в виде библиотечного элемента.</t>
  </si>
  <si>
    <t xml:space="preserve">Сборка</t>
  </si>
  <si>
    <t xml:space="preserve">Декоративный элемент, как библиотечный элемент, имеет характеристики согласно полученному заданию от главного эксперта.</t>
  </si>
  <si>
    <t xml:space="preserve">Декоративный элемент сохранен в среду общих данных в проприетарном формате</t>
  </si>
  <si>
    <t xml:space="preserve">Команда отчиталась о выполнении модуля D  через функционал "Задание"</t>
  </si>
  <si>
    <t xml:space="preserve">Координация информационной модели</t>
  </si>
  <si>
    <t xml:space="preserve">Файлы информационных моделей, переданных на проверку, соответствуют правилам наименования согласно заданию</t>
  </si>
  <si>
    <t xml:space="preserve">Наименования переданных файлов</t>
  </si>
  <si>
    <t xml:space="preserve">Файлы информационных моделей, переданных на проверку, содержат координаты базовой точки.</t>
  </si>
  <si>
    <t xml:space="preserve">х=10м, y=10м, h=210м, угол=60гр.</t>
  </si>
  <si>
    <t xml:space="preserve">На проверку передана сводная информационная модель</t>
  </si>
  <si>
    <t xml:space="preserve">Наличие ИМ  в СОД</t>
  </si>
  <si>
    <t xml:space="preserve">На проверку передана информационная модель раздела АР</t>
  </si>
  <si>
    <t xml:space="preserve">На проверку передана информационная модель раздела КР</t>
  </si>
  <si>
    <t xml:space="preserve">На проверку передана информационная модель раздела  ВК</t>
  </si>
  <si>
    <t xml:space="preserve">Содная информационная модель предоставлена в формате IFC</t>
  </si>
  <si>
    <t xml:space="preserve">Информационная модель раздела АР предоставлена в формате IFC</t>
  </si>
  <si>
    <t xml:space="preserve">Информационная модель раздела КР предоставлена в формате IFC</t>
  </si>
  <si>
    <t xml:space="preserve">Информационная модель раздела ВК предоставлена в формате IFC</t>
  </si>
  <si>
    <t xml:space="preserve">Уровень детализации информационной модели (LOD) раздела АР выполнен в соответствии с заданием в LOD 300.</t>
  </si>
  <si>
    <t xml:space="preserve">Проверка одного элемента АР на LODi и LODg</t>
  </si>
  <si>
    <t xml:space="preserve">Уровень детализации информационной модели (LOD) раздела КР выполнен в соответствии с заданием в LOD 300.</t>
  </si>
  <si>
    <t xml:space="preserve">Проверка одного элемента КР на LODi и LODg</t>
  </si>
  <si>
    <t xml:space="preserve">Уровень детализации информационной модели (LOD) раздела ВК выполнен в соответствии с заданием в LOD 300.</t>
  </si>
  <si>
    <t xml:space="preserve">Результат визуальной проверки координации моделей разделов в итоге объединения и просмотра нескольких файлов (нескольких разделов) информационной модели средствами </t>
  </si>
  <si>
    <t xml:space="preserve">Размещен в СОД</t>
  </si>
  <si>
    <t xml:space="preserve">Наличие чертежа плана первого этажа</t>
  </si>
  <si>
    <t xml:space="preserve">Электронный подлинник в СОД</t>
  </si>
  <si>
    <t xml:space="preserve">Оформление чертежа плана первого этажа соответствует ГОСТ.</t>
  </si>
  <si>
    <t xml:space="preserve">Д</t>
  </si>
  <si>
    <t xml:space="preserve">Предоставление и защита проекта</t>
  </si>
  <si>
    <t xml:space="preserve">Представление и защита проекта</t>
  </si>
  <si>
    <t xml:space="preserve">В СОД-системе через функционал «Задание» Главному Эксперту и  группе оценивающих экспертов выдано задание на проверку работы над модулем E. </t>
  </si>
  <si>
    <t xml:space="preserve">Файл(ы) презентационного материала (презентации) размещен в  среде общих данных</t>
  </si>
  <si>
    <t xml:space="preserve">Выложен файл презентации на Pilot Storage</t>
  </si>
  <si>
    <t xml:space="preserve">Длительность доклада и ответы на вопросы соответствует регламенту времени. Общая длительность  — 10 минут</t>
  </si>
  <si>
    <t xml:space="preserve">Диапазон времени 7 - 12 мин</t>
  </si>
  <si>
    <t xml:space="preserve">Оба участника принимали участие в докладе</t>
  </si>
  <si>
    <t xml:space="preserve">С</t>
  </si>
  <si>
    <t xml:space="preserve">Доклад по итогам работы проектной группы</t>
  </si>
  <si>
    <t xml:space="preserve">Доклада не сделан.</t>
  </si>
  <si>
    <t xml:space="preserve">Доклад сделан. Доклад неубедителен и не информативен. Доклад не был связан или почти не связан с презентацией. Особенности работы команды при создании информационной  модели не раскрыты.</t>
  </si>
  <si>
    <t xml:space="preserve">Доклад сделан хорошо. Доклад достаточно убедителен и информативен. Доклад полностью или отчасти связан с презентацией. Дана информация о совместной работе членов команды при создании информационной модели.</t>
  </si>
  <si>
    <t xml:space="preserve">Доклад сделан блестяще. Доклад достаточно убедителен и информативен. Подробно описана командная работы и последовательность действий при создании информационной модели.</t>
  </si>
  <si>
    <t xml:space="preserve">Наглядность и качество визуального представления презентации</t>
  </si>
  <si>
    <t xml:space="preserve">Визуальное представление не выполнено.</t>
  </si>
  <si>
    <t xml:space="preserve">Уровень визуального представления — слабый. Трудно прочитать информацию на слайде. Общий смысл презентации не понятен.</t>
  </si>
  <si>
    <t xml:space="preserve">Уровень визуального представления — хороший. Информация  легко читается.</t>
  </si>
  <si>
    <t xml:space="preserve">Уровень визуального представления — сильный. Информация легко читается.  Понятен общий смысл презентации</t>
  </si>
  <si>
    <t xml:space="preserve">Наглядность и качество визуального представления разработанной модели</t>
  </si>
  <si>
    <t xml:space="preserve">Уровень визуального представления — слабый. Предоставленный материал не дает полной информации о разработанной модели. Мало использована возможности программ для создания фотореалистики.</t>
  </si>
  <si>
    <t xml:space="preserve">Уровень визуального представления — хороший. Представленные визуальные материалы дают представление о созданной модели и принятых решениях.</t>
  </si>
  <si>
    <t xml:space="preserve">Уровень визуального представления — сильный. Представлен облет модели. Учтена освещенность.  Представленные к просмотру сцены информативны.</t>
  </si>
  <si>
    <t xml:space="preserve">Ответы на вопросы по итогам доклада</t>
  </si>
  <si>
    <t xml:space="preserve">На вопросы экспертов не были даны ответы.</t>
  </si>
  <si>
    <t xml:space="preserve">Ответы на вопросы экспертов неверны или часто не верны.</t>
  </si>
  <si>
    <t xml:space="preserve">Ответы на вопросы экспертов в большинстве своем верны.</t>
  </si>
  <si>
    <t xml:space="preserve">Ответы на вопросы экспертов грамотны, лаконичны, аргументированы.</t>
  </si>
  <si>
    <t xml:space="preserve">Оценка речи докладчиков</t>
  </si>
  <si>
    <t xml:space="preserve">Вступление  зачитано по бумаге, речь не понятна, присутствуют ошибки в речи или тексте презентационного материала</t>
  </si>
  <si>
    <t xml:space="preserve">Выступление  изложено логически правильно, без заминок, но доклад  монотонный, незапоминающийся,  речь понятна, но встречаются  слова-паразиты</t>
  </si>
  <si>
    <t xml:space="preserve">Вступление привлекает внимание слушателей, интересная подача материала,  речь грамотна, во время доклада  корректно использованы технические термины</t>
  </si>
  <si>
    <t xml:space="preserve">Выступление яркое, эмоциональное и выразительное, информация изложена логически правильно, подкреплена аргументами и фактами, речь докладчиков правильно поставлена, понятна всем окружающим,корректно использованы технические термины, докладчик легко ими оперирует, представлена оригинальная  идея проектируемого объекта</t>
  </si>
  <si>
    <t xml:space="preserve">Итого</t>
  </si>
  <si>
    <t xml:space="preserve">Перечень профессиональных задач</t>
  </si>
  <si>
    <t xml:space="preserve">Деловое общение и работа в команде</t>
  </si>
  <si>
    <t xml:space="preserve">Планирование и управление производственным процессом</t>
  </si>
  <si>
    <t xml:space="preserve">Информационное моделирование зданий и сооружений</t>
  </si>
  <si>
    <t xml:space="preserve">Информационное моделирование инженерных систем и оборудования</t>
  </si>
  <si>
    <t xml:space="preserve">Управление проектом и координация информационных моделей</t>
  </si>
  <si>
    <t xml:space="preserve">Презентация и защита собственных идей и разработок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</si>
</sst>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2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7F7F7F"/>
      <name val="Calibri"/>
      <family val="2"/>
      <charset val="204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0"/>
      <charset val="1"/>
    </font>
    <font>
      <sz val="10"/>
      <name val="Times New Roman"/>
      <family val="1"/>
      <charset val="204"/>
    </font>
    <font>
      <b val="true"/>
      <sz val="14"/>
      <color rgb="FFFFFFFF"/>
      <name val="Calibri"/>
      <family val="2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1048576"/>
  <sheetViews>
    <sheetView showFormulas="false" showGridLines="true" showRowColHeaders="true" showZeros="true" rightToLeft="false" tabSelected="true" showOutlineSymbols="true" defaultGridColor="true" view="normal" topLeftCell="C131" colorId="64" zoomScale="100" zoomScaleNormal="100" zoomScalePageLayoutView="100" workbookViewId="0">
      <selection pane="topLeft" activeCell="H137" activeCellId="0" sqref="H137"/>
    </sheetView>
  </sheetViews>
  <sheetFormatPr defaultColWidth="10.453125" defaultRowHeight="16" zeroHeight="false" outlineLevelRow="0" outlineLevelCol="0"/>
  <cols>
    <col collapsed="false" customWidth="true" hidden="false" outlineLevel="0" max="1" min="1" style="1" width="6.83"/>
    <col collapsed="false" customWidth="true" hidden="false" outlineLevel="0" max="2" min="2" style="0" width="31"/>
    <col collapsed="false" customWidth="true" hidden="false" outlineLevel="0" max="3" min="3" style="2" width="7.84"/>
    <col collapsed="false" customWidth="true" hidden="false" outlineLevel="0" max="4" min="4" style="3" width="34.66"/>
    <col collapsed="false" customWidth="true" hidden="false" outlineLevel="0" max="5" min="5" style="2" width="10.33"/>
    <col collapsed="false" customWidth="true" hidden="false" outlineLevel="0" max="6" min="6" style="3" width="33.83"/>
    <col collapsed="false" customWidth="true" hidden="false" outlineLevel="0" max="7" min="7" style="3" width="20.67"/>
    <col collapsed="false" customWidth="true" hidden="false" outlineLevel="0" max="8" min="8" style="3" width="7.16"/>
    <col collapsed="false" customWidth="true" hidden="false" outlineLevel="0" max="9" min="9" style="0" width="8.33"/>
  </cols>
  <sheetData>
    <row r="2" customFormat="false" ht="15" hidden="false" customHeight="false" outlineLevel="0" collapsed="false">
      <c r="B2" s="4" t="s">
        <v>0</v>
      </c>
      <c r="E2" s="5"/>
    </row>
    <row r="3" customFormat="false" ht="15" hidden="false" customHeight="false" outlineLevel="0" collapsed="false">
      <c r="B3" s="4" t="s">
        <v>1</v>
      </c>
      <c r="D3" s="5"/>
      <c r="E3" s="5"/>
    </row>
    <row r="4" customFormat="false" ht="16" hidden="false" customHeight="false" outlineLevel="0" collapsed="false">
      <c r="B4" s="4" t="s">
        <v>2</v>
      </c>
      <c r="D4" s="6" t="s">
        <v>3</v>
      </c>
      <c r="E4" s="5"/>
    </row>
    <row r="5" customFormat="false" ht="16" hidden="false" customHeight="false" outlineLevel="0" collapsed="false">
      <c r="B5" s="4" t="s">
        <v>4</v>
      </c>
      <c r="D5" s="6" t="s">
        <v>5</v>
      </c>
      <c r="E5" s="5"/>
    </row>
    <row r="6" customFormat="false" ht="16" hidden="false" customHeight="false" outlineLevel="0" collapsed="false">
      <c r="B6" s="4" t="s">
        <v>6</v>
      </c>
      <c r="D6" s="6" t="s">
        <v>5</v>
      </c>
      <c r="E6" s="5"/>
    </row>
    <row r="8" s="8" customFormat="true" ht="34" hidden="false" customHeight="true" outlineLevel="0" collapsed="false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</row>
    <row r="10" s="14" customFormat="true" ht="17.35" hidden="false" customHeight="false" outlineLevel="0" collapsed="false">
      <c r="A10" s="9" t="s">
        <v>16</v>
      </c>
      <c r="B10" s="10" t="s">
        <v>17</v>
      </c>
      <c r="C10" s="9"/>
      <c r="D10" s="11"/>
      <c r="E10" s="9"/>
      <c r="F10" s="11"/>
      <c r="G10" s="11"/>
      <c r="H10" s="12"/>
      <c r="I10" s="13" t="n">
        <f aca="false">SUM(I11:I18)</f>
        <v>5</v>
      </c>
    </row>
    <row r="11" customFormat="false" ht="15" hidden="false" customHeight="false" outlineLevel="0" collapsed="false">
      <c r="A11" s="15" t="n">
        <v>1</v>
      </c>
      <c r="B11" s="15" t="s">
        <v>18</v>
      </c>
      <c r="C11" s="16"/>
      <c r="D11" s="16"/>
      <c r="E11" s="16"/>
      <c r="F11" s="16"/>
      <c r="G11" s="16"/>
      <c r="H11" s="17"/>
      <c r="I11" s="18"/>
    </row>
    <row r="12" customFormat="false" ht="61.4" hidden="false" customHeight="false" outlineLevel="0" collapsed="false">
      <c r="A12" s="15"/>
      <c r="B12" s="19"/>
      <c r="C12" s="15" t="s">
        <v>19</v>
      </c>
      <c r="D12" s="20" t="s">
        <v>20</v>
      </c>
      <c r="E12" s="15"/>
      <c r="F12" s="21" t="s">
        <v>21</v>
      </c>
      <c r="G12" s="21"/>
      <c r="H12" s="15" t="n">
        <v>1</v>
      </c>
      <c r="I12" s="15" t="n">
        <v>0.5</v>
      </c>
    </row>
    <row r="13" customFormat="false" ht="25.3" hidden="false" customHeight="false" outlineLevel="0" collapsed="false">
      <c r="A13" s="15"/>
      <c r="B13" s="19"/>
      <c r="C13" s="15" t="s">
        <v>19</v>
      </c>
      <c r="D13" s="20" t="s">
        <v>22</v>
      </c>
      <c r="E13" s="15"/>
      <c r="F13" s="21" t="s">
        <v>23</v>
      </c>
      <c r="G13" s="21"/>
      <c r="H13" s="15" t="n">
        <v>2</v>
      </c>
      <c r="I13" s="15" t="n">
        <v>0.5</v>
      </c>
    </row>
    <row r="14" customFormat="false" ht="25.2" hidden="false" customHeight="false" outlineLevel="0" collapsed="false">
      <c r="A14" s="15"/>
      <c r="B14" s="19"/>
      <c r="C14" s="15" t="s">
        <v>19</v>
      </c>
      <c r="D14" s="20" t="s">
        <v>24</v>
      </c>
      <c r="E14" s="15"/>
      <c r="F14" s="22" t="s">
        <v>25</v>
      </c>
      <c r="G14" s="21"/>
      <c r="H14" s="15" t="n">
        <v>2</v>
      </c>
      <c r="I14" s="15" t="n">
        <v>1</v>
      </c>
    </row>
    <row r="15" customFormat="false" ht="25.3" hidden="false" customHeight="false" outlineLevel="0" collapsed="false">
      <c r="A15" s="15"/>
      <c r="B15" s="19"/>
      <c r="C15" s="15" t="s">
        <v>19</v>
      </c>
      <c r="D15" s="20" t="s">
        <v>26</v>
      </c>
      <c r="E15" s="15"/>
      <c r="F15" s="21" t="s">
        <v>27</v>
      </c>
      <c r="G15" s="21"/>
      <c r="H15" s="15" t="n">
        <v>2</v>
      </c>
      <c r="I15" s="15" t="n">
        <v>1</v>
      </c>
    </row>
    <row r="16" customFormat="false" ht="25.3" hidden="false" customHeight="false" outlineLevel="0" collapsed="false">
      <c r="A16" s="15"/>
      <c r="B16" s="19"/>
      <c r="C16" s="15" t="s">
        <v>19</v>
      </c>
      <c r="D16" s="20" t="s">
        <v>28</v>
      </c>
      <c r="E16" s="15"/>
      <c r="F16" s="21" t="s">
        <v>29</v>
      </c>
      <c r="G16" s="21"/>
      <c r="H16" s="15" t="n">
        <v>2</v>
      </c>
      <c r="I16" s="15" t="n">
        <v>1</v>
      </c>
    </row>
    <row r="17" customFormat="false" ht="49.2" hidden="false" customHeight="false" outlineLevel="0" collapsed="false">
      <c r="A17" s="15"/>
      <c r="B17" s="19"/>
      <c r="C17" s="15" t="s">
        <v>19</v>
      </c>
      <c r="D17" s="20" t="s">
        <v>30</v>
      </c>
      <c r="E17" s="15"/>
      <c r="F17" s="21" t="s">
        <v>21</v>
      </c>
      <c r="G17" s="21"/>
      <c r="H17" s="15" t="n">
        <v>2</v>
      </c>
      <c r="I17" s="15" t="n">
        <v>1</v>
      </c>
    </row>
    <row r="18" customFormat="false" ht="16" hidden="false" customHeight="false" outlineLevel="0" collapsed="false">
      <c r="H18" s="2"/>
    </row>
    <row r="19" s="14" customFormat="true" ht="17.35" hidden="false" customHeight="false" outlineLevel="0" collapsed="false">
      <c r="A19" s="9" t="s">
        <v>31</v>
      </c>
      <c r="B19" s="9" t="s">
        <v>32</v>
      </c>
      <c r="C19" s="9"/>
      <c r="D19" s="11"/>
      <c r="E19" s="9"/>
      <c r="F19" s="11"/>
      <c r="G19" s="11"/>
      <c r="H19" s="9"/>
      <c r="I19" s="13" t="n">
        <f aca="false">SUM(I20:I89)</f>
        <v>49.5</v>
      </c>
    </row>
    <row r="20" customFormat="false" ht="15" hidden="false" customHeight="false" outlineLevel="0" collapsed="false">
      <c r="A20" s="15" t="n">
        <v>1</v>
      </c>
      <c r="B20" s="23" t="s">
        <v>33</v>
      </c>
      <c r="C20" s="16"/>
      <c r="D20" s="16"/>
      <c r="E20" s="16"/>
      <c r="F20" s="16"/>
      <c r="G20" s="16"/>
      <c r="H20" s="17"/>
      <c r="I20" s="18"/>
    </row>
    <row r="21" customFormat="false" ht="85.2" hidden="false" customHeight="false" outlineLevel="0" collapsed="false">
      <c r="A21" s="15"/>
      <c r="B21" s="19"/>
      <c r="C21" s="15" t="s">
        <v>19</v>
      </c>
      <c r="D21" s="20" t="s">
        <v>34</v>
      </c>
      <c r="E21" s="15"/>
      <c r="F21" s="24" t="s">
        <v>35</v>
      </c>
      <c r="G21" s="21"/>
      <c r="H21" s="15" t="n">
        <v>3</v>
      </c>
      <c r="I21" s="15" t="n">
        <v>1</v>
      </c>
    </row>
    <row r="22" customFormat="false" ht="85.2" hidden="false" customHeight="false" outlineLevel="0" collapsed="false">
      <c r="A22" s="15"/>
      <c r="B22" s="19"/>
      <c r="C22" s="15" t="s">
        <v>19</v>
      </c>
      <c r="D22" s="20" t="s">
        <v>36</v>
      </c>
      <c r="E22" s="15"/>
      <c r="F22" s="25" t="s">
        <v>37</v>
      </c>
      <c r="G22" s="21"/>
      <c r="H22" s="15" t="n">
        <v>3</v>
      </c>
      <c r="I22" s="15" t="n">
        <v>1</v>
      </c>
    </row>
    <row r="23" customFormat="false" ht="73.2" hidden="false" customHeight="false" outlineLevel="0" collapsed="false">
      <c r="A23" s="15"/>
      <c r="B23" s="19"/>
      <c r="C23" s="15" t="s">
        <v>19</v>
      </c>
      <c r="D23" s="20" t="s">
        <v>38</v>
      </c>
      <c r="E23" s="15"/>
      <c r="F23" s="24"/>
      <c r="G23" s="21"/>
      <c r="H23" s="15" t="n">
        <v>3</v>
      </c>
      <c r="I23" s="15" t="n">
        <v>1</v>
      </c>
    </row>
    <row r="24" customFormat="false" ht="25.2" hidden="false" customHeight="false" outlineLevel="0" collapsed="false">
      <c r="A24" s="15"/>
      <c r="B24" s="19"/>
      <c r="C24" s="15" t="s">
        <v>19</v>
      </c>
      <c r="D24" s="20" t="s">
        <v>39</v>
      </c>
      <c r="E24" s="15"/>
      <c r="F24" s="24" t="s">
        <v>40</v>
      </c>
      <c r="G24" s="21"/>
      <c r="H24" s="15" t="n">
        <v>3</v>
      </c>
      <c r="I24" s="15" t="n">
        <v>0.5</v>
      </c>
    </row>
    <row r="25" customFormat="false" ht="25.2" hidden="false" customHeight="false" outlineLevel="0" collapsed="false">
      <c r="A25" s="15"/>
      <c r="B25" s="19"/>
      <c r="C25" s="15" t="s">
        <v>19</v>
      </c>
      <c r="D25" s="20" t="s">
        <v>41</v>
      </c>
      <c r="E25" s="15"/>
      <c r="F25" s="24" t="s">
        <v>42</v>
      </c>
      <c r="G25" s="21"/>
      <c r="H25" s="15" t="n">
        <v>3</v>
      </c>
      <c r="I25" s="15" t="n">
        <v>1</v>
      </c>
    </row>
    <row r="26" customFormat="false" ht="25.2" hidden="false" customHeight="false" outlineLevel="0" collapsed="false">
      <c r="A26" s="15"/>
      <c r="B26" s="19"/>
      <c r="C26" s="15" t="s">
        <v>19</v>
      </c>
      <c r="D26" s="20" t="s">
        <v>43</v>
      </c>
      <c r="E26" s="15"/>
      <c r="F26" s="24" t="s">
        <v>21</v>
      </c>
      <c r="G26" s="21"/>
      <c r="H26" s="15" t="n">
        <v>1</v>
      </c>
      <c r="I26" s="15" t="n">
        <v>1</v>
      </c>
    </row>
    <row r="27" customFormat="false" ht="37.2" hidden="false" customHeight="false" outlineLevel="0" collapsed="false">
      <c r="A27" s="15" t="n">
        <v>2</v>
      </c>
      <c r="B27" s="24" t="s">
        <v>44</v>
      </c>
      <c r="C27" s="16"/>
      <c r="D27" s="16"/>
      <c r="E27" s="16"/>
      <c r="F27" s="26"/>
      <c r="G27" s="16"/>
      <c r="H27" s="15"/>
      <c r="I27" s="15"/>
    </row>
    <row r="28" customFormat="false" ht="37.2" hidden="false" customHeight="false" outlineLevel="0" collapsed="false">
      <c r="A28" s="15"/>
      <c r="B28" s="19"/>
      <c r="C28" s="15" t="s">
        <v>19</v>
      </c>
      <c r="D28" s="20" t="s">
        <v>45</v>
      </c>
      <c r="E28" s="15"/>
      <c r="F28" s="21" t="s">
        <v>46</v>
      </c>
      <c r="G28" s="21"/>
      <c r="H28" s="15" t="n">
        <v>2</v>
      </c>
      <c r="I28" s="15" t="n">
        <v>1</v>
      </c>
    </row>
    <row r="29" customFormat="false" ht="49.2" hidden="false" customHeight="false" outlineLevel="0" collapsed="false">
      <c r="A29" s="15"/>
      <c r="B29" s="19"/>
      <c r="C29" s="15" t="s">
        <v>19</v>
      </c>
      <c r="D29" s="20" t="s">
        <v>47</v>
      </c>
      <c r="E29" s="15"/>
      <c r="F29" s="24" t="s">
        <v>48</v>
      </c>
      <c r="G29" s="21"/>
      <c r="H29" s="15" t="n">
        <v>3</v>
      </c>
      <c r="I29" s="15" t="n">
        <v>0.5</v>
      </c>
    </row>
    <row r="30" customFormat="false" ht="37.2" hidden="false" customHeight="false" outlineLevel="0" collapsed="false">
      <c r="A30" s="15"/>
      <c r="B30" s="19"/>
      <c r="C30" s="15" t="s">
        <v>19</v>
      </c>
      <c r="D30" s="20" t="s">
        <v>49</v>
      </c>
      <c r="E30" s="27"/>
      <c r="F30" s="24" t="s">
        <v>50</v>
      </c>
      <c r="G30" s="21"/>
      <c r="H30" s="15" t="n">
        <v>3</v>
      </c>
      <c r="I30" s="15" t="n">
        <v>0.75</v>
      </c>
    </row>
    <row r="31" customFormat="false" ht="25.2" hidden="false" customHeight="false" outlineLevel="0" collapsed="false">
      <c r="A31" s="15"/>
      <c r="B31" s="19"/>
      <c r="C31" s="15" t="s">
        <v>19</v>
      </c>
      <c r="D31" s="20" t="s">
        <v>51</v>
      </c>
      <c r="E31" s="15"/>
      <c r="F31" s="24" t="s">
        <v>48</v>
      </c>
      <c r="G31" s="21"/>
      <c r="H31" s="15" t="n">
        <v>3</v>
      </c>
      <c r="I31" s="15" t="n">
        <v>0.5</v>
      </c>
    </row>
    <row r="32" customFormat="false" ht="37.2" hidden="false" customHeight="false" outlineLevel="0" collapsed="false">
      <c r="A32" s="15"/>
      <c r="B32" s="19"/>
      <c r="C32" s="15" t="s">
        <v>19</v>
      </c>
      <c r="D32" s="20" t="s">
        <v>52</v>
      </c>
      <c r="E32" s="15"/>
      <c r="F32" s="24" t="s">
        <v>48</v>
      </c>
      <c r="G32" s="21"/>
      <c r="H32" s="15" t="n">
        <v>3</v>
      </c>
      <c r="I32" s="15" t="n">
        <v>0.5</v>
      </c>
    </row>
    <row r="33" customFormat="false" ht="49.2" hidden="false" customHeight="false" outlineLevel="0" collapsed="false">
      <c r="A33" s="15"/>
      <c r="B33" s="19"/>
      <c r="C33" s="15" t="s">
        <v>19</v>
      </c>
      <c r="D33" s="20" t="s">
        <v>53</v>
      </c>
      <c r="E33" s="15"/>
      <c r="F33" s="21" t="s">
        <v>54</v>
      </c>
      <c r="G33" s="21"/>
      <c r="H33" s="15" t="n">
        <v>5</v>
      </c>
      <c r="I33" s="15" t="n">
        <v>0.5</v>
      </c>
    </row>
    <row r="34" customFormat="false" ht="37.2" hidden="false" customHeight="false" outlineLevel="0" collapsed="false">
      <c r="A34" s="15"/>
      <c r="B34" s="19"/>
      <c r="C34" s="15" t="s">
        <v>19</v>
      </c>
      <c r="D34" s="20" t="s">
        <v>55</v>
      </c>
      <c r="E34" s="15"/>
      <c r="F34" s="21" t="s">
        <v>56</v>
      </c>
      <c r="G34" s="21"/>
      <c r="H34" s="15" t="n">
        <v>5</v>
      </c>
      <c r="I34" s="15" t="n">
        <v>0.5</v>
      </c>
    </row>
    <row r="35" customFormat="false" ht="49.2" hidden="false" customHeight="false" outlineLevel="0" collapsed="false">
      <c r="A35" s="15"/>
      <c r="B35" s="19"/>
      <c r="C35" s="15" t="s">
        <v>19</v>
      </c>
      <c r="D35" s="20" t="s">
        <v>57</v>
      </c>
      <c r="E35" s="15"/>
      <c r="F35" s="21" t="s">
        <v>54</v>
      </c>
      <c r="G35" s="21"/>
      <c r="H35" s="15" t="n">
        <v>5</v>
      </c>
      <c r="I35" s="15" t="n">
        <v>0.5</v>
      </c>
    </row>
    <row r="36" customFormat="false" ht="49.2" hidden="false" customHeight="false" outlineLevel="0" collapsed="false">
      <c r="A36" s="15"/>
      <c r="B36" s="19"/>
      <c r="C36" s="15" t="s">
        <v>19</v>
      </c>
      <c r="D36" s="20" t="s">
        <v>58</v>
      </c>
      <c r="E36" s="15"/>
      <c r="F36" s="21" t="s">
        <v>56</v>
      </c>
      <c r="G36" s="21"/>
      <c r="H36" s="15" t="n">
        <v>5</v>
      </c>
      <c r="I36" s="15" t="n">
        <v>0.5</v>
      </c>
    </row>
    <row r="37" customFormat="false" ht="49.2" hidden="false" customHeight="false" outlineLevel="0" collapsed="false">
      <c r="A37" s="15"/>
      <c r="B37" s="19"/>
      <c r="C37" s="15" t="s">
        <v>19</v>
      </c>
      <c r="D37" s="20" t="s">
        <v>59</v>
      </c>
      <c r="E37" s="15"/>
      <c r="F37" s="21" t="s">
        <v>54</v>
      </c>
      <c r="G37" s="21"/>
      <c r="H37" s="15" t="n">
        <v>5</v>
      </c>
      <c r="I37" s="15" t="n">
        <v>0.5</v>
      </c>
    </row>
    <row r="38" customFormat="false" ht="37.2" hidden="false" customHeight="false" outlineLevel="0" collapsed="false">
      <c r="A38" s="15"/>
      <c r="B38" s="19"/>
      <c r="C38" s="15" t="s">
        <v>19</v>
      </c>
      <c r="D38" s="20" t="s">
        <v>60</v>
      </c>
      <c r="E38" s="15"/>
      <c r="F38" s="21" t="s">
        <v>56</v>
      </c>
      <c r="G38" s="21"/>
      <c r="H38" s="15" t="n">
        <v>5</v>
      </c>
      <c r="I38" s="15" t="n">
        <v>0.5</v>
      </c>
    </row>
    <row r="39" customFormat="false" ht="49.2" hidden="false" customHeight="false" outlineLevel="0" collapsed="false">
      <c r="A39" s="15"/>
      <c r="B39" s="19"/>
      <c r="C39" s="15" t="s">
        <v>19</v>
      </c>
      <c r="D39" s="20" t="s">
        <v>61</v>
      </c>
      <c r="E39" s="15"/>
      <c r="F39" s="21" t="s">
        <v>54</v>
      </c>
      <c r="G39" s="21"/>
      <c r="H39" s="15" t="n">
        <v>5</v>
      </c>
      <c r="I39" s="15" t="n">
        <v>0.5</v>
      </c>
    </row>
    <row r="40" customFormat="false" ht="37.2" hidden="false" customHeight="false" outlineLevel="0" collapsed="false">
      <c r="A40" s="15"/>
      <c r="B40" s="19"/>
      <c r="C40" s="15" t="s">
        <v>19</v>
      </c>
      <c r="D40" s="20" t="s">
        <v>62</v>
      </c>
      <c r="E40" s="15"/>
      <c r="F40" s="21" t="s">
        <v>56</v>
      </c>
      <c r="G40" s="21"/>
      <c r="H40" s="15" t="n">
        <v>5</v>
      </c>
      <c r="I40" s="15" t="n">
        <v>0.5</v>
      </c>
    </row>
    <row r="41" customFormat="false" ht="49.2" hidden="false" customHeight="false" outlineLevel="0" collapsed="false">
      <c r="A41" s="15"/>
      <c r="B41" s="19"/>
      <c r="C41" s="15" t="s">
        <v>19</v>
      </c>
      <c r="D41" s="20" t="s">
        <v>63</v>
      </c>
      <c r="E41" s="15"/>
      <c r="F41" s="21" t="s">
        <v>54</v>
      </c>
      <c r="G41" s="21"/>
      <c r="H41" s="15" t="n">
        <v>5</v>
      </c>
      <c r="I41" s="15" t="n">
        <v>0.5</v>
      </c>
    </row>
    <row r="42" customFormat="false" ht="37.2" hidden="false" customHeight="false" outlineLevel="0" collapsed="false">
      <c r="A42" s="15"/>
      <c r="B42" s="19"/>
      <c r="C42" s="15" t="s">
        <v>19</v>
      </c>
      <c r="D42" s="20" t="s">
        <v>64</v>
      </c>
      <c r="E42" s="15"/>
      <c r="F42" s="21" t="s">
        <v>56</v>
      </c>
      <c r="G42" s="21"/>
      <c r="H42" s="15" t="n">
        <v>5</v>
      </c>
      <c r="I42" s="15" t="n">
        <v>0.5</v>
      </c>
    </row>
    <row r="43" customFormat="false" ht="25.2" hidden="false" customHeight="false" outlineLevel="0" collapsed="false">
      <c r="A43" s="15"/>
      <c r="B43" s="19"/>
      <c r="C43" s="15" t="s">
        <v>19</v>
      </c>
      <c r="D43" s="20" t="s">
        <v>65</v>
      </c>
      <c r="E43" s="15"/>
      <c r="F43" s="21"/>
      <c r="G43" s="21"/>
      <c r="H43" s="15" t="n">
        <v>3</v>
      </c>
      <c r="I43" s="15" t="n">
        <v>1</v>
      </c>
    </row>
    <row r="44" customFormat="false" ht="25.2" hidden="false" customHeight="false" outlineLevel="0" collapsed="false">
      <c r="A44" s="15"/>
      <c r="B44" s="19"/>
      <c r="C44" s="15" t="s">
        <v>19</v>
      </c>
      <c r="D44" s="20" t="s">
        <v>66</v>
      </c>
      <c r="E44" s="15"/>
      <c r="F44" s="21"/>
      <c r="G44" s="21"/>
      <c r="H44" s="15" t="n">
        <v>3</v>
      </c>
      <c r="I44" s="15" t="n">
        <v>0.5</v>
      </c>
    </row>
    <row r="45" customFormat="false" ht="37.2" hidden="false" customHeight="false" outlineLevel="0" collapsed="false">
      <c r="A45" s="15"/>
      <c r="B45" s="19"/>
      <c r="C45" s="15" t="s">
        <v>19</v>
      </c>
      <c r="D45" s="20" t="s">
        <v>67</v>
      </c>
      <c r="E45" s="15"/>
      <c r="F45" s="21"/>
      <c r="G45" s="21"/>
      <c r="H45" s="15" t="n">
        <v>3</v>
      </c>
      <c r="I45" s="15" t="n">
        <v>0.5</v>
      </c>
    </row>
    <row r="46" customFormat="false" ht="25.2" hidden="false" customHeight="false" outlineLevel="0" collapsed="false">
      <c r="A46" s="15"/>
      <c r="B46" s="19"/>
      <c r="C46" s="15" t="s">
        <v>19</v>
      </c>
      <c r="D46" s="20" t="s">
        <v>68</v>
      </c>
      <c r="E46" s="15"/>
      <c r="F46" s="21"/>
      <c r="G46" s="21"/>
      <c r="H46" s="15" t="n">
        <v>3</v>
      </c>
      <c r="I46" s="15" t="n">
        <v>0.5</v>
      </c>
    </row>
    <row r="47" customFormat="false" ht="25.2" hidden="false" customHeight="false" outlineLevel="0" collapsed="false">
      <c r="A47" s="15"/>
      <c r="B47" s="19"/>
      <c r="C47" s="15" t="s">
        <v>19</v>
      </c>
      <c r="D47" s="20" t="s">
        <v>69</v>
      </c>
      <c r="E47" s="15"/>
      <c r="F47" s="21"/>
      <c r="G47" s="21"/>
      <c r="H47" s="15" t="n">
        <v>3</v>
      </c>
      <c r="I47" s="15" t="n">
        <v>0.5</v>
      </c>
    </row>
    <row r="48" customFormat="false" ht="25.2" hidden="false" customHeight="false" outlineLevel="0" collapsed="false">
      <c r="A48" s="15"/>
      <c r="B48" s="19"/>
      <c r="C48" s="15" t="s">
        <v>19</v>
      </c>
      <c r="D48" s="20" t="s">
        <v>70</v>
      </c>
      <c r="E48" s="15"/>
      <c r="F48" s="21"/>
      <c r="G48" s="21"/>
      <c r="H48" s="15" t="n">
        <v>3</v>
      </c>
      <c r="I48" s="15" t="n">
        <v>0.5</v>
      </c>
    </row>
    <row r="49" customFormat="false" ht="37.2" hidden="false" customHeight="false" outlineLevel="0" collapsed="false">
      <c r="A49" s="15"/>
      <c r="B49" s="19"/>
      <c r="C49" s="15" t="s">
        <v>19</v>
      </c>
      <c r="D49" s="20" t="s">
        <v>71</v>
      </c>
      <c r="E49" s="15"/>
      <c r="F49" s="21"/>
      <c r="G49" s="21"/>
      <c r="H49" s="15" t="n">
        <v>3</v>
      </c>
      <c r="I49" s="15" t="n">
        <v>0.5</v>
      </c>
    </row>
    <row r="50" customFormat="false" ht="25.2" hidden="false" customHeight="false" outlineLevel="0" collapsed="false">
      <c r="A50" s="15"/>
      <c r="B50" s="19"/>
      <c r="C50" s="15" t="s">
        <v>19</v>
      </c>
      <c r="D50" s="20" t="s">
        <v>72</v>
      </c>
      <c r="E50" s="15"/>
      <c r="F50" s="21"/>
      <c r="G50" s="21"/>
      <c r="H50" s="15" t="n">
        <v>3</v>
      </c>
      <c r="I50" s="15" t="n">
        <v>0.5</v>
      </c>
    </row>
    <row r="51" customFormat="false" ht="25.3" hidden="false" customHeight="false" outlineLevel="0" collapsed="false">
      <c r="A51" s="15"/>
      <c r="B51" s="19"/>
      <c r="C51" s="15" t="s">
        <v>19</v>
      </c>
      <c r="D51" s="20" t="s">
        <v>73</v>
      </c>
      <c r="E51" s="15"/>
      <c r="F51" s="21" t="s">
        <v>74</v>
      </c>
      <c r="G51" s="21"/>
      <c r="H51" s="15" t="n">
        <v>3</v>
      </c>
      <c r="I51" s="15" t="n">
        <v>0.5</v>
      </c>
    </row>
    <row r="52" customFormat="false" ht="25.3" hidden="false" customHeight="false" outlineLevel="0" collapsed="false">
      <c r="A52" s="15"/>
      <c r="B52" s="19"/>
      <c r="C52" s="15" t="s">
        <v>19</v>
      </c>
      <c r="D52" s="20" t="s">
        <v>75</v>
      </c>
      <c r="E52" s="15"/>
      <c r="F52" s="21" t="s">
        <v>74</v>
      </c>
      <c r="G52" s="21"/>
      <c r="H52" s="15" t="n">
        <v>3</v>
      </c>
      <c r="I52" s="15" t="n">
        <v>0.5</v>
      </c>
    </row>
    <row r="53" customFormat="false" ht="25.2" hidden="false" customHeight="false" outlineLevel="0" collapsed="false">
      <c r="A53" s="15"/>
      <c r="B53" s="19"/>
      <c r="C53" s="15" t="s">
        <v>19</v>
      </c>
      <c r="D53" s="20" t="s">
        <v>76</v>
      </c>
      <c r="E53" s="15"/>
      <c r="F53" s="21" t="s">
        <v>77</v>
      </c>
      <c r="G53" s="21"/>
      <c r="H53" s="15" t="n">
        <v>5</v>
      </c>
      <c r="I53" s="15" t="n">
        <v>0.5</v>
      </c>
    </row>
    <row r="54" customFormat="false" ht="25.2" hidden="false" customHeight="false" outlineLevel="0" collapsed="false">
      <c r="A54" s="15"/>
      <c r="B54" s="19"/>
      <c r="C54" s="15" t="s">
        <v>19</v>
      </c>
      <c r="D54" s="20" t="s">
        <v>78</v>
      </c>
      <c r="E54" s="15"/>
      <c r="F54" s="21"/>
      <c r="G54" s="21"/>
      <c r="H54" s="15" t="n">
        <v>3</v>
      </c>
      <c r="I54" s="15" t="n">
        <v>1</v>
      </c>
    </row>
    <row r="55" customFormat="false" ht="25.2" hidden="false" customHeight="false" outlineLevel="0" collapsed="false">
      <c r="A55" s="15"/>
      <c r="B55" s="19"/>
      <c r="C55" s="15" t="s">
        <v>19</v>
      </c>
      <c r="D55" s="20" t="s">
        <v>79</v>
      </c>
      <c r="E55" s="15"/>
      <c r="F55" s="21" t="s">
        <v>77</v>
      </c>
      <c r="G55" s="21"/>
      <c r="H55" s="15" t="n">
        <v>3</v>
      </c>
      <c r="I55" s="15" t="n">
        <v>1</v>
      </c>
    </row>
    <row r="56" customFormat="false" ht="25.2" hidden="false" customHeight="false" outlineLevel="0" collapsed="false">
      <c r="A56" s="15"/>
      <c r="B56" s="19"/>
      <c r="C56" s="15" t="s">
        <v>19</v>
      </c>
      <c r="D56" s="20" t="s">
        <v>80</v>
      </c>
      <c r="E56" s="15"/>
      <c r="F56" s="21" t="s">
        <v>77</v>
      </c>
      <c r="G56" s="21"/>
      <c r="H56" s="15" t="n">
        <v>3</v>
      </c>
      <c r="I56" s="15" t="n">
        <v>1</v>
      </c>
    </row>
    <row r="57" customFormat="false" ht="25.2" hidden="false" customHeight="false" outlineLevel="0" collapsed="false">
      <c r="A57" s="15"/>
      <c r="B57" s="19"/>
      <c r="C57" s="15" t="s">
        <v>19</v>
      </c>
      <c r="D57" s="20" t="s">
        <v>81</v>
      </c>
      <c r="E57" s="15"/>
      <c r="F57" s="21" t="s">
        <v>82</v>
      </c>
      <c r="G57" s="21"/>
      <c r="H57" s="15" t="n">
        <v>5</v>
      </c>
      <c r="I57" s="15" t="n">
        <v>0.5</v>
      </c>
    </row>
    <row r="58" customFormat="false" ht="25.2" hidden="false" customHeight="false" outlineLevel="0" collapsed="false">
      <c r="A58" s="15"/>
      <c r="B58" s="19"/>
      <c r="C58" s="15" t="s">
        <v>19</v>
      </c>
      <c r="D58" s="20" t="s">
        <v>83</v>
      </c>
      <c r="E58" s="15"/>
      <c r="F58" s="21"/>
      <c r="G58" s="21"/>
      <c r="H58" s="15" t="n">
        <v>3</v>
      </c>
      <c r="I58" s="15" t="n">
        <v>0.75</v>
      </c>
    </row>
    <row r="59" customFormat="false" ht="25.2" hidden="false" customHeight="false" outlineLevel="0" collapsed="false">
      <c r="A59" s="15"/>
      <c r="B59" s="19"/>
      <c r="C59" s="15" t="s">
        <v>19</v>
      </c>
      <c r="D59" s="20" t="s">
        <v>84</v>
      </c>
      <c r="E59" s="15"/>
      <c r="F59" s="21"/>
      <c r="G59" s="21"/>
      <c r="H59" s="15" t="n">
        <v>3</v>
      </c>
      <c r="I59" s="15" t="n">
        <v>0.75</v>
      </c>
    </row>
    <row r="60" customFormat="false" ht="25.2" hidden="false" customHeight="false" outlineLevel="0" collapsed="false">
      <c r="A60" s="15"/>
      <c r="B60" s="19"/>
      <c r="C60" s="15" t="s">
        <v>19</v>
      </c>
      <c r="D60" s="20" t="s">
        <v>85</v>
      </c>
      <c r="E60" s="15"/>
      <c r="F60" s="21" t="s">
        <v>82</v>
      </c>
      <c r="G60" s="21"/>
      <c r="H60" s="15" t="n">
        <v>3</v>
      </c>
      <c r="I60" s="15" t="n">
        <v>0.5</v>
      </c>
    </row>
    <row r="61" customFormat="false" ht="25.2" hidden="false" customHeight="false" outlineLevel="0" collapsed="false">
      <c r="A61" s="15"/>
      <c r="B61" s="19"/>
      <c r="C61" s="15" t="s">
        <v>19</v>
      </c>
      <c r="D61" s="20" t="s">
        <v>86</v>
      </c>
      <c r="E61" s="15"/>
      <c r="F61" s="21"/>
      <c r="G61" s="21"/>
      <c r="H61" s="15" t="n">
        <v>3</v>
      </c>
      <c r="I61" s="15" t="n">
        <v>1</v>
      </c>
    </row>
    <row r="62" customFormat="false" ht="25.2" hidden="false" customHeight="false" outlineLevel="0" collapsed="false">
      <c r="A62" s="15"/>
      <c r="B62" s="19"/>
      <c r="C62" s="15" t="s">
        <v>19</v>
      </c>
      <c r="D62" s="20" t="s">
        <v>87</v>
      </c>
      <c r="E62" s="15"/>
      <c r="F62" s="21" t="s">
        <v>88</v>
      </c>
      <c r="G62" s="21"/>
      <c r="H62" s="15" t="n">
        <v>3</v>
      </c>
      <c r="I62" s="15" t="n">
        <v>0.75</v>
      </c>
    </row>
    <row r="63" customFormat="false" ht="37.2" hidden="false" customHeight="false" outlineLevel="0" collapsed="false">
      <c r="A63" s="15"/>
      <c r="B63" s="19"/>
      <c r="C63" s="15" t="s">
        <v>19</v>
      </c>
      <c r="D63" s="20" t="s">
        <v>89</v>
      </c>
      <c r="E63" s="15"/>
      <c r="F63" s="21" t="s">
        <v>90</v>
      </c>
      <c r="G63" s="21"/>
      <c r="H63" s="15" t="n">
        <v>3</v>
      </c>
      <c r="I63" s="15" t="n">
        <v>0.5</v>
      </c>
    </row>
    <row r="64" customFormat="false" ht="37.2" hidden="false" customHeight="false" outlineLevel="0" collapsed="false">
      <c r="A64" s="15"/>
      <c r="B64" s="19"/>
      <c r="C64" s="15" t="s">
        <v>19</v>
      </c>
      <c r="D64" s="20" t="s">
        <v>91</v>
      </c>
      <c r="E64" s="15"/>
      <c r="F64" s="21"/>
      <c r="G64" s="21"/>
      <c r="H64" s="15" t="n">
        <v>3</v>
      </c>
      <c r="I64" s="15" t="n">
        <v>0.5</v>
      </c>
    </row>
    <row r="65" customFormat="false" ht="49.2" hidden="false" customHeight="false" outlineLevel="0" collapsed="false">
      <c r="A65" s="15"/>
      <c r="B65" s="19"/>
      <c r="C65" s="15" t="s">
        <v>19</v>
      </c>
      <c r="D65" s="20" t="s">
        <v>92</v>
      </c>
      <c r="E65" s="15"/>
      <c r="F65" s="21" t="s">
        <v>93</v>
      </c>
      <c r="G65" s="21"/>
      <c r="H65" s="15" t="n">
        <v>3</v>
      </c>
      <c r="I65" s="15" t="n">
        <v>0.5</v>
      </c>
    </row>
    <row r="66" customFormat="false" ht="49.2" hidden="false" customHeight="false" outlineLevel="0" collapsed="false">
      <c r="A66" s="15"/>
      <c r="B66" s="19"/>
      <c r="C66" s="15" t="s">
        <v>19</v>
      </c>
      <c r="D66" s="20" t="s">
        <v>94</v>
      </c>
      <c r="E66" s="15"/>
      <c r="F66" s="21" t="s">
        <v>93</v>
      </c>
      <c r="G66" s="21"/>
      <c r="H66" s="15" t="n">
        <v>3</v>
      </c>
      <c r="I66" s="15" t="n">
        <v>0.5</v>
      </c>
    </row>
    <row r="67" customFormat="false" ht="15" hidden="false" customHeight="false" outlineLevel="0" collapsed="false">
      <c r="A67" s="15"/>
      <c r="B67" s="19"/>
      <c r="C67" s="15"/>
      <c r="D67" s="21"/>
      <c r="E67" s="15"/>
      <c r="F67" s="21"/>
      <c r="G67" s="21"/>
      <c r="H67" s="15"/>
      <c r="I67" s="19"/>
    </row>
    <row r="68" customFormat="false" ht="25.2" hidden="false" customHeight="false" outlineLevel="0" collapsed="false">
      <c r="A68" s="15" t="n">
        <v>3</v>
      </c>
      <c r="B68" s="24" t="s">
        <v>95</v>
      </c>
      <c r="C68" s="27"/>
      <c r="D68" s="21"/>
      <c r="E68" s="27"/>
      <c r="F68" s="21"/>
      <c r="G68" s="21"/>
      <c r="H68" s="15"/>
      <c r="I68" s="28"/>
    </row>
    <row r="69" customFormat="false" ht="37.2" hidden="false" customHeight="false" outlineLevel="0" collapsed="false">
      <c r="A69" s="15"/>
      <c r="B69" s="19"/>
      <c r="C69" s="15" t="s">
        <v>19</v>
      </c>
      <c r="D69" s="20" t="s">
        <v>96</v>
      </c>
      <c r="E69" s="15"/>
      <c r="F69" s="21" t="s">
        <v>97</v>
      </c>
      <c r="G69" s="21"/>
      <c r="H69" s="15" t="n">
        <v>2</v>
      </c>
      <c r="I69" s="15" t="n">
        <v>1</v>
      </c>
    </row>
    <row r="70" customFormat="false" ht="37.2" hidden="false" customHeight="false" outlineLevel="0" collapsed="false">
      <c r="A70" s="15"/>
      <c r="B70" s="19"/>
      <c r="C70" s="15" t="s">
        <v>19</v>
      </c>
      <c r="D70" s="20" t="s">
        <v>98</v>
      </c>
      <c r="E70" s="15"/>
      <c r="F70" s="20" t="s">
        <v>99</v>
      </c>
      <c r="G70" s="21"/>
      <c r="H70" s="15" t="n">
        <v>3</v>
      </c>
      <c r="I70" s="15" t="n">
        <v>0.5</v>
      </c>
    </row>
    <row r="71" customFormat="false" ht="37.2" hidden="false" customHeight="false" outlineLevel="0" collapsed="false">
      <c r="A71" s="15"/>
      <c r="B71" s="19"/>
      <c r="C71" s="15" t="s">
        <v>19</v>
      </c>
      <c r="D71" s="20" t="s">
        <v>100</v>
      </c>
      <c r="E71" s="15"/>
      <c r="F71" s="20" t="s">
        <v>101</v>
      </c>
      <c r="G71" s="21"/>
      <c r="H71" s="15" t="n">
        <v>3</v>
      </c>
      <c r="I71" s="15" t="n">
        <v>1</v>
      </c>
    </row>
    <row r="72" customFormat="false" ht="37.2" hidden="false" customHeight="false" outlineLevel="0" collapsed="false">
      <c r="A72" s="15"/>
      <c r="B72" s="19"/>
      <c r="C72" s="15" t="s">
        <v>19</v>
      </c>
      <c r="D72" s="20" t="s">
        <v>102</v>
      </c>
      <c r="E72" s="15"/>
      <c r="F72" s="20" t="s">
        <v>103</v>
      </c>
      <c r="G72" s="21"/>
      <c r="H72" s="15" t="n">
        <v>3</v>
      </c>
      <c r="I72" s="15" t="n">
        <v>1.5</v>
      </c>
    </row>
    <row r="73" customFormat="false" ht="49.2" hidden="false" customHeight="false" outlineLevel="0" collapsed="false">
      <c r="A73" s="15"/>
      <c r="B73" s="19"/>
      <c r="C73" s="15" t="s">
        <v>19</v>
      </c>
      <c r="D73" s="20" t="s">
        <v>104</v>
      </c>
      <c r="E73" s="15"/>
      <c r="F73" s="20" t="s">
        <v>105</v>
      </c>
      <c r="G73" s="21"/>
      <c r="H73" s="15" t="n">
        <v>3</v>
      </c>
      <c r="I73" s="15" t="n">
        <v>2</v>
      </c>
    </row>
    <row r="74" customFormat="false" ht="25.3" hidden="false" customHeight="false" outlineLevel="0" collapsed="false">
      <c r="A74" s="15"/>
      <c r="B74" s="19"/>
      <c r="C74" s="15" t="s">
        <v>19</v>
      </c>
      <c r="D74" s="20" t="s">
        <v>106</v>
      </c>
      <c r="E74" s="15"/>
      <c r="F74" s="20"/>
      <c r="G74" s="21"/>
      <c r="H74" s="15" t="n">
        <v>3</v>
      </c>
      <c r="I74" s="15" t="n">
        <v>1</v>
      </c>
    </row>
    <row r="75" customFormat="false" ht="25.3" hidden="false" customHeight="false" outlineLevel="0" collapsed="false">
      <c r="A75" s="15"/>
      <c r="B75" s="19"/>
      <c r="C75" s="15" t="s">
        <v>19</v>
      </c>
      <c r="D75" s="20" t="s">
        <v>107</v>
      </c>
      <c r="E75" s="15"/>
      <c r="F75" s="20" t="s">
        <v>108</v>
      </c>
      <c r="G75" s="21"/>
      <c r="H75" s="15" t="n">
        <v>3</v>
      </c>
      <c r="I75" s="15" t="n">
        <v>1</v>
      </c>
    </row>
    <row r="76" customFormat="false" ht="25.3" hidden="false" customHeight="false" outlineLevel="0" collapsed="false">
      <c r="A76" s="15"/>
      <c r="B76" s="19"/>
      <c r="C76" s="15" t="s">
        <v>19</v>
      </c>
      <c r="D76" s="20" t="s">
        <v>109</v>
      </c>
      <c r="E76" s="15"/>
      <c r="F76" s="20" t="s">
        <v>110</v>
      </c>
      <c r="G76" s="21"/>
      <c r="H76" s="15" t="n">
        <v>3</v>
      </c>
      <c r="I76" s="15" t="n">
        <v>0.5</v>
      </c>
    </row>
    <row r="77" customFormat="false" ht="37.3" hidden="false" customHeight="false" outlineLevel="0" collapsed="false">
      <c r="A77" s="15"/>
      <c r="B77" s="19"/>
      <c r="C77" s="15" t="s">
        <v>19</v>
      </c>
      <c r="D77" s="20" t="s">
        <v>111</v>
      </c>
      <c r="E77" s="15"/>
      <c r="F77" s="20" t="s">
        <v>112</v>
      </c>
      <c r="G77" s="21"/>
      <c r="H77" s="15" t="n">
        <v>3</v>
      </c>
      <c r="I77" s="15" t="n">
        <v>2</v>
      </c>
    </row>
    <row r="78" customFormat="false" ht="25.2" hidden="false" customHeight="false" outlineLevel="0" collapsed="false">
      <c r="A78" s="15"/>
      <c r="B78" s="19"/>
      <c r="C78" s="15" t="s">
        <v>19</v>
      </c>
      <c r="D78" s="20" t="s">
        <v>113</v>
      </c>
      <c r="E78" s="15"/>
      <c r="F78" s="20" t="s">
        <v>114</v>
      </c>
      <c r="G78" s="21"/>
      <c r="H78" s="15" t="n">
        <v>3</v>
      </c>
      <c r="I78" s="15" t="n">
        <v>1</v>
      </c>
    </row>
    <row r="79" customFormat="false" ht="24" hidden="false" customHeight="false" outlineLevel="0" collapsed="false">
      <c r="A79" s="15"/>
      <c r="B79" s="19"/>
      <c r="C79" s="15" t="s">
        <v>19</v>
      </c>
      <c r="D79" s="20" t="s">
        <v>115</v>
      </c>
      <c r="E79" s="15"/>
      <c r="F79" s="29" t="s">
        <v>116</v>
      </c>
      <c r="G79" s="21"/>
      <c r="H79" s="15" t="n">
        <v>3</v>
      </c>
      <c r="I79" s="15" t="n">
        <v>1</v>
      </c>
    </row>
    <row r="80" customFormat="false" ht="15" hidden="false" customHeight="false" outlineLevel="0" collapsed="false">
      <c r="A80" s="15"/>
      <c r="B80" s="19"/>
      <c r="C80" s="15"/>
      <c r="D80" s="20"/>
      <c r="E80" s="15"/>
      <c r="F80" s="21"/>
      <c r="G80" s="21"/>
      <c r="H80" s="15"/>
      <c r="I80" s="15"/>
    </row>
    <row r="81" customFormat="false" ht="25.2" hidden="false" customHeight="false" outlineLevel="0" collapsed="false">
      <c r="A81" s="15" t="n">
        <v>4</v>
      </c>
      <c r="B81" s="24" t="s">
        <v>117</v>
      </c>
      <c r="C81" s="15"/>
      <c r="D81" s="30"/>
      <c r="E81" s="15"/>
      <c r="F81" s="21"/>
      <c r="G81" s="21"/>
      <c r="H81" s="15"/>
      <c r="I81" s="15"/>
    </row>
    <row r="82" customFormat="false" ht="25.2" hidden="false" customHeight="false" outlineLevel="0" collapsed="false">
      <c r="A82" s="15"/>
      <c r="B82" s="19"/>
      <c r="C82" s="15" t="s">
        <v>19</v>
      </c>
      <c r="D82" s="20" t="s">
        <v>118</v>
      </c>
      <c r="E82" s="15"/>
      <c r="F82" s="20"/>
      <c r="G82" s="21"/>
      <c r="H82" s="15" t="n">
        <v>3</v>
      </c>
      <c r="I82" s="15" t="n">
        <v>1</v>
      </c>
    </row>
    <row r="83" customFormat="false" ht="25.2" hidden="false" customHeight="false" outlineLevel="0" collapsed="false">
      <c r="A83" s="15"/>
      <c r="B83" s="19"/>
      <c r="C83" s="15" t="s">
        <v>19</v>
      </c>
      <c r="D83" s="20" t="s">
        <v>119</v>
      </c>
      <c r="E83" s="15"/>
      <c r="F83" s="20" t="s">
        <v>120</v>
      </c>
      <c r="G83" s="21"/>
      <c r="H83" s="15" t="n">
        <v>3</v>
      </c>
      <c r="I83" s="15" t="n">
        <v>1</v>
      </c>
    </row>
    <row r="84" customFormat="false" ht="25.2" hidden="false" customHeight="false" outlineLevel="0" collapsed="false">
      <c r="A84" s="15"/>
      <c r="B84" s="19"/>
      <c r="C84" s="15" t="s">
        <v>19</v>
      </c>
      <c r="D84" s="20" t="s">
        <v>121</v>
      </c>
      <c r="E84" s="15"/>
      <c r="F84" s="20" t="s">
        <v>120</v>
      </c>
      <c r="G84" s="21"/>
      <c r="H84" s="15" t="n">
        <v>3</v>
      </c>
      <c r="I84" s="15" t="n">
        <v>1</v>
      </c>
    </row>
    <row r="85" customFormat="false" ht="25.2" hidden="false" customHeight="false" outlineLevel="0" collapsed="false">
      <c r="A85" s="15"/>
      <c r="B85" s="19"/>
      <c r="C85" s="15" t="s">
        <v>19</v>
      </c>
      <c r="D85" s="20" t="s">
        <v>122</v>
      </c>
      <c r="E85" s="15"/>
      <c r="F85" s="20" t="s">
        <v>120</v>
      </c>
      <c r="G85" s="21"/>
      <c r="H85" s="15" t="n">
        <v>3</v>
      </c>
      <c r="I85" s="15" t="n">
        <v>1</v>
      </c>
    </row>
    <row r="86" customFormat="false" ht="25.2" hidden="false" customHeight="false" outlineLevel="0" collapsed="false">
      <c r="A86" s="15"/>
      <c r="B86" s="19"/>
      <c r="C86" s="15" t="s">
        <v>19</v>
      </c>
      <c r="D86" s="20" t="s">
        <v>123</v>
      </c>
      <c r="E86" s="15"/>
      <c r="F86" s="20" t="s">
        <v>120</v>
      </c>
      <c r="G86" s="21"/>
      <c r="H86" s="15" t="n">
        <v>3</v>
      </c>
      <c r="I86" s="15" t="n">
        <v>1</v>
      </c>
    </row>
    <row r="87" customFormat="false" ht="25.2" hidden="false" customHeight="false" outlineLevel="0" collapsed="false">
      <c r="A87" s="15"/>
      <c r="B87" s="19"/>
      <c r="C87" s="15" t="s">
        <v>19</v>
      </c>
      <c r="D87" s="20" t="s">
        <v>124</v>
      </c>
      <c r="E87" s="15"/>
      <c r="F87" s="20"/>
      <c r="G87" s="21"/>
      <c r="H87" s="15" t="n">
        <v>3</v>
      </c>
      <c r="I87" s="15" t="n">
        <v>1</v>
      </c>
    </row>
    <row r="88" customFormat="false" ht="73.2" hidden="false" customHeight="false" outlineLevel="0" collapsed="false">
      <c r="A88" s="15"/>
      <c r="B88" s="19"/>
      <c r="C88" s="15" t="s">
        <v>19</v>
      </c>
      <c r="D88" s="20" t="s">
        <v>125</v>
      </c>
      <c r="E88" s="15"/>
      <c r="F88" s="20" t="s">
        <v>126</v>
      </c>
      <c r="G88" s="21"/>
      <c r="H88" s="15" t="n">
        <v>3</v>
      </c>
      <c r="I88" s="15" t="n">
        <v>1</v>
      </c>
    </row>
    <row r="89" customFormat="false" ht="73.2" hidden="false" customHeight="false" outlineLevel="0" collapsed="false">
      <c r="A89" s="15"/>
      <c r="B89" s="19"/>
      <c r="C89" s="15" t="s">
        <v>19</v>
      </c>
      <c r="D89" s="20" t="s">
        <v>127</v>
      </c>
      <c r="E89" s="15"/>
      <c r="F89" s="20" t="s">
        <v>126</v>
      </c>
      <c r="G89" s="21"/>
      <c r="H89" s="15" t="n">
        <v>3</v>
      </c>
      <c r="I89" s="15" t="n">
        <v>1</v>
      </c>
    </row>
    <row r="90" s="14" customFormat="true" ht="17.35" hidden="false" customHeight="false" outlineLevel="0" collapsed="false">
      <c r="A90" s="9" t="s">
        <v>128</v>
      </c>
      <c r="B90" s="9" t="s">
        <v>129</v>
      </c>
      <c r="C90" s="9"/>
      <c r="D90" s="11"/>
      <c r="E90" s="9"/>
      <c r="F90" s="11"/>
      <c r="G90" s="11"/>
      <c r="H90" s="9"/>
      <c r="I90" s="13" t="n">
        <f aca="false">SUM(I91:I107)</f>
        <v>18</v>
      </c>
    </row>
    <row r="91" customFormat="false" ht="25.2" hidden="false" customHeight="false" outlineLevel="0" collapsed="false">
      <c r="A91" s="15" t="n">
        <v>1</v>
      </c>
      <c r="B91" s="24" t="s">
        <v>130</v>
      </c>
      <c r="C91" s="16"/>
      <c r="D91" s="16"/>
      <c r="E91" s="16"/>
      <c r="F91" s="16"/>
      <c r="G91" s="16"/>
      <c r="H91" s="17"/>
      <c r="I91" s="18"/>
    </row>
    <row r="92" customFormat="false" ht="37.2" hidden="false" customHeight="false" outlineLevel="0" collapsed="false">
      <c r="A92" s="15"/>
      <c r="B92" s="19"/>
      <c r="C92" s="15" t="s">
        <v>19</v>
      </c>
      <c r="D92" s="20" t="s">
        <v>131</v>
      </c>
      <c r="E92" s="15"/>
      <c r="F92" s="20"/>
      <c r="G92" s="21"/>
      <c r="H92" s="15" t="n">
        <v>4</v>
      </c>
      <c r="I92" s="15" t="n">
        <v>2</v>
      </c>
    </row>
    <row r="93" customFormat="false" ht="61.2" hidden="false" customHeight="false" outlineLevel="0" collapsed="false">
      <c r="A93" s="15"/>
      <c r="B93" s="31"/>
      <c r="C93" s="15" t="s">
        <v>19</v>
      </c>
      <c r="D93" s="20" t="s">
        <v>132</v>
      </c>
      <c r="E93" s="16"/>
      <c r="F93" s="20" t="s">
        <v>133</v>
      </c>
      <c r="G93" s="16"/>
      <c r="H93" s="15" t="n">
        <v>5</v>
      </c>
      <c r="I93" s="15" t="n">
        <v>1</v>
      </c>
    </row>
    <row r="94" customFormat="false" ht="37.2" hidden="false" customHeight="false" outlineLevel="0" collapsed="false">
      <c r="A94" s="15"/>
      <c r="B94" s="31"/>
      <c r="C94" s="15" t="s">
        <v>19</v>
      </c>
      <c r="D94" s="20" t="s">
        <v>134</v>
      </c>
      <c r="E94" s="16"/>
      <c r="F94" s="20"/>
      <c r="G94" s="16"/>
      <c r="H94" s="15" t="n">
        <v>4</v>
      </c>
      <c r="I94" s="15" t="n">
        <v>2</v>
      </c>
    </row>
    <row r="95" customFormat="false" ht="61.2" hidden="false" customHeight="false" outlineLevel="0" collapsed="false">
      <c r="A95" s="15"/>
      <c r="B95" s="31"/>
      <c r="C95" s="15" t="s">
        <v>19</v>
      </c>
      <c r="D95" s="20" t="s">
        <v>135</v>
      </c>
      <c r="E95" s="16"/>
      <c r="F95" s="20" t="s">
        <v>133</v>
      </c>
      <c r="G95" s="16"/>
      <c r="H95" s="15" t="n">
        <v>5</v>
      </c>
      <c r="I95" s="15" t="n">
        <v>1</v>
      </c>
    </row>
    <row r="96" customFormat="false" ht="25.2" hidden="false" customHeight="false" outlineLevel="0" collapsed="false">
      <c r="A96" s="15"/>
      <c r="B96" s="31"/>
      <c r="C96" s="15" t="s">
        <v>19</v>
      </c>
      <c r="D96" s="20" t="s">
        <v>136</v>
      </c>
      <c r="E96" s="16"/>
      <c r="F96" s="20"/>
      <c r="G96" s="16"/>
      <c r="H96" s="15" t="n">
        <v>4</v>
      </c>
      <c r="I96" s="15" t="n">
        <v>2</v>
      </c>
    </row>
    <row r="97" customFormat="false" ht="61.2" hidden="false" customHeight="false" outlineLevel="0" collapsed="false">
      <c r="A97" s="15"/>
      <c r="B97" s="31"/>
      <c r="C97" s="15" t="s">
        <v>19</v>
      </c>
      <c r="D97" s="20" t="s">
        <v>137</v>
      </c>
      <c r="E97" s="16"/>
      <c r="F97" s="20" t="s">
        <v>133</v>
      </c>
      <c r="G97" s="16"/>
      <c r="H97" s="15" t="n">
        <v>5</v>
      </c>
      <c r="I97" s="15" t="n">
        <v>1</v>
      </c>
    </row>
    <row r="98" customFormat="false" ht="37.2" hidden="false" customHeight="false" outlineLevel="0" collapsed="false">
      <c r="A98" s="15"/>
      <c r="B98" s="31"/>
      <c r="C98" s="15" t="s">
        <v>19</v>
      </c>
      <c r="D98" s="20" t="s">
        <v>138</v>
      </c>
      <c r="E98" s="16"/>
      <c r="F98" s="20"/>
      <c r="G98" s="16"/>
      <c r="H98" s="15" t="n">
        <v>4</v>
      </c>
      <c r="I98" s="15" t="n">
        <v>1</v>
      </c>
    </row>
    <row r="99" customFormat="false" ht="61.2" hidden="false" customHeight="false" outlineLevel="0" collapsed="false">
      <c r="A99" s="15"/>
      <c r="B99" s="31"/>
      <c r="C99" s="15" t="s">
        <v>19</v>
      </c>
      <c r="D99" s="20" t="s">
        <v>139</v>
      </c>
      <c r="E99" s="16"/>
      <c r="F99" s="20" t="s">
        <v>133</v>
      </c>
      <c r="G99" s="16"/>
      <c r="H99" s="15" t="n">
        <v>5</v>
      </c>
      <c r="I99" s="15" t="n">
        <v>0.5</v>
      </c>
    </row>
    <row r="100" customFormat="false" ht="37.2" hidden="false" customHeight="false" outlineLevel="0" collapsed="false">
      <c r="A100" s="15"/>
      <c r="B100" s="31"/>
      <c r="C100" s="15" t="s">
        <v>19</v>
      </c>
      <c r="D100" s="20" t="s">
        <v>140</v>
      </c>
      <c r="E100" s="16"/>
      <c r="F100" s="20"/>
      <c r="G100" s="16"/>
      <c r="H100" s="15" t="n">
        <v>4</v>
      </c>
      <c r="I100" s="15" t="n">
        <v>1</v>
      </c>
    </row>
    <row r="101" customFormat="false" ht="61.2" hidden="false" customHeight="false" outlineLevel="0" collapsed="false">
      <c r="A101" s="15"/>
      <c r="B101" s="31"/>
      <c r="C101" s="15" t="s">
        <v>19</v>
      </c>
      <c r="D101" s="20" t="s">
        <v>141</v>
      </c>
      <c r="E101" s="16"/>
      <c r="F101" s="20" t="s">
        <v>133</v>
      </c>
      <c r="G101" s="16"/>
      <c r="H101" s="15" t="n">
        <v>5</v>
      </c>
      <c r="I101" s="15" t="n">
        <v>0.5</v>
      </c>
    </row>
    <row r="102" customFormat="false" ht="25.2" hidden="false" customHeight="false" outlineLevel="0" collapsed="false">
      <c r="A102" s="15"/>
      <c r="B102" s="31"/>
      <c r="C102" s="15" t="s">
        <v>19</v>
      </c>
      <c r="D102" s="20" t="s">
        <v>142</v>
      </c>
      <c r="E102" s="16"/>
      <c r="F102" s="20"/>
      <c r="G102" s="16"/>
      <c r="H102" s="15" t="n">
        <v>4</v>
      </c>
      <c r="I102" s="15" t="n">
        <v>1</v>
      </c>
    </row>
    <row r="103" customFormat="false" ht="61.2" hidden="false" customHeight="false" outlineLevel="0" collapsed="false">
      <c r="A103" s="15"/>
      <c r="B103" s="31"/>
      <c r="C103" s="15" t="s">
        <v>19</v>
      </c>
      <c r="D103" s="20" t="s">
        <v>143</v>
      </c>
      <c r="E103" s="16"/>
      <c r="F103" s="20" t="s">
        <v>133</v>
      </c>
      <c r="G103" s="16"/>
      <c r="H103" s="15" t="n">
        <v>5</v>
      </c>
      <c r="I103" s="15" t="n">
        <v>1</v>
      </c>
    </row>
    <row r="104" customFormat="false" ht="37.2" hidden="false" customHeight="false" outlineLevel="0" collapsed="false">
      <c r="A104" s="15"/>
      <c r="B104" s="31"/>
      <c r="C104" s="15" t="s">
        <v>19</v>
      </c>
      <c r="D104" s="20" t="s">
        <v>144</v>
      </c>
      <c r="E104" s="16"/>
      <c r="F104" s="20" t="s">
        <v>145</v>
      </c>
      <c r="G104" s="16"/>
      <c r="H104" s="15" t="n">
        <v>4</v>
      </c>
      <c r="I104" s="15" t="n">
        <v>1</v>
      </c>
    </row>
    <row r="105" customFormat="false" ht="49.2" hidden="false" customHeight="false" outlineLevel="0" collapsed="false">
      <c r="A105" s="15"/>
      <c r="B105" s="31"/>
      <c r="C105" s="15" t="s">
        <v>19</v>
      </c>
      <c r="D105" s="20" t="s">
        <v>146</v>
      </c>
      <c r="E105" s="16"/>
      <c r="F105" s="20"/>
      <c r="G105" s="16"/>
      <c r="H105" s="15" t="n">
        <v>2</v>
      </c>
      <c r="I105" s="15" t="n">
        <v>2</v>
      </c>
    </row>
    <row r="106" customFormat="false" ht="61.2" hidden="false" customHeight="false" outlineLevel="0" collapsed="false">
      <c r="A106" s="15"/>
      <c r="B106" s="31"/>
      <c r="C106" s="15" t="s">
        <v>19</v>
      </c>
      <c r="D106" s="20" t="s">
        <v>147</v>
      </c>
      <c r="E106" s="16"/>
      <c r="F106" s="20"/>
      <c r="G106" s="16"/>
      <c r="H106" s="15" t="n">
        <v>1</v>
      </c>
      <c r="I106" s="15" t="n">
        <v>1</v>
      </c>
    </row>
    <row r="107" customFormat="false" ht="15" hidden="false" customHeight="false" outlineLevel="0" collapsed="false">
      <c r="A107" s="15"/>
      <c r="B107" s="19"/>
      <c r="C107" s="15"/>
      <c r="D107" s="21"/>
      <c r="E107" s="15"/>
      <c r="F107" s="21"/>
      <c r="G107" s="21"/>
      <c r="H107" s="15"/>
      <c r="I107" s="19"/>
    </row>
    <row r="108" customFormat="false" ht="17.35" hidden="false" customHeight="false" outlineLevel="0" collapsed="false">
      <c r="A108" s="9" t="s">
        <v>148</v>
      </c>
      <c r="B108" s="9" t="s">
        <v>149</v>
      </c>
      <c r="C108" s="9"/>
      <c r="D108" s="11"/>
      <c r="E108" s="9"/>
      <c r="F108" s="11"/>
      <c r="G108" s="11"/>
      <c r="H108" s="9"/>
      <c r="I108" s="13" t="n">
        <f aca="false">SUM(I109:I132)</f>
        <v>16.25</v>
      </c>
    </row>
    <row r="109" customFormat="false" ht="15" hidden="false" customHeight="false" outlineLevel="0" collapsed="false">
      <c r="A109" s="15" t="n">
        <v>1</v>
      </c>
      <c r="B109" s="24" t="s">
        <v>150</v>
      </c>
      <c r="C109" s="16"/>
      <c r="D109" s="16"/>
      <c r="E109" s="16"/>
      <c r="F109" s="16"/>
      <c r="G109" s="16"/>
      <c r="H109" s="17"/>
      <c r="I109" s="18"/>
    </row>
    <row r="110" customFormat="false" ht="73.45" hidden="false" customHeight="false" outlineLevel="0" collapsed="false">
      <c r="A110" s="15"/>
      <c r="B110" s="32"/>
      <c r="C110" s="15" t="s">
        <v>19</v>
      </c>
      <c r="D110" s="20" t="s">
        <v>151</v>
      </c>
      <c r="E110" s="16"/>
      <c r="F110" s="33"/>
      <c r="G110" s="16"/>
      <c r="H110" s="15" t="n">
        <v>2</v>
      </c>
      <c r="I110" s="15" t="n">
        <v>1</v>
      </c>
    </row>
    <row r="111" customFormat="false" ht="37.2" hidden="false" customHeight="false" outlineLevel="0" collapsed="false">
      <c r="A111" s="15"/>
      <c r="B111" s="32"/>
      <c r="C111" s="15" t="s">
        <v>19</v>
      </c>
      <c r="D111" s="20" t="s">
        <v>152</v>
      </c>
      <c r="E111" s="16"/>
      <c r="F111" s="20" t="s">
        <v>153</v>
      </c>
      <c r="G111" s="16"/>
      <c r="H111" s="15" t="n">
        <v>2</v>
      </c>
      <c r="I111" s="15" t="n">
        <v>1</v>
      </c>
    </row>
    <row r="112" customFormat="false" ht="37.2" hidden="false" customHeight="false" outlineLevel="0" collapsed="false">
      <c r="A112" s="15"/>
      <c r="B112" s="32"/>
      <c r="C112" s="15" t="s">
        <v>19</v>
      </c>
      <c r="D112" s="20" t="s">
        <v>154</v>
      </c>
      <c r="E112" s="16"/>
      <c r="F112" s="20" t="s">
        <v>155</v>
      </c>
      <c r="G112" s="16"/>
      <c r="H112" s="15" t="n">
        <v>5</v>
      </c>
      <c r="I112" s="15" t="n">
        <v>1</v>
      </c>
    </row>
    <row r="113" customFormat="false" ht="49.2" hidden="false" customHeight="false" outlineLevel="0" collapsed="false">
      <c r="A113" s="15"/>
      <c r="B113" s="32"/>
      <c r="C113" s="15" t="s">
        <v>19</v>
      </c>
      <c r="D113" s="20" t="s">
        <v>156</v>
      </c>
      <c r="E113" s="16"/>
      <c r="F113" s="20" t="s">
        <v>153</v>
      </c>
      <c r="G113" s="16"/>
      <c r="H113" s="15" t="n">
        <v>5</v>
      </c>
      <c r="I113" s="15" t="n">
        <v>1</v>
      </c>
    </row>
    <row r="114" customFormat="false" ht="37.2" hidden="false" customHeight="false" outlineLevel="0" collapsed="false">
      <c r="A114" s="15"/>
      <c r="B114" s="32"/>
      <c r="C114" s="15" t="s">
        <v>19</v>
      </c>
      <c r="D114" s="20" t="s">
        <v>157</v>
      </c>
      <c r="E114" s="16"/>
      <c r="F114" s="20"/>
      <c r="G114" s="16"/>
      <c r="H114" s="15" t="n">
        <v>5</v>
      </c>
      <c r="I114" s="15" t="n">
        <v>0.5</v>
      </c>
    </row>
    <row r="115" customFormat="false" ht="25.3" hidden="false" customHeight="false" outlineLevel="0" collapsed="false">
      <c r="A115" s="15"/>
      <c r="B115" s="32"/>
      <c r="C115" s="15" t="s">
        <v>19</v>
      </c>
      <c r="D115" s="20" t="s">
        <v>158</v>
      </c>
      <c r="E115" s="16"/>
      <c r="F115" s="20" t="s">
        <v>21</v>
      </c>
      <c r="G115" s="16"/>
      <c r="H115" s="15" t="n">
        <v>1</v>
      </c>
      <c r="I115" s="15" t="n">
        <v>0.5</v>
      </c>
    </row>
    <row r="116" customFormat="false" ht="25.2" hidden="false" customHeight="false" outlineLevel="0" collapsed="false">
      <c r="A116" s="15" t="n">
        <v>2</v>
      </c>
      <c r="B116" s="24" t="s">
        <v>159</v>
      </c>
      <c r="C116" s="16"/>
      <c r="D116" s="16"/>
      <c r="E116" s="16"/>
      <c r="F116" s="16"/>
      <c r="G116" s="16"/>
      <c r="H116" s="17"/>
      <c r="I116" s="18"/>
    </row>
    <row r="117" customFormat="false" ht="49.2" hidden="false" customHeight="false" outlineLevel="0" collapsed="false">
      <c r="A117" s="15"/>
      <c r="B117" s="24"/>
      <c r="C117" s="15" t="s">
        <v>19</v>
      </c>
      <c r="D117" s="20" t="s">
        <v>160</v>
      </c>
      <c r="E117" s="27"/>
      <c r="F117" s="20" t="s">
        <v>161</v>
      </c>
      <c r="G117" s="21"/>
      <c r="H117" s="15" t="n">
        <v>3</v>
      </c>
      <c r="I117" s="15" t="n">
        <v>1</v>
      </c>
    </row>
    <row r="118" customFormat="false" ht="37.2" hidden="false" customHeight="false" outlineLevel="0" collapsed="false">
      <c r="A118" s="15"/>
      <c r="B118" s="19"/>
      <c r="C118" s="15" t="s">
        <v>19</v>
      </c>
      <c r="D118" s="20" t="s">
        <v>162</v>
      </c>
      <c r="E118" s="15"/>
      <c r="F118" s="20" t="s">
        <v>163</v>
      </c>
      <c r="G118" s="21"/>
      <c r="H118" s="15" t="n">
        <v>3</v>
      </c>
      <c r="I118" s="15" t="n">
        <v>1</v>
      </c>
    </row>
    <row r="119" customFormat="false" ht="25.3" hidden="false" customHeight="false" outlineLevel="0" collapsed="false">
      <c r="A119" s="15"/>
      <c r="B119" s="19"/>
      <c r="C119" s="15" t="s">
        <v>19</v>
      </c>
      <c r="D119" s="20" t="s">
        <v>164</v>
      </c>
      <c r="E119" s="15"/>
      <c r="F119" s="21" t="s">
        <v>165</v>
      </c>
      <c r="G119" s="21"/>
      <c r="H119" s="15" t="n">
        <v>4</v>
      </c>
      <c r="I119" s="15" t="n">
        <v>0.75</v>
      </c>
    </row>
    <row r="120" customFormat="false" ht="25.2" hidden="false" customHeight="false" outlineLevel="0" collapsed="false">
      <c r="A120" s="15"/>
      <c r="B120" s="19"/>
      <c r="C120" s="15" t="s">
        <v>19</v>
      </c>
      <c r="D120" s="20" t="s">
        <v>166</v>
      </c>
      <c r="E120" s="15"/>
      <c r="F120" s="21" t="s">
        <v>97</v>
      </c>
      <c r="G120" s="21"/>
      <c r="H120" s="15" t="n">
        <v>4</v>
      </c>
      <c r="I120" s="15" t="n">
        <v>0.75</v>
      </c>
    </row>
    <row r="121" customFormat="false" ht="25.2" hidden="false" customHeight="false" outlineLevel="0" collapsed="false">
      <c r="A121" s="15"/>
      <c r="B121" s="19"/>
      <c r="C121" s="15" t="s">
        <v>19</v>
      </c>
      <c r="D121" s="20" t="s">
        <v>167</v>
      </c>
      <c r="E121" s="15"/>
      <c r="F121" s="21" t="s">
        <v>97</v>
      </c>
      <c r="G121" s="21"/>
      <c r="H121" s="15" t="n">
        <v>4</v>
      </c>
      <c r="I121" s="15" t="n">
        <v>0.75</v>
      </c>
    </row>
    <row r="122" customFormat="false" ht="25.2" hidden="false" customHeight="false" outlineLevel="0" collapsed="false">
      <c r="A122" s="15"/>
      <c r="B122" s="19"/>
      <c r="C122" s="15" t="s">
        <v>19</v>
      </c>
      <c r="D122" s="20" t="s">
        <v>168</v>
      </c>
      <c r="E122" s="15"/>
      <c r="F122" s="21" t="s">
        <v>97</v>
      </c>
      <c r="G122" s="21"/>
      <c r="H122" s="15" t="n">
        <v>4</v>
      </c>
      <c r="I122" s="15" t="n">
        <v>0.75</v>
      </c>
    </row>
    <row r="123" customFormat="false" ht="25.2" hidden="false" customHeight="false" outlineLevel="0" collapsed="false">
      <c r="A123" s="15"/>
      <c r="B123" s="19"/>
      <c r="C123" s="15" t="s">
        <v>19</v>
      </c>
      <c r="D123" s="20" t="s">
        <v>169</v>
      </c>
      <c r="E123" s="15"/>
      <c r="F123" s="21" t="s">
        <v>97</v>
      </c>
      <c r="G123" s="21"/>
      <c r="H123" s="15" t="n">
        <v>5</v>
      </c>
      <c r="I123" s="15" t="n">
        <v>0.5</v>
      </c>
    </row>
    <row r="124" customFormat="false" ht="25.2" hidden="false" customHeight="false" outlineLevel="0" collapsed="false">
      <c r="A124" s="15"/>
      <c r="B124" s="19"/>
      <c r="C124" s="15" t="s">
        <v>19</v>
      </c>
      <c r="D124" s="20" t="s">
        <v>170</v>
      </c>
      <c r="E124" s="15"/>
      <c r="F124" s="21" t="s">
        <v>97</v>
      </c>
      <c r="G124" s="21"/>
      <c r="H124" s="15" t="n">
        <v>5</v>
      </c>
      <c r="I124" s="15" t="n">
        <v>0.5</v>
      </c>
    </row>
    <row r="125" customFormat="false" ht="25.2" hidden="false" customHeight="false" outlineLevel="0" collapsed="false">
      <c r="A125" s="15"/>
      <c r="B125" s="19"/>
      <c r="C125" s="15" t="s">
        <v>19</v>
      </c>
      <c r="D125" s="20" t="s">
        <v>171</v>
      </c>
      <c r="E125" s="15"/>
      <c r="F125" s="21" t="s">
        <v>97</v>
      </c>
      <c r="G125" s="21"/>
      <c r="H125" s="15" t="n">
        <v>5</v>
      </c>
      <c r="I125" s="15" t="n">
        <v>0.5</v>
      </c>
    </row>
    <row r="126" customFormat="false" ht="25.2" hidden="false" customHeight="false" outlineLevel="0" collapsed="false">
      <c r="A126" s="15"/>
      <c r="B126" s="19"/>
      <c r="C126" s="15" t="s">
        <v>19</v>
      </c>
      <c r="D126" s="20" t="s">
        <v>172</v>
      </c>
      <c r="E126" s="15"/>
      <c r="F126" s="21" t="s">
        <v>97</v>
      </c>
      <c r="G126" s="21"/>
      <c r="H126" s="15" t="n">
        <v>5</v>
      </c>
      <c r="I126" s="15" t="n">
        <v>0.5</v>
      </c>
    </row>
    <row r="127" customFormat="false" ht="49.2" hidden="false" customHeight="false" outlineLevel="0" collapsed="false">
      <c r="A127" s="15"/>
      <c r="B127" s="19"/>
      <c r="C127" s="15" t="s">
        <v>19</v>
      </c>
      <c r="D127" s="20" t="s">
        <v>173</v>
      </c>
      <c r="E127" s="15"/>
      <c r="F127" s="20" t="s">
        <v>174</v>
      </c>
      <c r="G127" s="21"/>
      <c r="H127" s="15" t="n">
        <v>3</v>
      </c>
      <c r="I127" s="15" t="n">
        <v>0.75</v>
      </c>
    </row>
    <row r="128" customFormat="false" ht="49.2" hidden="false" customHeight="false" outlineLevel="0" collapsed="false">
      <c r="A128" s="15"/>
      <c r="B128" s="19"/>
      <c r="C128" s="15" t="s">
        <v>19</v>
      </c>
      <c r="D128" s="20" t="s">
        <v>175</v>
      </c>
      <c r="E128" s="15"/>
      <c r="F128" s="20" t="s">
        <v>176</v>
      </c>
      <c r="G128" s="21"/>
      <c r="H128" s="15" t="n">
        <v>3</v>
      </c>
      <c r="I128" s="15" t="n">
        <v>0.75</v>
      </c>
    </row>
    <row r="129" customFormat="false" ht="49.2" hidden="false" customHeight="false" outlineLevel="0" collapsed="false">
      <c r="A129" s="15"/>
      <c r="B129" s="19"/>
      <c r="C129" s="15" t="s">
        <v>19</v>
      </c>
      <c r="D129" s="20" t="s">
        <v>177</v>
      </c>
      <c r="E129" s="15"/>
      <c r="F129" s="20" t="s">
        <v>176</v>
      </c>
      <c r="G129" s="21"/>
      <c r="H129" s="15" t="n">
        <v>3</v>
      </c>
      <c r="I129" s="15" t="n">
        <v>0.75</v>
      </c>
    </row>
    <row r="130" customFormat="false" ht="73.45" hidden="false" customHeight="false" outlineLevel="0" collapsed="false">
      <c r="A130" s="15"/>
      <c r="B130" s="19"/>
      <c r="C130" s="15" t="s">
        <v>19</v>
      </c>
      <c r="D130" s="20" t="s">
        <v>178</v>
      </c>
      <c r="E130" s="15"/>
      <c r="F130" s="20" t="s">
        <v>179</v>
      </c>
      <c r="G130" s="21"/>
      <c r="H130" s="15" t="n">
        <v>3</v>
      </c>
      <c r="I130" s="15" t="n">
        <v>1</v>
      </c>
    </row>
    <row r="131" customFormat="false" ht="15" hidden="false" customHeight="false" outlineLevel="0" collapsed="false">
      <c r="A131" s="15"/>
      <c r="B131" s="19"/>
      <c r="C131" s="15" t="s">
        <v>19</v>
      </c>
      <c r="D131" s="20" t="s">
        <v>180</v>
      </c>
      <c r="E131" s="15"/>
      <c r="F131" s="20" t="s">
        <v>181</v>
      </c>
      <c r="G131" s="21"/>
      <c r="H131" s="15" t="n">
        <v>3</v>
      </c>
      <c r="I131" s="15" t="n">
        <v>0.5</v>
      </c>
    </row>
    <row r="132" customFormat="false" ht="25.3" hidden="false" customHeight="false" outlineLevel="0" collapsed="false">
      <c r="A132" s="15"/>
      <c r="B132" s="19"/>
      <c r="C132" s="15" t="s">
        <v>19</v>
      </c>
      <c r="D132" s="20" t="s">
        <v>182</v>
      </c>
      <c r="E132" s="15"/>
      <c r="F132" s="21" t="s">
        <v>181</v>
      </c>
      <c r="G132" s="21"/>
      <c r="H132" s="15" t="n">
        <v>3</v>
      </c>
      <c r="I132" s="15" t="n">
        <v>0.5</v>
      </c>
    </row>
    <row r="133" customFormat="false" ht="17.35" hidden="false" customHeight="false" outlineLevel="0" collapsed="false">
      <c r="A133" s="9" t="s">
        <v>183</v>
      </c>
      <c r="B133" s="9" t="s">
        <v>184</v>
      </c>
      <c r="C133" s="9"/>
      <c r="D133" s="11"/>
      <c r="E133" s="9"/>
      <c r="F133" s="11"/>
      <c r="G133" s="11"/>
      <c r="H133" s="9"/>
      <c r="I133" s="13" t="n">
        <f aca="false">SUM(I134:I163)</f>
        <v>11.25</v>
      </c>
    </row>
    <row r="134" customFormat="false" ht="15" hidden="false" customHeight="false" outlineLevel="0" collapsed="false">
      <c r="A134" s="15" t="n">
        <v>1</v>
      </c>
      <c r="B134" s="24" t="s">
        <v>185</v>
      </c>
      <c r="C134" s="16"/>
      <c r="D134" s="16"/>
      <c r="E134" s="16"/>
      <c r="F134" s="16"/>
      <c r="G134" s="16"/>
      <c r="H134" s="17"/>
      <c r="I134" s="18"/>
    </row>
    <row r="135" customFormat="false" ht="61.4" hidden="false" customHeight="false" outlineLevel="0" collapsed="false">
      <c r="A135" s="15"/>
      <c r="B135" s="31"/>
      <c r="C135" s="15" t="s">
        <v>19</v>
      </c>
      <c r="D135" s="20" t="s">
        <v>186</v>
      </c>
      <c r="E135" s="16"/>
      <c r="F135" s="20"/>
      <c r="G135" s="16"/>
      <c r="H135" s="15" t="n">
        <v>1</v>
      </c>
      <c r="I135" s="15" t="n">
        <v>1</v>
      </c>
    </row>
    <row r="136" customFormat="false" ht="37.2" hidden="false" customHeight="false" outlineLevel="0" collapsed="false">
      <c r="A136" s="15"/>
      <c r="B136" s="31"/>
      <c r="C136" s="15" t="s">
        <v>19</v>
      </c>
      <c r="D136" s="20" t="s">
        <v>187</v>
      </c>
      <c r="E136" s="16"/>
      <c r="F136" s="20" t="s">
        <v>188</v>
      </c>
      <c r="G136" s="16"/>
      <c r="H136" s="15" t="n">
        <v>6</v>
      </c>
      <c r="I136" s="15" t="n">
        <v>1.25</v>
      </c>
    </row>
    <row r="137" customFormat="false" ht="49.2" hidden="false" customHeight="false" outlineLevel="0" collapsed="false">
      <c r="A137" s="15"/>
      <c r="B137" s="31"/>
      <c r="C137" s="15" t="s">
        <v>19</v>
      </c>
      <c r="D137" s="20" t="s">
        <v>189</v>
      </c>
      <c r="E137" s="16"/>
      <c r="F137" s="20" t="s">
        <v>190</v>
      </c>
      <c r="G137" s="16"/>
      <c r="H137" s="15" t="n">
        <v>6</v>
      </c>
      <c r="I137" s="15" t="n">
        <v>1</v>
      </c>
    </row>
    <row r="138" customFormat="false" ht="25.2" hidden="false" customHeight="false" outlineLevel="0" collapsed="false">
      <c r="A138" s="15"/>
      <c r="B138" s="31"/>
      <c r="C138" s="15" t="s">
        <v>19</v>
      </c>
      <c r="D138" s="20" t="s">
        <v>191</v>
      </c>
      <c r="E138" s="16"/>
      <c r="F138" s="20"/>
      <c r="G138" s="16"/>
      <c r="H138" s="15" t="n">
        <v>2</v>
      </c>
      <c r="I138" s="15" t="n">
        <v>1</v>
      </c>
    </row>
    <row r="139" customFormat="false" ht="25.2" hidden="false" customHeight="false" outlineLevel="0" collapsed="false">
      <c r="A139" s="15"/>
      <c r="B139" s="31"/>
      <c r="C139" s="27" t="s">
        <v>192</v>
      </c>
      <c r="D139" s="20" t="s">
        <v>193</v>
      </c>
      <c r="E139" s="16"/>
      <c r="F139" s="20"/>
      <c r="G139" s="16"/>
      <c r="H139" s="15" t="n">
        <v>6</v>
      </c>
      <c r="I139" s="15" t="n">
        <v>2</v>
      </c>
    </row>
    <row r="140" customFormat="false" ht="15" hidden="false" customHeight="false" outlineLevel="0" collapsed="false">
      <c r="A140" s="31"/>
      <c r="B140" s="31"/>
      <c r="C140" s="31"/>
      <c r="D140" s="31"/>
      <c r="E140" s="34" t="n">
        <v>0</v>
      </c>
      <c r="F140" s="20" t="s">
        <v>194</v>
      </c>
      <c r="G140" s="16"/>
      <c r="H140" s="15"/>
      <c r="I140" s="15"/>
    </row>
    <row r="141" customFormat="false" ht="85.2" hidden="false" customHeight="false" outlineLevel="0" collapsed="false">
      <c r="A141" s="15"/>
      <c r="B141" s="31"/>
      <c r="C141" s="31"/>
      <c r="D141" s="31"/>
      <c r="E141" s="34" t="n">
        <v>1</v>
      </c>
      <c r="F141" s="21" t="s">
        <v>195</v>
      </c>
      <c r="G141" s="16"/>
      <c r="H141" s="15"/>
      <c r="I141" s="15"/>
    </row>
    <row r="142" customFormat="false" ht="85.2" hidden="false" customHeight="false" outlineLevel="0" collapsed="false">
      <c r="A142" s="15"/>
      <c r="B142" s="31"/>
      <c r="C142" s="31"/>
      <c r="D142" s="31"/>
      <c r="E142" s="34" t="n">
        <v>2</v>
      </c>
      <c r="F142" s="21" t="s">
        <v>196</v>
      </c>
      <c r="G142" s="16"/>
      <c r="H142" s="15"/>
      <c r="I142" s="15"/>
    </row>
    <row r="143" customFormat="false" ht="73.2" hidden="false" customHeight="false" outlineLevel="0" collapsed="false">
      <c r="A143" s="15"/>
      <c r="B143" s="19"/>
      <c r="C143" s="15"/>
      <c r="D143" s="21"/>
      <c r="E143" s="34" t="n">
        <v>3</v>
      </c>
      <c r="F143" s="21" t="s">
        <v>197</v>
      </c>
      <c r="G143" s="21"/>
      <c r="H143" s="15"/>
      <c r="I143" s="15"/>
    </row>
    <row r="144" customFormat="false" ht="25.2" hidden="false" customHeight="false" outlineLevel="0" collapsed="false">
      <c r="A144" s="15"/>
      <c r="B144" s="19"/>
      <c r="C144" s="27" t="s">
        <v>192</v>
      </c>
      <c r="D144" s="21" t="s">
        <v>198</v>
      </c>
      <c r="E144" s="27"/>
      <c r="F144" s="21"/>
      <c r="G144" s="21"/>
      <c r="H144" s="15" t="n">
        <v>6</v>
      </c>
      <c r="I144" s="15" t="n">
        <v>2</v>
      </c>
    </row>
    <row r="145" customFormat="false" ht="25.2" hidden="false" customHeight="false" outlineLevel="0" collapsed="false">
      <c r="A145" s="15"/>
      <c r="B145" s="19"/>
      <c r="C145" s="15"/>
      <c r="D145" s="21"/>
      <c r="E145" s="34" t="n">
        <v>0</v>
      </c>
      <c r="F145" s="21" t="s">
        <v>199</v>
      </c>
      <c r="G145" s="21"/>
      <c r="H145" s="15"/>
      <c r="I145" s="15"/>
    </row>
    <row r="146" customFormat="false" ht="49.2" hidden="false" customHeight="false" outlineLevel="0" collapsed="false">
      <c r="A146" s="15"/>
      <c r="B146" s="19"/>
      <c r="C146" s="15"/>
      <c r="D146" s="21"/>
      <c r="E146" s="34" t="n">
        <v>1</v>
      </c>
      <c r="F146" s="21" t="s">
        <v>200</v>
      </c>
      <c r="G146" s="21"/>
      <c r="H146" s="15"/>
      <c r="I146" s="15"/>
    </row>
    <row r="147" customFormat="false" ht="37.2" hidden="false" customHeight="false" outlineLevel="0" collapsed="false">
      <c r="A147" s="15"/>
      <c r="B147" s="19"/>
      <c r="C147" s="15"/>
      <c r="D147" s="21"/>
      <c r="E147" s="34" t="n">
        <v>2</v>
      </c>
      <c r="F147" s="21" t="s">
        <v>201</v>
      </c>
      <c r="G147" s="21"/>
      <c r="H147" s="15"/>
      <c r="I147" s="15"/>
    </row>
    <row r="148" customFormat="false" ht="49.2" hidden="false" customHeight="false" outlineLevel="0" collapsed="false">
      <c r="A148" s="15"/>
      <c r="B148" s="19"/>
      <c r="C148" s="15"/>
      <c r="D148" s="21"/>
      <c r="E148" s="34" t="n">
        <v>3</v>
      </c>
      <c r="F148" s="21" t="s">
        <v>202</v>
      </c>
      <c r="G148" s="21"/>
      <c r="H148" s="15"/>
      <c r="I148" s="15"/>
    </row>
    <row r="149" customFormat="false" ht="25.2" hidden="false" customHeight="false" outlineLevel="0" collapsed="false">
      <c r="A149" s="15"/>
      <c r="B149" s="19"/>
      <c r="C149" s="27" t="s">
        <v>192</v>
      </c>
      <c r="D149" s="21" t="s">
        <v>203</v>
      </c>
      <c r="E149" s="15"/>
      <c r="F149" s="35"/>
      <c r="G149" s="21"/>
      <c r="H149" s="15" t="n">
        <v>6</v>
      </c>
      <c r="I149" s="15" t="n">
        <v>2</v>
      </c>
    </row>
    <row r="150" customFormat="false" ht="25.2" hidden="false" customHeight="false" outlineLevel="0" collapsed="false">
      <c r="A150" s="15"/>
      <c r="B150" s="19"/>
      <c r="C150" s="15"/>
      <c r="D150" s="21"/>
      <c r="E150" s="15" t="n">
        <v>0</v>
      </c>
      <c r="F150" s="21" t="s">
        <v>199</v>
      </c>
      <c r="G150" s="21"/>
      <c r="H150" s="15"/>
      <c r="I150" s="15"/>
    </row>
    <row r="151" customFormat="false" ht="85.2" hidden="false" customHeight="false" outlineLevel="0" collapsed="false">
      <c r="A151" s="15"/>
      <c r="B151" s="19"/>
      <c r="C151" s="15"/>
      <c r="D151" s="21"/>
      <c r="E151" s="15" t="n">
        <v>1</v>
      </c>
      <c r="F151" s="21" t="s">
        <v>204</v>
      </c>
      <c r="G151" s="21"/>
      <c r="H151" s="15"/>
      <c r="I151" s="15"/>
    </row>
    <row r="152" customFormat="false" ht="61.2" hidden="false" customHeight="false" outlineLevel="0" collapsed="false">
      <c r="A152" s="15"/>
      <c r="B152" s="19"/>
      <c r="C152" s="0"/>
      <c r="D152" s="21"/>
      <c r="E152" s="15" t="n">
        <v>2</v>
      </c>
      <c r="F152" s="21" t="s">
        <v>205</v>
      </c>
      <c r="G152" s="21"/>
      <c r="H152" s="15"/>
      <c r="I152" s="15"/>
    </row>
    <row r="153" customFormat="false" ht="61.2" hidden="false" customHeight="false" outlineLevel="0" collapsed="false">
      <c r="A153" s="15"/>
      <c r="B153" s="19"/>
      <c r="C153" s="27"/>
      <c r="D153" s="21"/>
      <c r="E153" s="15" t="n">
        <v>3</v>
      </c>
      <c r="F153" s="21" t="s">
        <v>206</v>
      </c>
      <c r="G153" s="21"/>
      <c r="H153" s="15"/>
      <c r="I153" s="15"/>
    </row>
    <row r="154" customFormat="false" ht="15" hidden="false" customHeight="false" outlineLevel="0" collapsed="false">
      <c r="A154" s="15"/>
      <c r="B154" s="19"/>
      <c r="C154" s="27" t="s">
        <v>192</v>
      </c>
      <c r="D154" s="21" t="s">
        <v>207</v>
      </c>
      <c r="E154" s="15"/>
      <c r="F154" s="35"/>
      <c r="G154" s="21"/>
      <c r="H154" s="15" t="n">
        <v>6</v>
      </c>
      <c r="I154" s="15" t="n">
        <v>1</v>
      </c>
    </row>
    <row r="155" customFormat="false" ht="25.2" hidden="false" customHeight="false" outlineLevel="0" collapsed="false">
      <c r="A155" s="15"/>
      <c r="B155" s="19"/>
      <c r="C155" s="27"/>
      <c r="D155" s="21"/>
      <c r="E155" s="15" t="n">
        <v>0</v>
      </c>
      <c r="F155" s="21" t="s">
        <v>208</v>
      </c>
      <c r="G155" s="21"/>
      <c r="H155" s="15"/>
      <c r="I155" s="15"/>
    </row>
    <row r="156" customFormat="false" ht="25.2" hidden="false" customHeight="false" outlineLevel="0" collapsed="false">
      <c r="A156" s="15"/>
      <c r="B156" s="19"/>
      <c r="C156" s="27"/>
      <c r="D156" s="21"/>
      <c r="E156" s="15" t="n">
        <v>1</v>
      </c>
      <c r="F156" s="21" t="s">
        <v>209</v>
      </c>
      <c r="G156" s="21"/>
      <c r="H156" s="15"/>
      <c r="I156" s="15"/>
    </row>
    <row r="157" customFormat="false" ht="25.2" hidden="false" customHeight="false" outlineLevel="0" collapsed="false">
      <c r="A157" s="15"/>
      <c r="B157" s="19"/>
      <c r="C157" s="27"/>
      <c r="D157" s="21"/>
      <c r="E157" s="15" t="n">
        <v>2</v>
      </c>
      <c r="F157" s="21" t="s">
        <v>210</v>
      </c>
      <c r="G157" s="21"/>
      <c r="H157" s="15"/>
      <c r="I157" s="15"/>
    </row>
    <row r="158" customFormat="false" ht="37.2" hidden="false" customHeight="false" outlineLevel="0" collapsed="false">
      <c r="A158" s="15"/>
      <c r="B158" s="19"/>
      <c r="C158" s="27"/>
      <c r="D158" s="21"/>
      <c r="E158" s="15" t="n">
        <v>3</v>
      </c>
      <c r="F158" s="21" t="s">
        <v>211</v>
      </c>
      <c r="G158" s="21"/>
      <c r="H158" s="15"/>
      <c r="I158" s="15"/>
    </row>
    <row r="159" customFormat="false" ht="15" hidden="false" customHeight="false" outlineLevel="0" collapsed="false">
      <c r="A159" s="15"/>
      <c r="B159" s="19"/>
      <c r="C159" s="27" t="s">
        <v>192</v>
      </c>
      <c r="D159" s="21" t="s">
        <v>212</v>
      </c>
      <c r="E159" s="15"/>
      <c r="F159" s="35"/>
      <c r="G159" s="21"/>
      <c r="H159" s="15"/>
      <c r="I159" s="15"/>
    </row>
    <row r="160" customFormat="false" ht="49.2" hidden="false" customHeight="false" outlineLevel="0" collapsed="false">
      <c r="A160" s="15"/>
      <c r="B160" s="19"/>
      <c r="C160" s="27"/>
      <c r="D160" s="21"/>
      <c r="E160" s="15" t="n">
        <v>0</v>
      </c>
      <c r="F160" s="20" t="s">
        <v>213</v>
      </c>
      <c r="G160" s="21"/>
      <c r="H160" s="15"/>
      <c r="I160" s="15"/>
    </row>
    <row r="161" customFormat="false" ht="61.2" hidden="false" customHeight="false" outlineLevel="0" collapsed="false">
      <c r="A161" s="15"/>
      <c r="B161" s="19"/>
      <c r="C161" s="27"/>
      <c r="D161" s="21"/>
      <c r="E161" s="15" t="n">
        <v>1</v>
      </c>
      <c r="F161" s="20" t="s">
        <v>214</v>
      </c>
      <c r="G161" s="21"/>
      <c r="H161" s="15"/>
      <c r="I161" s="15"/>
    </row>
    <row r="162" customFormat="false" ht="61.2" hidden="false" customHeight="false" outlineLevel="0" collapsed="false">
      <c r="A162" s="15"/>
      <c r="B162" s="19"/>
      <c r="C162" s="27"/>
      <c r="D162" s="21"/>
      <c r="E162" s="15" t="n">
        <v>2</v>
      </c>
      <c r="F162" s="20" t="s">
        <v>215</v>
      </c>
      <c r="G162" s="21"/>
      <c r="H162" s="15"/>
      <c r="I162" s="15"/>
    </row>
    <row r="163" customFormat="false" ht="133.2" hidden="false" customHeight="false" outlineLevel="0" collapsed="false">
      <c r="A163" s="15"/>
      <c r="B163" s="19"/>
      <c r="C163" s="15"/>
      <c r="D163" s="21"/>
      <c r="E163" s="15" t="n">
        <v>3</v>
      </c>
      <c r="F163" s="20" t="s">
        <v>216</v>
      </c>
      <c r="G163" s="21"/>
      <c r="H163" s="15"/>
      <c r="I163" s="15"/>
    </row>
    <row r="165" customFormat="false" ht="17.35" hidden="false" customHeight="false" outlineLevel="0" collapsed="false">
      <c r="F165" s="36" t="s">
        <v>217</v>
      </c>
      <c r="G165" s="36"/>
      <c r="H165" s="37"/>
      <c r="I165" s="38" t="n">
        <f aca="false">SUM(I90+I19+I10+I108+I133)</f>
        <v>100</v>
      </c>
    </row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0.453125" defaultRowHeight="16" zeroHeight="false" outlineLevelRow="0" outlineLevelCol="0"/>
  <cols>
    <col collapsed="false" customWidth="true" hidden="false" outlineLevel="0" max="2" min="2" style="3" width="56.83"/>
  </cols>
  <sheetData>
    <row r="1" customFormat="false" ht="28" hidden="false" customHeight="true" outlineLevel="0" collapsed="false">
      <c r="A1" s="39" t="s">
        <v>218</v>
      </c>
      <c r="B1" s="39"/>
    </row>
    <row r="2" customFormat="false" ht="15" hidden="false" customHeight="false" outlineLevel="0" collapsed="false">
      <c r="A2" s="40" t="n">
        <v>1</v>
      </c>
      <c r="B2" s="21" t="s">
        <v>219</v>
      </c>
    </row>
    <row r="3" customFormat="false" ht="15" hidden="false" customHeight="false" outlineLevel="0" collapsed="false">
      <c r="A3" s="40" t="n">
        <v>2</v>
      </c>
      <c r="B3" s="41" t="s">
        <v>220</v>
      </c>
    </row>
    <row r="4" customFormat="false" ht="15" hidden="false" customHeight="false" outlineLevel="0" collapsed="false">
      <c r="A4" s="40" t="n">
        <v>3</v>
      </c>
      <c r="B4" s="41" t="s">
        <v>221</v>
      </c>
    </row>
    <row r="5" customFormat="false" ht="25.2" hidden="false" customHeight="false" outlineLevel="0" collapsed="false">
      <c r="A5" s="40" t="n">
        <v>4</v>
      </c>
      <c r="B5" s="21" t="s">
        <v>222</v>
      </c>
    </row>
    <row r="6" customFormat="false" ht="25.2" hidden="false" customHeight="false" outlineLevel="0" collapsed="false">
      <c r="A6" s="40" t="n">
        <v>5</v>
      </c>
      <c r="B6" s="21" t="s">
        <v>223</v>
      </c>
    </row>
    <row r="7" customFormat="false" ht="15" hidden="false" customHeight="false" outlineLevel="0" collapsed="false">
      <c r="A7" s="40" t="n">
        <v>6</v>
      </c>
      <c r="B7" s="41" t="s">
        <v>224</v>
      </c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  <dc:description/>
  <dc:language>ru-RU</dc:language>
  <cp:lastModifiedBy/>
  <dcterms:modified xsi:type="dcterms:W3CDTF">2023-02-04T15:19:13Z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