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ОС 2023 Юниоры\КЗ\"/>
    </mc:Choice>
  </mc:AlternateContent>
  <xr:revisionPtr revIDLastSave="0" documentId="13_ncr:1_{3C5B59D7-74F0-4DF9-8ED6-94B7A682A55A}" xr6:coauthVersionLast="47" xr6:coauthVersionMax="47" xr10:uidLastSave="{00000000-0000-0000-0000-000000000000}"/>
  <bookViews>
    <workbookView xWindow="3105" yWindow="3195" windowWidth="21600" windowHeight="11385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оценки'!$A$8:$I$8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" l="1"/>
  <c r="I139" i="1"/>
  <c r="I94" i="1"/>
  <c r="I82" i="1" l="1"/>
  <c r="I46" i="1"/>
  <c r="I10" i="1"/>
  <c r="I148" i="1" l="1"/>
</calcChain>
</file>

<file path=xl/sharedStrings.xml><?xml version="1.0" encoding="utf-8"?>
<sst xmlns="http://schemas.openxmlformats.org/spreadsheetml/2006/main" count="351" uniqueCount="116">
  <si>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</si>
  <si>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</si>
  <si>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</si>
  <si>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</si>
  <si>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</si>
  <si>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</si>
  <si>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</si>
  <si>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</si>
  <si>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</si>
  <si>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</si>
  <si>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</si>
  <si>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</si>
  <si>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</si>
  <si>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</si>
  <si>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</si>
  <si>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</si>
  <si>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</si>
  <si>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</si>
  <si>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</si>
  <si>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</si>
  <si>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</si>
  <si>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</si>
  <si>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</si>
  <si>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Фрезерные работы на станках с ЧПУ</t>
  </si>
  <si>
    <t xml:space="preserve">Основные размеры </t>
  </si>
  <si>
    <t>Основной размер №1</t>
  </si>
  <si>
    <t>Основной размер №2</t>
  </si>
  <si>
    <t>Основной размер №3</t>
  </si>
  <si>
    <t>Основной размер №4</t>
  </si>
  <si>
    <t>Основной размер №5</t>
  </si>
  <si>
    <t>Основной размер №6</t>
  </si>
  <si>
    <t>Основной размер №7</t>
  </si>
  <si>
    <t>Основной размер №8</t>
  </si>
  <si>
    <t>Основной размер №9</t>
  </si>
  <si>
    <t>Основной размер №10</t>
  </si>
  <si>
    <t>Основной размер №11</t>
  </si>
  <si>
    <t>Основной размер №12</t>
  </si>
  <si>
    <t>Основной размер №13</t>
  </si>
  <si>
    <t>Основной размер №14</t>
  </si>
  <si>
    <t>Основной размер №15</t>
  </si>
  <si>
    <t>Втростепенные размеры</t>
  </si>
  <si>
    <t>Втростепенный размер №1</t>
  </si>
  <si>
    <t>Втростепенный размер №2</t>
  </si>
  <si>
    <t>Втростепенный размер №3</t>
  </si>
  <si>
    <t>Втростепенный размер №4</t>
  </si>
  <si>
    <t>Втростепенный размер №5</t>
  </si>
  <si>
    <t>Втростепенный размер №6</t>
  </si>
  <si>
    <t>Втростепенный размер №7</t>
  </si>
  <si>
    <t>Втростепенный размер №8</t>
  </si>
  <si>
    <t>Втростепенный размер №9</t>
  </si>
  <si>
    <t>Втростепенный размер №10</t>
  </si>
  <si>
    <t>Втростепенный размер №11</t>
  </si>
  <si>
    <t>Втростепенный размер №12</t>
  </si>
  <si>
    <t>Втростепенный размер №13</t>
  </si>
  <si>
    <t>Втростепенный размер №14</t>
  </si>
  <si>
    <t>Втростепенный размер №15</t>
  </si>
  <si>
    <t>Шероховатости поверхностей</t>
  </si>
  <si>
    <t>от Ra 0,4 до Ra 1,6</t>
  </si>
  <si>
    <t>от Ra 0,4 до Ra 1,7</t>
  </si>
  <si>
    <t>от Ra 0,4 до Ra 1,8</t>
  </si>
  <si>
    <t>от Ra 0,4 до Ra 1,9</t>
  </si>
  <si>
    <t>Г</t>
  </si>
  <si>
    <t>Штрафы</t>
  </si>
  <si>
    <t>Соответсвие чертежу - Сторона А</t>
  </si>
  <si>
    <t xml:space="preserve">Отсутствует 1-2 важных элементов на детали (паз, резьба, карман, цапфа и тд) или элемент находится визуально в неверном положении. </t>
  </si>
  <si>
    <t xml:space="preserve">Отсутствует более двух важных элементов на детали (паз, резьба, карман, цапфа и тд) или элемент находится визуально в неверном положении. </t>
  </si>
  <si>
    <t>Остутсвует 1-2 назначительных элемента (фаска, скругление и тд) или элемент находится визуально в неверном положении.</t>
  </si>
  <si>
    <t xml:space="preserve">Есть все элементы согласно чертежу и находятся визуально в верном положении. </t>
  </si>
  <si>
    <t>Д</t>
  </si>
  <si>
    <t>Использование второй заготовки</t>
  </si>
  <si>
    <t>Подсказки</t>
  </si>
  <si>
    <t>Ошибки</t>
  </si>
  <si>
    <t>У детали усть повреждения после зажима, присутствуют глубокие царапины, контурные повреждения.</t>
  </si>
  <si>
    <t>У детели есть небольшие повреждения после зажима, присутствуют не более двух царапин, отсутствуют контурные повреждения.</t>
  </si>
  <si>
    <t>У детали нет повреждений от зажима, присутствует не более одной царапины, отсутьствуют контурные повреждения.</t>
  </si>
  <si>
    <t>Деталь имеет превосходный вид, нет царапин и контурных повреждений.</t>
  </si>
  <si>
    <t>Ra 0.4</t>
  </si>
  <si>
    <t>Ra 0.8</t>
  </si>
  <si>
    <t>Ra 1.2</t>
  </si>
  <si>
    <t>Региональный этап чемпионата по профессиональному мастерству (Регион)</t>
  </si>
  <si>
    <t>Деталь имеет большое  смещение контуров ( более 0,5 мм.), поворот, неверную ориентацию сторон</t>
  </si>
  <si>
    <t xml:space="preserve">Визуально легко заметная ступень между сторонами 
</t>
  </si>
  <si>
    <t xml:space="preserve">Деталь имеет небольшое смещение контуров между сторонами, которое можно почувствовать ногтем
</t>
  </si>
  <si>
    <t>Деталь не имеет смещений контуров между сторонами</t>
  </si>
  <si>
    <t>Соответсвие элемнов согласно чертежу Модуль Б</t>
  </si>
  <si>
    <t>Соответсвие элемнов согласно чертежу Модуль А</t>
  </si>
  <si>
    <t>Смещение контура детали Модуль Б</t>
  </si>
  <si>
    <t>Смещение контура детали Модуль А</t>
  </si>
  <si>
    <t>Основные размеры Модуль А</t>
  </si>
  <si>
    <t>Основные размеры Модуль Б</t>
  </si>
  <si>
    <t>Втростепенные размеры Модуль А</t>
  </si>
  <si>
    <t>Втростепенные размеры Модуль Б</t>
  </si>
  <si>
    <t>Шероховатости поверхностей Модуль А</t>
  </si>
  <si>
    <t>Шероховатости поверхностей Модуль Б</t>
  </si>
  <si>
    <t>Штрафные элемнеты Модуль А</t>
  </si>
  <si>
    <t>Штрафные элемнеты Модуль Б</t>
  </si>
  <si>
    <t>Выполнение элементов</t>
  </si>
  <si>
    <t>Е</t>
  </si>
  <si>
    <t>Допуск от 0,02 мм до 0,09 мм.</t>
  </si>
  <si>
    <t>Допуск от 0,02 мм до 0,15 мм.</t>
  </si>
  <si>
    <t>Основной размер №16</t>
  </si>
  <si>
    <t>Втростепенный размер №16</t>
  </si>
  <si>
    <t>Допуск от 0,02 мм до 0,12 мм.</t>
  </si>
  <si>
    <t>Соответсвие чертежу - Сторона Б</t>
  </si>
  <si>
    <t xml:space="preserve">Наладка и работа на станке </t>
  </si>
  <si>
    <t>Наладка и работа на станке. Модуль А</t>
  </si>
  <si>
    <t>Наладка и работа на станке. Модуль Б</t>
  </si>
  <si>
    <t xml:space="preserve">Весь иструмент собран в патроны и загружен в магазин станка (Фрезы концевые Ø10 и Ø6, фреза для обработки фасок, фреза для обработки резьбы, сверло Ø5, метчик М6). </t>
  </si>
  <si>
    <t>Наладка станка перед запуском. Модуль А</t>
  </si>
  <si>
    <t>Создание и измерение инструмента. Модуль А</t>
  </si>
  <si>
    <t>Сборка, загрузка инструмента.
Модуль А</t>
  </si>
  <si>
    <t>Тиски установлены и закреплены.
Система координат найдена и сохранена в памяти станка.</t>
  </si>
  <si>
    <t>Повреждение контуров детали</t>
  </si>
  <si>
    <t>Инструмент создан программно на станке,содержит коррекцию в таблице геометрии.
Измерение инструмента в станке выполнено (автоматически или ручным способом).</t>
  </si>
  <si>
    <t>Основной размер №17</t>
  </si>
  <si>
    <t>Втростепенный размер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</si>
</sst>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14" xfId="0" applyFont="1" applyBorder="1" applyAlignment="1">
      <alignment horizontal="center"/>
    </xf>
    <xf numFmtId="0" fontId="2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wrapText="1"/>
    </xf>
    <xf numFmtId="0" fontId="6" fillId="0" borderId="15" xfId="0" applyFont="1" applyBorder="1"/>
    <xf numFmtId="2" fontId="6" fillId="0" borderId="1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7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2" fontId="2" fillId="0" borderId="7" xfId="0" applyNumberFormat="1" applyFont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2" fontId="6" fillId="2" borderId="13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2" fontId="7" fillId="0" borderId="16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2" fontId="6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wrapText="1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top" wrapText="1"/>
    </xf>
    <xf numFmtId="0" fontId="2" fillId="4" borderId="0" xfId="0" applyFont="1" applyFill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wrapText="1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top" wrapText="1"/>
    </xf>
    <xf numFmtId="0" fontId="2" fillId="4" borderId="19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2" fontId="2" fillId="4" borderId="4" xfId="0" applyNumberFormat="1" applyFont="1" applyFill="1" applyBorder="1"/>
    <xf numFmtId="2" fontId="2" fillId="4" borderId="16" xfId="0" applyNumberFormat="1" applyFont="1" applyFill="1" applyBorder="1"/>
    <xf numFmtId="0" fontId="8" fillId="0" borderId="14" xfId="0" applyFont="1" applyBorder="1" applyAlignment="1">
      <alignment horizontal="center"/>
    </xf>
    <xf numFmtId="2" fontId="6" fillId="5" borderId="13" xfId="0" applyNumberFormat="1" applyFont="1" applyFill="1" applyBorder="1"/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/>
    <xf numFmtId="0" fontId="6" fillId="5" borderId="12" xfId="0" applyFont="1" applyFill="1" applyBorder="1" applyAlignment="1">
      <alignment horizontal="center"/>
    </xf>
    <xf numFmtId="0" fontId="6" fillId="5" borderId="12" xfId="0" applyFont="1" applyFill="1" applyBorder="1" applyAlignment="1">
      <alignment wrapText="1"/>
    </xf>
    <xf numFmtId="0" fontId="6" fillId="5" borderId="20" xfId="0" applyFont="1" applyFill="1" applyBorder="1" applyAlignment="1">
      <alignment horizontal="center"/>
    </xf>
    <xf numFmtId="0" fontId="6" fillId="5" borderId="20" xfId="0" applyFont="1" applyFill="1" applyBorder="1" applyAlignment="1">
      <alignment wrapText="1"/>
    </xf>
    <xf numFmtId="0" fontId="6" fillId="5" borderId="20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wrapText="1"/>
    </xf>
    <xf numFmtId="0" fontId="6" fillId="5" borderId="15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horizontal="right" vertical="center"/>
    </xf>
    <xf numFmtId="0" fontId="6" fillId="5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/>
    </xf>
    <xf numFmtId="2" fontId="2" fillId="0" borderId="1" xfId="0" applyNumberFormat="1" applyFont="1" applyBorder="1"/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48"/>
  <sheetViews>
    <sheetView tabSelected="1" topLeftCell="A59" zoomScale="70" zoomScaleNormal="70" workbookViewId="0">
      <selection activeCell="D64" sqref="D64"/>
    </sheetView>
  </sheetViews>
  <sheetFormatPr defaultColWidth="10.875" defaultRowHeight="15.75" x14ac:dyDescent="0.25"/>
  <cols>
    <col min="1" max="1" width="6.75" style="4" customWidth="1"/>
    <col min="2" max="2" width="39.5" style="10" customWidth="1"/>
    <col min="3" max="3" width="7.75" style="6" bestFit="1" customWidth="1"/>
    <col min="4" max="4" width="34.625" style="9" customWidth="1"/>
    <col min="5" max="5" width="10.375" style="6" customWidth="1"/>
    <col min="6" max="6" width="33.75" style="9" customWidth="1"/>
    <col min="7" max="7" width="20.75" style="9" bestFit="1" customWidth="1"/>
    <col min="8" max="8" width="7.125" style="9" bestFit="1" customWidth="1"/>
    <col min="9" max="9" width="8.375" style="10" customWidth="1"/>
    <col min="10" max="17" width="10.875" style="10"/>
    <col min="18" max="18" width="15.625" style="10" bestFit="1" customWidth="1"/>
    <col min="19" max="19" width="10.875" style="10"/>
    <col min="20" max="20" width="34" style="10" bestFit="1" customWidth="1"/>
    <col min="21" max="21" width="10.875" style="10"/>
    <col min="22" max="22" width="2.5" style="10" bestFit="1" customWidth="1"/>
    <col min="23" max="16384" width="10.875" style="10"/>
  </cols>
  <sheetData>
    <row r="2" spans="1:9" ht="47.25" x14ac:dyDescent="0.25">
      <c r="B2" s="5" t="s">
        <v>15</v>
      </c>
      <c r="D2" s="7" t="s">
        <v>79</v>
      </c>
      <c r="E2" s="8"/>
    </row>
    <row r="3" spans="1:9" x14ac:dyDescent="0.25">
      <c r="B3" s="5" t="s">
        <v>21</v>
      </c>
      <c r="D3" s="8">
        <v>7</v>
      </c>
      <c r="E3" s="8"/>
    </row>
    <row r="4" spans="1:9" x14ac:dyDescent="0.25">
      <c r="B4" s="5" t="s">
        <v>17</v>
      </c>
      <c r="D4" s="11" t="s">
        <v>23</v>
      </c>
      <c r="E4" s="8"/>
    </row>
    <row r="5" spans="1:9" x14ac:dyDescent="0.25">
      <c r="B5" s="5" t="s">
        <v>5</v>
      </c>
      <c r="D5" s="11" t="s">
        <v>18</v>
      </c>
      <c r="E5" s="12"/>
    </row>
    <row r="6" spans="1:9" ht="16.5" thickBot="1" x14ac:dyDescent="0.3">
      <c r="B6" s="5" t="s">
        <v>14</v>
      </c>
      <c r="D6" s="11" t="s">
        <v>18</v>
      </c>
      <c r="E6" s="12"/>
    </row>
    <row r="7" spans="1:9" ht="16.5" hidden="1" thickBot="1" x14ac:dyDescent="0.3"/>
    <row r="8" spans="1:9" s="16" customFormat="1" ht="65.25" customHeight="1" thickBot="1" x14ac:dyDescent="0.3">
      <c r="A8" s="13" t="s">
        <v>1</v>
      </c>
      <c r="B8" s="14" t="s">
        <v>13</v>
      </c>
      <c r="C8" s="14" t="s">
        <v>2</v>
      </c>
      <c r="D8" s="14" t="s">
        <v>4</v>
      </c>
      <c r="E8" s="14" t="s">
        <v>8</v>
      </c>
      <c r="F8" s="14" t="s">
        <v>3</v>
      </c>
      <c r="G8" s="14" t="s">
        <v>16</v>
      </c>
      <c r="H8" s="14" t="s">
        <v>22</v>
      </c>
      <c r="I8" s="15" t="s">
        <v>9</v>
      </c>
    </row>
    <row r="9" spans="1:9" ht="16.5" thickBot="1" x14ac:dyDescent="0.3">
      <c r="H9" s="10"/>
    </row>
    <row r="10" spans="1:9" s="17" customFormat="1" ht="18.75" x14ac:dyDescent="0.3">
      <c r="A10" s="98" t="s">
        <v>0</v>
      </c>
      <c r="B10" s="99" t="s">
        <v>24</v>
      </c>
      <c r="C10" s="100"/>
      <c r="D10" s="101"/>
      <c r="E10" s="100"/>
      <c r="F10" s="101"/>
      <c r="G10" s="101"/>
      <c r="H10" s="99"/>
      <c r="I10" s="97">
        <f>SUM(I11:I44)</f>
        <v>50.002000000000002</v>
      </c>
    </row>
    <row r="11" spans="1:9" s="17" customFormat="1" ht="18.75" x14ac:dyDescent="0.3">
      <c r="A11" s="96">
        <v>1</v>
      </c>
      <c r="B11" s="19" t="s">
        <v>88</v>
      </c>
      <c r="C11" s="20"/>
      <c r="D11" s="21"/>
      <c r="E11" s="20"/>
      <c r="F11" s="21"/>
      <c r="G11" s="21"/>
      <c r="H11" s="22"/>
      <c r="I11" s="23"/>
    </row>
    <row r="12" spans="1:9" s="17" customFormat="1" ht="18.75" x14ac:dyDescent="0.3">
      <c r="A12" s="18"/>
      <c r="B12" s="22"/>
      <c r="C12" s="24" t="s">
        <v>6</v>
      </c>
      <c r="D12" s="25" t="s">
        <v>25</v>
      </c>
      <c r="E12" s="24"/>
      <c r="F12" s="25" t="s">
        <v>98</v>
      </c>
      <c r="G12" s="109"/>
      <c r="H12" s="24">
        <v>3</v>
      </c>
      <c r="I12" s="26">
        <v>1.51</v>
      </c>
    </row>
    <row r="13" spans="1:9" s="17" customFormat="1" ht="18.75" x14ac:dyDescent="0.3">
      <c r="A13" s="18"/>
      <c r="B13" s="22"/>
      <c r="C13" s="24" t="s">
        <v>6</v>
      </c>
      <c r="D13" s="25" t="s">
        <v>26</v>
      </c>
      <c r="E13" s="24"/>
      <c r="F13" s="25" t="s">
        <v>98</v>
      </c>
      <c r="G13" s="25"/>
      <c r="H13" s="24">
        <v>5</v>
      </c>
      <c r="I13" s="26">
        <v>1.5</v>
      </c>
    </row>
    <row r="14" spans="1:9" s="17" customFormat="1" ht="18.75" x14ac:dyDescent="0.3">
      <c r="A14" s="18"/>
      <c r="B14" s="22"/>
      <c r="C14" s="24" t="s">
        <v>6</v>
      </c>
      <c r="D14" s="25" t="s">
        <v>27</v>
      </c>
      <c r="E14" s="24"/>
      <c r="F14" s="25" t="s">
        <v>98</v>
      </c>
      <c r="G14" s="25"/>
      <c r="H14" s="24">
        <v>5</v>
      </c>
      <c r="I14" s="26">
        <v>1.48</v>
      </c>
    </row>
    <row r="15" spans="1:9" s="17" customFormat="1" ht="18.75" x14ac:dyDescent="0.3">
      <c r="A15" s="18"/>
      <c r="B15" s="22"/>
      <c r="C15" s="24" t="s">
        <v>6</v>
      </c>
      <c r="D15" s="25" t="s">
        <v>28</v>
      </c>
      <c r="E15" s="24"/>
      <c r="F15" s="25" t="s">
        <v>98</v>
      </c>
      <c r="G15" s="25"/>
      <c r="H15" s="24">
        <v>5</v>
      </c>
      <c r="I15" s="26">
        <v>1.48</v>
      </c>
    </row>
    <row r="16" spans="1:9" s="17" customFormat="1" ht="18.75" x14ac:dyDescent="0.3">
      <c r="A16" s="18"/>
      <c r="B16" s="22"/>
      <c r="C16" s="24" t="s">
        <v>6</v>
      </c>
      <c r="D16" s="25" t="s">
        <v>29</v>
      </c>
      <c r="E16" s="27"/>
      <c r="F16" s="25" t="s">
        <v>98</v>
      </c>
      <c r="G16" s="28"/>
      <c r="H16" s="24">
        <v>7</v>
      </c>
      <c r="I16" s="26">
        <v>1.48</v>
      </c>
    </row>
    <row r="17" spans="1:9" s="17" customFormat="1" ht="18.75" x14ac:dyDescent="0.3">
      <c r="A17" s="18"/>
      <c r="B17" s="22"/>
      <c r="C17" s="24" t="s">
        <v>6</v>
      </c>
      <c r="D17" s="25" t="s">
        <v>30</v>
      </c>
      <c r="E17" s="24"/>
      <c r="F17" s="25" t="s">
        <v>98</v>
      </c>
      <c r="G17" s="25"/>
      <c r="H17" s="24">
        <v>2</v>
      </c>
      <c r="I17" s="26">
        <v>1.45</v>
      </c>
    </row>
    <row r="18" spans="1:9" s="17" customFormat="1" ht="18.75" x14ac:dyDescent="0.3">
      <c r="A18" s="18"/>
      <c r="B18" s="22"/>
      <c r="C18" s="24" t="s">
        <v>6</v>
      </c>
      <c r="D18" s="25" t="s">
        <v>31</v>
      </c>
      <c r="E18" s="24"/>
      <c r="F18" s="25" t="s">
        <v>98</v>
      </c>
      <c r="G18" s="25"/>
      <c r="H18" s="24">
        <v>4</v>
      </c>
      <c r="I18" s="26">
        <v>1.48</v>
      </c>
    </row>
    <row r="19" spans="1:9" s="17" customFormat="1" ht="18.75" x14ac:dyDescent="0.3">
      <c r="A19" s="18"/>
      <c r="B19" s="22"/>
      <c r="C19" s="24" t="s">
        <v>6</v>
      </c>
      <c r="D19" s="25" t="s">
        <v>32</v>
      </c>
      <c r="E19" s="24"/>
      <c r="F19" s="25" t="s">
        <v>98</v>
      </c>
      <c r="G19" s="25"/>
      <c r="H19" s="24">
        <v>5</v>
      </c>
      <c r="I19" s="26">
        <v>1.51</v>
      </c>
    </row>
    <row r="20" spans="1:9" s="17" customFormat="1" ht="18.75" x14ac:dyDescent="0.3">
      <c r="A20" s="18"/>
      <c r="B20" s="22"/>
      <c r="C20" s="24" t="s">
        <v>6</v>
      </c>
      <c r="D20" s="25" t="s">
        <v>33</v>
      </c>
      <c r="E20" s="24"/>
      <c r="F20" s="25" t="s">
        <v>98</v>
      </c>
      <c r="G20" s="25"/>
      <c r="H20" s="24">
        <v>2</v>
      </c>
      <c r="I20" s="26">
        <v>1.43</v>
      </c>
    </row>
    <row r="21" spans="1:9" s="17" customFormat="1" ht="18.75" x14ac:dyDescent="0.3">
      <c r="A21" s="18"/>
      <c r="B21" s="22"/>
      <c r="C21" s="24" t="s">
        <v>6</v>
      </c>
      <c r="D21" s="25" t="s">
        <v>34</v>
      </c>
      <c r="E21" s="24"/>
      <c r="F21" s="25" t="s">
        <v>98</v>
      </c>
      <c r="G21" s="25"/>
      <c r="H21" s="24">
        <v>4</v>
      </c>
      <c r="I21" s="26">
        <v>1.45</v>
      </c>
    </row>
    <row r="22" spans="1:9" s="17" customFormat="1" ht="18.75" x14ac:dyDescent="0.3">
      <c r="A22" s="18"/>
      <c r="B22" s="22"/>
      <c r="C22" s="24" t="s">
        <v>6</v>
      </c>
      <c r="D22" s="25" t="s">
        <v>35</v>
      </c>
      <c r="E22" s="24"/>
      <c r="F22" s="25" t="s">
        <v>98</v>
      </c>
      <c r="G22" s="25"/>
      <c r="H22" s="24">
        <v>1</v>
      </c>
      <c r="I22" s="26">
        <v>1.48</v>
      </c>
    </row>
    <row r="23" spans="1:9" s="17" customFormat="1" ht="18.75" x14ac:dyDescent="0.3">
      <c r="A23" s="18"/>
      <c r="B23" s="22"/>
      <c r="C23" s="24" t="s">
        <v>6</v>
      </c>
      <c r="D23" s="25" t="s">
        <v>36</v>
      </c>
      <c r="E23" s="19"/>
      <c r="F23" s="25" t="s">
        <v>98</v>
      </c>
      <c r="G23" s="19"/>
      <c r="H23" s="24">
        <v>2</v>
      </c>
      <c r="I23" s="26">
        <v>1.47</v>
      </c>
    </row>
    <row r="24" spans="1:9" s="17" customFormat="1" ht="18.75" x14ac:dyDescent="0.3">
      <c r="A24" s="18"/>
      <c r="B24" s="22"/>
      <c r="C24" s="24" t="s">
        <v>6</v>
      </c>
      <c r="D24" s="25" t="s">
        <v>37</v>
      </c>
      <c r="E24" s="24"/>
      <c r="F24" s="25" t="s">
        <v>98</v>
      </c>
      <c r="G24" s="25"/>
      <c r="H24" s="24">
        <v>3</v>
      </c>
      <c r="I24" s="26">
        <v>1.48</v>
      </c>
    </row>
    <row r="25" spans="1:9" s="17" customFormat="1" ht="18.75" x14ac:dyDescent="0.3">
      <c r="A25" s="18"/>
      <c r="B25" s="22"/>
      <c r="C25" s="24" t="s">
        <v>6</v>
      </c>
      <c r="D25" s="25" t="s">
        <v>38</v>
      </c>
      <c r="E25" s="24"/>
      <c r="F25" s="25" t="s">
        <v>98</v>
      </c>
      <c r="G25" s="25"/>
      <c r="H25" s="24">
        <v>5</v>
      </c>
      <c r="I25" s="26">
        <v>1.45</v>
      </c>
    </row>
    <row r="26" spans="1:9" s="17" customFormat="1" ht="18.75" x14ac:dyDescent="0.3">
      <c r="A26" s="18"/>
      <c r="B26" s="22"/>
      <c r="C26" s="24" t="s">
        <v>6</v>
      </c>
      <c r="D26" s="25" t="s">
        <v>39</v>
      </c>
      <c r="E26" s="19"/>
      <c r="F26" s="25" t="s">
        <v>98</v>
      </c>
      <c r="G26" s="19"/>
      <c r="H26" s="24">
        <v>2</v>
      </c>
      <c r="I26" s="26">
        <v>1.45</v>
      </c>
    </row>
    <row r="27" spans="1:9" s="17" customFormat="1" ht="18.75" x14ac:dyDescent="0.3">
      <c r="A27" s="18"/>
      <c r="B27" s="22"/>
      <c r="C27" s="24" t="s">
        <v>6</v>
      </c>
      <c r="D27" s="25" t="s">
        <v>100</v>
      </c>
      <c r="E27" s="19"/>
      <c r="F27" s="25" t="s">
        <v>98</v>
      </c>
      <c r="G27" s="19"/>
      <c r="H27" s="24">
        <v>1</v>
      </c>
      <c r="I27" s="26">
        <v>1.45</v>
      </c>
    </row>
    <row r="28" spans="1:9" s="17" customFormat="1" ht="18.75" x14ac:dyDescent="0.3">
      <c r="A28" s="18"/>
      <c r="B28" s="22"/>
      <c r="C28" s="24" t="s">
        <v>6</v>
      </c>
      <c r="D28" s="25" t="s">
        <v>114</v>
      </c>
      <c r="E28" s="19"/>
      <c r="F28" s="25" t="s">
        <v>98</v>
      </c>
      <c r="G28" s="19"/>
      <c r="H28" s="24">
        <v>1</v>
      </c>
      <c r="I28" s="26">
        <v>1.452</v>
      </c>
    </row>
    <row r="29" spans="1:9" x14ac:dyDescent="0.25">
      <c r="A29" s="29">
        <v>2</v>
      </c>
      <c r="B29" s="19" t="s">
        <v>89</v>
      </c>
      <c r="C29" s="19"/>
      <c r="D29" s="19"/>
      <c r="E29" s="19"/>
      <c r="F29" s="19"/>
      <c r="G29" s="19"/>
      <c r="H29" s="19"/>
      <c r="I29" s="26"/>
    </row>
    <row r="30" spans="1:9" x14ac:dyDescent="0.25">
      <c r="A30" s="29"/>
      <c r="B30" s="19"/>
      <c r="C30" s="24" t="s">
        <v>6</v>
      </c>
      <c r="D30" s="25" t="s">
        <v>25</v>
      </c>
      <c r="E30" s="24"/>
      <c r="F30" s="25" t="s">
        <v>98</v>
      </c>
      <c r="G30" s="109"/>
      <c r="H30" s="24">
        <v>3</v>
      </c>
      <c r="I30" s="26">
        <v>1.67</v>
      </c>
    </row>
    <row r="31" spans="1:9" x14ac:dyDescent="0.25">
      <c r="A31" s="29"/>
      <c r="B31" s="19"/>
      <c r="C31" s="24" t="s">
        <v>6</v>
      </c>
      <c r="D31" s="25" t="s">
        <v>26</v>
      </c>
      <c r="E31" s="24"/>
      <c r="F31" s="25" t="s">
        <v>98</v>
      </c>
      <c r="G31" s="25"/>
      <c r="H31" s="24">
        <v>5</v>
      </c>
      <c r="I31" s="26">
        <v>1.67</v>
      </c>
    </row>
    <row r="32" spans="1:9" x14ac:dyDescent="0.25">
      <c r="A32" s="29"/>
      <c r="B32" s="19"/>
      <c r="C32" s="24" t="s">
        <v>6</v>
      </c>
      <c r="D32" s="25" t="s">
        <v>27</v>
      </c>
      <c r="E32" s="24"/>
      <c r="F32" s="25" t="s">
        <v>98</v>
      </c>
      <c r="G32" s="25"/>
      <c r="H32" s="24">
        <v>5</v>
      </c>
      <c r="I32" s="26">
        <v>1.7</v>
      </c>
    </row>
    <row r="33" spans="1:9" x14ac:dyDescent="0.25">
      <c r="A33" s="29"/>
      <c r="B33" s="19"/>
      <c r="C33" s="24" t="s">
        <v>6</v>
      </c>
      <c r="D33" s="25" t="s">
        <v>28</v>
      </c>
      <c r="E33" s="24"/>
      <c r="F33" s="25" t="s">
        <v>98</v>
      </c>
      <c r="G33" s="25"/>
      <c r="H33" s="24">
        <v>5</v>
      </c>
      <c r="I33" s="26">
        <v>1.67</v>
      </c>
    </row>
    <row r="34" spans="1:9" x14ac:dyDescent="0.25">
      <c r="A34" s="29"/>
      <c r="B34" s="19"/>
      <c r="C34" s="24" t="s">
        <v>6</v>
      </c>
      <c r="D34" s="25" t="s">
        <v>29</v>
      </c>
      <c r="E34" s="27"/>
      <c r="F34" s="25" t="s">
        <v>98</v>
      </c>
      <c r="G34" s="28"/>
      <c r="H34" s="24">
        <v>7</v>
      </c>
      <c r="I34" s="26">
        <v>1.67</v>
      </c>
    </row>
    <row r="35" spans="1:9" x14ac:dyDescent="0.25">
      <c r="A35" s="29"/>
      <c r="B35" s="19"/>
      <c r="C35" s="24" t="s">
        <v>6</v>
      </c>
      <c r="D35" s="25" t="s">
        <v>30</v>
      </c>
      <c r="E35" s="24"/>
      <c r="F35" s="25" t="s">
        <v>98</v>
      </c>
      <c r="G35" s="25"/>
      <c r="H35" s="24">
        <v>2</v>
      </c>
      <c r="I35" s="26">
        <v>1.67</v>
      </c>
    </row>
    <row r="36" spans="1:9" x14ac:dyDescent="0.25">
      <c r="A36" s="29"/>
      <c r="B36" s="19"/>
      <c r="C36" s="24" t="s">
        <v>6</v>
      </c>
      <c r="D36" s="25" t="s">
        <v>31</v>
      </c>
      <c r="E36" s="24"/>
      <c r="F36" s="25" t="s">
        <v>98</v>
      </c>
      <c r="G36" s="25"/>
      <c r="H36" s="24">
        <v>4</v>
      </c>
      <c r="I36" s="26">
        <v>1.68</v>
      </c>
    </row>
    <row r="37" spans="1:9" x14ac:dyDescent="0.25">
      <c r="A37" s="29"/>
      <c r="B37" s="19"/>
      <c r="C37" s="24" t="s">
        <v>6</v>
      </c>
      <c r="D37" s="25" t="s">
        <v>32</v>
      </c>
      <c r="E37" s="24"/>
      <c r="F37" s="25" t="s">
        <v>98</v>
      </c>
      <c r="G37" s="25"/>
      <c r="H37" s="24">
        <v>5</v>
      </c>
      <c r="I37" s="26">
        <v>1.67</v>
      </c>
    </row>
    <row r="38" spans="1:9" x14ac:dyDescent="0.25">
      <c r="A38" s="29"/>
      <c r="B38" s="19"/>
      <c r="C38" s="24" t="s">
        <v>6</v>
      </c>
      <c r="D38" s="25" t="s">
        <v>33</v>
      </c>
      <c r="E38" s="24"/>
      <c r="F38" s="25" t="s">
        <v>98</v>
      </c>
      <c r="G38" s="25"/>
      <c r="H38" s="24">
        <v>2</v>
      </c>
      <c r="I38" s="26">
        <v>1.65</v>
      </c>
    </row>
    <row r="39" spans="1:9" x14ac:dyDescent="0.25">
      <c r="A39" s="29"/>
      <c r="B39" s="19"/>
      <c r="C39" s="24" t="s">
        <v>6</v>
      </c>
      <c r="D39" s="25" t="s">
        <v>34</v>
      </c>
      <c r="E39" s="24"/>
      <c r="F39" s="25" t="s">
        <v>98</v>
      </c>
      <c r="G39" s="25"/>
      <c r="H39" s="24">
        <v>4</v>
      </c>
      <c r="I39" s="26">
        <v>1.67</v>
      </c>
    </row>
    <row r="40" spans="1:9" x14ac:dyDescent="0.25">
      <c r="A40" s="29"/>
      <c r="B40" s="19"/>
      <c r="C40" s="24" t="s">
        <v>6</v>
      </c>
      <c r="D40" s="25" t="s">
        <v>35</v>
      </c>
      <c r="E40" s="24"/>
      <c r="F40" s="25" t="s">
        <v>98</v>
      </c>
      <c r="G40" s="25"/>
      <c r="H40" s="24">
        <v>1</v>
      </c>
      <c r="I40" s="26">
        <v>1.65</v>
      </c>
    </row>
    <row r="41" spans="1:9" x14ac:dyDescent="0.25">
      <c r="A41" s="29"/>
      <c r="B41" s="19"/>
      <c r="C41" s="24" t="s">
        <v>6</v>
      </c>
      <c r="D41" s="25" t="s">
        <v>36</v>
      </c>
      <c r="E41" s="19"/>
      <c r="F41" s="25" t="s">
        <v>98</v>
      </c>
      <c r="G41" s="19"/>
      <c r="H41" s="24">
        <v>2</v>
      </c>
      <c r="I41" s="26">
        <v>1.65</v>
      </c>
    </row>
    <row r="42" spans="1:9" x14ac:dyDescent="0.25">
      <c r="A42" s="29"/>
      <c r="B42" s="19"/>
      <c r="C42" s="24" t="s">
        <v>6</v>
      </c>
      <c r="D42" s="25" t="s">
        <v>37</v>
      </c>
      <c r="E42" s="24"/>
      <c r="F42" s="25" t="s">
        <v>98</v>
      </c>
      <c r="G42" s="25"/>
      <c r="H42" s="24">
        <v>3</v>
      </c>
      <c r="I42" s="26">
        <v>1.64</v>
      </c>
    </row>
    <row r="43" spans="1:9" x14ac:dyDescent="0.25">
      <c r="A43" s="29"/>
      <c r="B43" s="19"/>
      <c r="C43" s="24" t="s">
        <v>6</v>
      </c>
      <c r="D43" s="25" t="s">
        <v>38</v>
      </c>
      <c r="E43" s="24"/>
      <c r="F43" s="25" t="s">
        <v>98</v>
      </c>
      <c r="G43" s="25"/>
      <c r="H43" s="24">
        <v>5</v>
      </c>
      <c r="I43" s="26">
        <v>1.67</v>
      </c>
    </row>
    <row r="44" spans="1:9" ht="16.5" thickBot="1" x14ac:dyDescent="0.3">
      <c r="A44" s="34"/>
      <c r="B44" s="35"/>
      <c r="C44" s="36" t="s">
        <v>6</v>
      </c>
      <c r="D44" s="37" t="s">
        <v>39</v>
      </c>
      <c r="E44" s="35"/>
      <c r="F44" s="37" t="s">
        <v>98</v>
      </c>
      <c r="G44" s="35"/>
      <c r="H44" s="36">
        <v>2</v>
      </c>
      <c r="I44" s="112">
        <v>1.67</v>
      </c>
    </row>
    <row r="45" spans="1:9" ht="16.5" thickBot="1" x14ac:dyDescent="0.3">
      <c r="H45" s="6"/>
    </row>
    <row r="46" spans="1:9" s="17" customFormat="1" ht="18.75" x14ac:dyDescent="0.3">
      <c r="A46" s="98" t="s">
        <v>10</v>
      </c>
      <c r="B46" s="99" t="s">
        <v>40</v>
      </c>
      <c r="C46" s="100"/>
      <c r="D46" s="101"/>
      <c r="E46" s="100"/>
      <c r="F46" s="101"/>
      <c r="G46" s="101"/>
      <c r="H46" s="100"/>
      <c r="I46" s="97">
        <f>SUM(I47:I80)</f>
        <v>24.999999999999986</v>
      </c>
    </row>
    <row r="47" spans="1:9" s="17" customFormat="1" ht="18.75" x14ac:dyDescent="0.3">
      <c r="A47" s="29">
        <v>1</v>
      </c>
      <c r="B47" s="19" t="s">
        <v>90</v>
      </c>
      <c r="C47" s="19"/>
      <c r="D47" s="19"/>
      <c r="E47" s="19"/>
      <c r="F47" s="19"/>
      <c r="G47" s="19"/>
      <c r="H47" s="24"/>
      <c r="I47" s="30"/>
    </row>
    <row r="48" spans="1:9" s="17" customFormat="1" ht="18.75" x14ac:dyDescent="0.3">
      <c r="A48" s="29"/>
      <c r="B48" s="19"/>
      <c r="C48" s="24" t="s">
        <v>6</v>
      </c>
      <c r="D48" s="25" t="s">
        <v>41</v>
      </c>
      <c r="E48" s="24"/>
      <c r="F48" s="25" t="s">
        <v>102</v>
      </c>
      <c r="G48" s="25"/>
      <c r="H48" s="24">
        <v>1</v>
      </c>
      <c r="I48" s="26">
        <v>0.72</v>
      </c>
    </row>
    <row r="49" spans="1:9" s="17" customFormat="1" ht="18.75" x14ac:dyDescent="0.3">
      <c r="A49" s="29"/>
      <c r="B49" s="19"/>
      <c r="C49" s="24" t="s">
        <v>6</v>
      </c>
      <c r="D49" s="25" t="s">
        <v>42</v>
      </c>
      <c r="E49" s="24"/>
      <c r="F49" s="25" t="s">
        <v>102</v>
      </c>
      <c r="G49" s="25"/>
      <c r="H49" s="24">
        <v>7</v>
      </c>
      <c r="I49" s="26">
        <v>0.72</v>
      </c>
    </row>
    <row r="50" spans="1:9" s="17" customFormat="1" ht="18.75" x14ac:dyDescent="0.3">
      <c r="A50" s="29"/>
      <c r="B50" s="19"/>
      <c r="C50" s="24" t="s">
        <v>6</v>
      </c>
      <c r="D50" s="25" t="s">
        <v>43</v>
      </c>
      <c r="E50" s="27"/>
      <c r="F50" s="25" t="s">
        <v>102</v>
      </c>
      <c r="G50" s="28"/>
      <c r="H50" s="24">
        <v>6</v>
      </c>
      <c r="I50" s="26">
        <v>0.72</v>
      </c>
    </row>
    <row r="51" spans="1:9" s="17" customFormat="1" ht="18.75" x14ac:dyDescent="0.3">
      <c r="A51" s="29"/>
      <c r="B51" s="19"/>
      <c r="C51" s="24" t="s">
        <v>6</v>
      </c>
      <c r="D51" s="25" t="s">
        <v>44</v>
      </c>
      <c r="E51" s="24"/>
      <c r="F51" s="25" t="s">
        <v>102</v>
      </c>
      <c r="G51" s="25"/>
      <c r="H51" s="24">
        <v>2</v>
      </c>
      <c r="I51" s="26">
        <v>0.78</v>
      </c>
    </row>
    <row r="52" spans="1:9" s="17" customFormat="1" ht="18.75" x14ac:dyDescent="0.3">
      <c r="A52" s="29"/>
      <c r="B52" s="19"/>
      <c r="C52" s="24" t="s">
        <v>6</v>
      </c>
      <c r="D52" s="25" t="s">
        <v>45</v>
      </c>
      <c r="E52" s="24"/>
      <c r="F52" s="25" t="s">
        <v>102</v>
      </c>
      <c r="G52" s="25"/>
      <c r="H52" s="24">
        <v>5</v>
      </c>
      <c r="I52" s="26">
        <v>0.72</v>
      </c>
    </row>
    <row r="53" spans="1:9" s="17" customFormat="1" ht="18.75" x14ac:dyDescent="0.3">
      <c r="A53" s="29"/>
      <c r="B53" s="19"/>
      <c r="C53" s="24" t="s">
        <v>6</v>
      </c>
      <c r="D53" s="25" t="s">
        <v>46</v>
      </c>
      <c r="E53" s="24"/>
      <c r="F53" s="25" t="s">
        <v>102</v>
      </c>
      <c r="G53" s="25"/>
      <c r="H53" s="24">
        <v>1</v>
      </c>
      <c r="I53" s="26">
        <v>0.74</v>
      </c>
    </row>
    <row r="54" spans="1:9" s="17" customFormat="1" ht="18.75" x14ac:dyDescent="0.3">
      <c r="A54" s="29"/>
      <c r="B54" s="19"/>
      <c r="C54" s="24" t="s">
        <v>6</v>
      </c>
      <c r="D54" s="25" t="s">
        <v>47</v>
      </c>
      <c r="E54" s="24"/>
      <c r="F54" s="25" t="s">
        <v>102</v>
      </c>
      <c r="G54" s="25"/>
      <c r="H54" s="24">
        <v>6</v>
      </c>
      <c r="I54" s="26">
        <v>0.72</v>
      </c>
    </row>
    <row r="55" spans="1:9" s="17" customFormat="1" ht="18.75" x14ac:dyDescent="0.3">
      <c r="A55" s="29"/>
      <c r="B55" s="19"/>
      <c r="C55" s="24" t="s">
        <v>6</v>
      </c>
      <c r="D55" s="25" t="s">
        <v>48</v>
      </c>
      <c r="E55" s="24"/>
      <c r="F55" s="25" t="s">
        <v>102</v>
      </c>
      <c r="G55" s="25"/>
      <c r="H55" s="24">
        <v>3</v>
      </c>
      <c r="I55" s="26">
        <v>0.74</v>
      </c>
    </row>
    <row r="56" spans="1:9" s="17" customFormat="1" ht="18.75" x14ac:dyDescent="0.3">
      <c r="A56" s="29"/>
      <c r="B56" s="19"/>
      <c r="C56" s="24" t="s">
        <v>6</v>
      </c>
      <c r="D56" s="25" t="s">
        <v>49</v>
      </c>
      <c r="E56" s="24"/>
      <c r="F56" s="25" t="s">
        <v>102</v>
      </c>
      <c r="G56" s="25"/>
      <c r="H56" s="24">
        <v>2</v>
      </c>
      <c r="I56" s="26">
        <v>0.78</v>
      </c>
    </row>
    <row r="57" spans="1:9" s="17" customFormat="1" ht="18.75" x14ac:dyDescent="0.3">
      <c r="A57" s="29"/>
      <c r="B57" s="19"/>
      <c r="C57" s="24" t="s">
        <v>6</v>
      </c>
      <c r="D57" s="25" t="s">
        <v>50</v>
      </c>
      <c r="E57" s="19"/>
      <c r="F57" s="25" t="s">
        <v>102</v>
      </c>
      <c r="G57" s="19"/>
      <c r="H57" s="24">
        <v>7</v>
      </c>
      <c r="I57" s="26">
        <v>0.72</v>
      </c>
    </row>
    <row r="58" spans="1:9" s="17" customFormat="1" ht="18.75" x14ac:dyDescent="0.3">
      <c r="A58" s="29"/>
      <c r="B58" s="19"/>
      <c r="C58" s="24" t="s">
        <v>6</v>
      </c>
      <c r="D58" s="25" t="s">
        <v>51</v>
      </c>
      <c r="E58" s="24"/>
      <c r="F58" s="25" t="s">
        <v>102</v>
      </c>
      <c r="G58" s="25"/>
      <c r="H58" s="24">
        <v>6</v>
      </c>
      <c r="I58" s="26">
        <v>0.72</v>
      </c>
    </row>
    <row r="59" spans="1:9" s="17" customFormat="1" ht="18.75" x14ac:dyDescent="0.3">
      <c r="A59" s="29"/>
      <c r="B59" s="19"/>
      <c r="C59" s="24" t="s">
        <v>6</v>
      </c>
      <c r="D59" s="25" t="s">
        <v>52</v>
      </c>
      <c r="E59" s="24"/>
      <c r="F59" s="25" t="s">
        <v>102</v>
      </c>
      <c r="G59" s="25"/>
      <c r="H59" s="24">
        <v>7</v>
      </c>
      <c r="I59" s="26">
        <v>0.74</v>
      </c>
    </row>
    <row r="60" spans="1:9" s="17" customFormat="1" ht="18.75" x14ac:dyDescent="0.3">
      <c r="A60" s="29"/>
      <c r="B60" s="19"/>
      <c r="C60" s="24" t="s">
        <v>6</v>
      </c>
      <c r="D60" s="25" t="s">
        <v>53</v>
      </c>
      <c r="E60" s="27"/>
      <c r="F60" s="25" t="s">
        <v>102</v>
      </c>
      <c r="G60" s="28"/>
      <c r="H60" s="24">
        <v>5</v>
      </c>
      <c r="I60" s="26">
        <v>0.74</v>
      </c>
    </row>
    <row r="61" spans="1:9" s="17" customFormat="1" ht="18.75" x14ac:dyDescent="0.3">
      <c r="A61" s="29"/>
      <c r="B61" s="19"/>
      <c r="C61" s="24" t="s">
        <v>6</v>
      </c>
      <c r="D61" s="25" t="s">
        <v>54</v>
      </c>
      <c r="E61" s="24"/>
      <c r="F61" s="25" t="s">
        <v>102</v>
      </c>
      <c r="G61" s="25"/>
      <c r="H61" s="24">
        <v>6</v>
      </c>
      <c r="I61" s="26">
        <v>0.74</v>
      </c>
    </row>
    <row r="62" spans="1:9" s="17" customFormat="1" ht="18.75" x14ac:dyDescent="0.3">
      <c r="A62" s="29"/>
      <c r="B62" s="19"/>
      <c r="C62" s="24" t="s">
        <v>6</v>
      </c>
      <c r="D62" s="25" t="s">
        <v>55</v>
      </c>
      <c r="E62" s="24"/>
      <c r="F62" s="25" t="s">
        <v>102</v>
      </c>
      <c r="G62" s="25"/>
      <c r="H62" s="24">
        <v>5</v>
      </c>
      <c r="I62" s="26">
        <v>0.74</v>
      </c>
    </row>
    <row r="63" spans="1:9" s="17" customFormat="1" ht="18.75" x14ac:dyDescent="0.3">
      <c r="A63" s="29"/>
      <c r="B63" s="19"/>
      <c r="C63" s="24" t="s">
        <v>6</v>
      </c>
      <c r="D63" s="25" t="s">
        <v>101</v>
      </c>
      <c r="E63" s="24"/>
      <c r="F63" s="25" t="s">
        <v>102</v>
      </c>
      <c r="G63" s="25"/>
      <c r="H63" s="24">
        <v>2</v>
      </c>
      <c r="I63" s="26">
        <v>0.74</v>
      </c>
    </row>
    <row r="64" spans="1:9" s="17" customFormat="1" ht="18.75" x14ac:dyDescent="0.3">
      <c r="A64" s="29"/>
      <c r="B64" s="19"/>
      <c r="C64" s="24" t="s">
        <v>6</v>
      </c>
      <c r="D64" s="25" t="s">
        <v>115</v>
      </c>
      <c r="E64" s="24"/>
      <c r="F64" s="25" t="s">
        <v>102</v>
      </c>
      <c r="G64" s="25"/>
      <c r="H64" s="24">
        <v>2</v>
      </c>
      <c r="I64" s="26">
        <v>0.72</v>
      </c>
    </row>
    <row r="65" spans="1:9" x14ac:dyDescent="0.25">
      <c r="A65" s="29">
        <v>2</v>
      </c>
      <c r="B65" s="19" t="s">
        <v>91</v>
      </c>
      <c r="C65" s="19"/>
      <c r="D65" s="19"/>
      <c r="E65" s="19"/>
      <c r="F65" s="19"/>
      <c r="G65" s="19"/>
      <c r="H65" s="24"/>
      <c r="I65" s="26"/>
    </row>
    <row r="66" spans="1:9" x14ac:dyDescent="0.25">
      <c r="A66" s="29"/>
      <c r="B66" s="19"/>
      <c r="C66" s="24" t="s">
        <v>6</v>
      </c>
      <c r="D66" s="25" t="s">
        <v>41</v>
      </c>
      <c r="E66" s="24"/>
      <c r="F66" s="25" t="s">
        <v>99</v>
      </c>
      <c r="G66" s="25"/>
      <c r="H66" s="24">
        <v>1</v>
      </c>
      <c r="I66" s="26">
        <v>0.83</v>
      </c>
    </row>
    <row r="67" spans="1:9" x14ac:dyDescent="0.25">
      <c r="A67" s="29"/>
      <c r="B67" s="19"/>
      <c r="C67" s="24" t="s">
        <v>6</v>
      </c>
      <c r="D67" s="25" t="s">
        <v>42</v>
      </c>
      <c r="E67" s="24"/>
      <c r="F67" s="25" t="s">
        <v>99</v>
      </c>
      <c r="G67" s="25"/>
      <c r="H67" s="24">
        <v>7</v>
      </c>
      <c r="I67" s="26">
        <v>0.83</v>
      </c>
    </row>
    <row r="68" spans="1:9" x14ac:dyDescent="0.25">
      <c r="A68" s="29"/>
      <c r="B68" s="19"/>
      <c r="C68" s="24" t="s">
        <v>6</v>
      </c>
      <c r="D68" s="25" t="s">
        <v>43</v>
      </c>
      <c r="E68" s="27"/>
      <c r="F68" s="25" t="s">
        <v>99</v>
      </c>
      <c r="G68" s="28"/>
      <c r="H68" s="24">
        <v>6</v>
      </c>
      <c r="I68" s="26">
        <v>0.83</v>
      </c>
    </row>
    <row r="69" spans="1:9" x14ac:dyDescent="0.25">
      <c r="A69" s="29"/>
      <c r="B69" s="19"/>
      <c r="C69" s="24" t="s">
        <v>6</v>
      </c>
      <c r="D69" s="25" t="s">
        <v>44</v>
      </c>
      <c r="E69" s="24"/>
      <c r="F69" s="25" t="s">
        <v>99</v>
      </c>
      <c r="G69" s="25"/>
      <c r="H69" s="24">
        <v>2</v>
      </c>
      <c r="I69" s="26">
        <v>0.83</v>
      </c>
    </row>
    <row r="70" spans="1:9" x14ac:dyDescent="0.25">
      <c r="A70" s="29"/>
      <c r="B70" s="19"/>
      <c r="C70" s="24" t="s">
        <v>6</v>
      </c>
      <c r="D70" s="25" t="s">
        <v>45</v>
      </c>
      <c r="E70" s="24"/>
      <c r="F70" s="25" t="s">
        <v>99</v>
      </c>
      <c r="G70" s="25"/>
      <c r="H70" s="24">
        <v>5</v>
      </c>
      <c r="I70" s="26">
        <v>0.88</v>
      </c>
    </row>
    <row r="71" spans="1:9" x14ac:dyDescent="0.25">
      <c r="A71" s="29"/>
      <c r="B71" s="19"/>
      <c r="C71" s="24" t="s">
        <v>6</v>
      </c>
      <c r="D71" s="25" t="s">
        <v>46</v>
      </c>
      <c r="E71" s="24"/>
      <c r="F71" s="25" t="s">
        <v>99</v>
      </c>
      <c r="G71" s="25"/>
      <c r="H71" s="24">
        <v>1</v>
      </c>
      <c r="I71" s="26">
        <v>0.83</v>
      </c>
    </row>
    <row r="72" spans="1:9" x14ac:dyDescent="0.25">
      <c r="A72" s="29"/>
      <c r="B72" s="19"/>
      <c r="C72" s="24" t="s">
        <v>6</v>
      </c>
      <c r="D72" s="25" t="s">
        <v>47</v>
      </c>
      <c r="E72" s="24"/>
      <c r="F72" s="25" t="s">
        <v>99</v>
      </c>
      <c r="G72" s="25"/>
      <c r="H72" s="24">
        <v>6</v>
      </c>
      <c r="I72" s="26">
        <v>0.83</v>
      </c>
    </row>
    <row r="73" spans="1:9" x14ac:dyDescent="0.25">
      <c r="A73" s="29"/>
      <c r="B73" s="19"/>
      <c r="C73" s="24" t="s">
        <v>6</v>
      </c>
      <c r="D73" s="25" t="s">
        <v>48</v>
      </c>
      <c r="E73" s="24"/>
      <c r="F73" s="25" t="s">
        <v>99</v>
      </c>
      <c r="G73" s="25"/>
      <c r="H73" s="24">
        <v>3</v>
      </c>
      <c r="I73" s="26">
        <v>0.83</v>
      </c>
    </row>
    <row r="74" spans="1:9" x14ac:dyDescent="0.25">
      <c r="A74" s="29"/>
      <c r="B74" s="19"/>
      <c r="C74" s="24" t="s">
        <v>6</v>
      </c>
      <c r="D74" s="25" t="s">
        <v>49</v>
      </c>
      <c r="E74" s="24"/>
      <c r="F74" s="25" t="s">
        <v>99</v>
      </c>
      <c r="G74" s="25"/>
      <c r="H74" s="24">
        <v>2</v>
      </c>
      <c r="I74" s="26">
        <v>0.83</v>
      </c>
    </row>
    <row r="75" spans="1:9" x14ac:dyDescent="0.25">
      <c r="A75" s="29"/>
      <c r="B75" s="19"/>
      <c r="C75" s="24" t="s">
        <v>6</v>
      </c>
      <c r="D75" s="25" t="s">
        <v>50</v>
      </c>
      <c r="E75" s="19"/>
      <c r="F75" s="25" t="s">
        <v>99</v>
      </c>
      <c r="G75" s="19"/>
      <c r="H75" s="24">
        <v>7</v>
      </c>
      <c r="I75" s="26">
        <v>0.83</v>
      </c>
    </row>
    <row r="76" spans="1:9" x14ac:dyDescent="0.25">
      <c r="A76" s="29"/>
      <c r="B76" s="19"/>
      <c r="C76" s="24" t="s">
        <v>6</v>
      </c>
      <c r="D76" s="25" t="s">
        <v>51</v>
      </c>
      <c r="E76" s="24"/>
      <c r="F76" s="25" t="s">
        <v>99</v>
      </c>
      <c r="G76" s="25"/>
      <c r="H76" s="24">
        <v>6</v>
      </c>
      <c r="I76" s="26">
        <v>0.83</v>
      </c>
    </row>
    <row r="77" spans="1:9" x14ac:dyDescent="0.25">
      <c r="A77" s="29"/>
      <c r="B77" s="19"/>
      <c r="C77" s="24" t="s">
        <v>6</v>
      </c>
      <c r="D77" s="25" t="s">
        <v>52</v>
      </c>
      <c r="E77" s="24"/>
      <c r="F77" s="25" t="s">
        <v>99</v>
      </c>
      <c r="G77" s="25"/>
      <c r="H77" s="24">
        <v>7</v>
      </c>
      <c r="I77" s="26">
        <v>0.83</v>
      </c>
    </row>
    <row r="78" spans="1:9" x14ac:dyDescent="0.25">
      <c r="A78" s="29"/>
      <c r="B78" s="19"/>
      <c r="C78" s="24" t="s">
        <v>6</v>
      </c>
      <c r="D78" s="25" t="s">
        <v>53</v>
      </c>
      <c r="E78" s="27"/>
      <c r="F78" s="25" t="s">
        <v>99</v>
      </c>
      <c r="G78" s="28"/>
      <c r="H78" s="24">
        <v>5</v>
      </c>
      <c r="I78" s="26">
        <v>0.83</v>
      </c>
    </row>
    <row r="79" spans="1:9" x14ac:dyDescent="0.25">
      <c r="A79" s="29"/>
      <c r="B79" s="19"/>
      <c r="C79" s="24" t="s">
        <v>6</v>
      </c>
      <c r="D79" s="25" t="s">
        <v>54</v>
      </c>
      <c r="E79" s="24"/>
      <c r="F79" s="25" t="s">
        <v>99</v>
      </c>
      <c r="G79" s="25"/>
      <c r="H79" s="24">
        <v>6</v>
      </c>
      <c r="I79" s="26">
        <v>0.83</v>
      </c>
    </row>
    <row r="80" spans="1:9" ht="16.5" thickBot="1" x14ac:dyDescent="0.3">
      <c r="A80" s="34"/>
      <c r="B80" s="35"/>
      <c r="C80" s="36" t="s">
        <v>6</v>
      </c>
      <c r="D80" s="37" t="s">
        <v>55</v>
      </c>
      <c r="E80" s="36"/>
      <c r="F80" s="37" t="s">
        <v>99</v>
      </c>
      <c r="G80" s="37"/>
      <c r="H80" s="36">
        <v>5</v>
      </c>
      <c r="I80" s="38">
        <v>0.83</v>
      </c>
    </row>
    <row r="81" spans="1:9" ht="16.5" thickBot="1" x14ac:dyDescent="0.3">
      <c r="H81" s="6"/>
    </row>
    <row r="82" spans="1:9" s="17" customFormat="1" ht="18.75" x14ac:dyDescent="0.3">
      <c r="A82" s="41" t="s">
        <v>11</v>
      </c>
      <c r="B82" s="41" t="s">
        <v>56</v>
      </c>
      <c r="C82" s="41"/>
      <c r="D82" s="42"/>
      <c r="E82" s="41"/>
      <c r="F82" s="42"/>
      <c r="G82" s="42"/>
      <c r="H82" s="41"/>
      <c r="I82" s="97">
        <f>SUM(I84:I92)</f>
        <v>5</v>
      </c>
    </row>
    <row r="83" spans="1:9" s="17" customFormat="1" ht="18.75" x14ac:dyDescent="0.3">
      <c r="A83" s="31">
        <v>1</v>
      </c>
      <c r="B83" s="19" t="s">
        <v>92</v>
      </c>
      <c r="C83" s="19"/>
      <c r="D83" s="19"/>
      <c r="E83" s="19"/>
      <c r="F83" s="19"/>
      <c r="G83" s="19"/>
      <c r="H83" s="24"/>
      <c r="I83" s="30"/>
    </row>
    <row r="84" spans="1:9" s="17" customFormat="1" ht="18.75" x14ac:dyDescent="0.3">
      <c r="A84" s="32"/>
      <c r="B84" s="19"/>
      <c r="C84" s="24" t="s">
        <v>6</v>
      </c>
      <c r="D84" s="25" t="s">
        <v>41</v>
      </c>
      <c r="E84" s="24"/>
      <c r="F84" s="25" t="s">
        <v>57</v>
      </c>
      <c r="G84" s="25" t="s">
        <v>76</v>
      </c>
      <c r="H84" s="24">
        <v>5</v>
      </c>
      <c r="I84" s="26">
        <v>0.63</v>
      </c>
    </row>
    <row r="85" spans="1:9" s="17" customFormat="1" ht="18.75" x14ac:dyDescent="0.3">
      <c r="A85" s="32"/>
      <c r="B85" s="19"/>
      <c r="C85" s="24" t="s">
        <v>6</v>
      </c>
      <c r="D85" s="25" t="s">
        <v>42</v>
      </c>
      <c r="E85" s="19"/>
      <c r="F85" s="25" t="s">
        <v>58</v>
      </c>
      <c r="G85" s="19" t="s">
        <v>77</v>
      </c>
      <c r="H85" s="24">
        <v>5</v>
      </c>
      <c r="I85" s="26">
        <v>0.63</v>
      </c>
    </row>
    <row r="86" spans="1:9" s="17" customFormat="1" ht="18.75" x14ac:dyDescent="0.3">
      <c r="A86" s="32"/>
      <c r="B86" s="19"/>
      <c r="C86" s="24" t="s">
        <v>6</v>
      </c>
      <c r="D86" s="25" t="s">
        <v>43</v>
      </c>
      <c r="E86" s="27"/>
      <c r="F86" s="25" t="s">
        <v>59</v>
      </c>
      <c r="G86" s="28" t="s">
        <v>78</v>
      </c>
      <c r="H86" s="24">
        <v>5</v>
      </c>
      <c r="I86" s="26">
        <v>0.61</v>
      </c>
    </row>
    <row r="87" spans="1:9" s="17" customFormat="1" ht="18.75" x14ac:dyDescent="0.3">
      <c r="A87" s="32"/>
      <c r="B87" s="19"/>
      <c r="C87" s="24" t="s">
        <v>6</v>
      </c>
      <c r="D87" s="25" t="s">
        <v>44</v>
      </c>
      <c r="E87" s="24"/>
      <c r="F87" s="25" t="s">
        <v>60</v>
      </c>
      <c r="G87" s="25" t="s">
        <v>77</v>
      </c>
      <c r="H87" s="24">
        <v>5</v>
      </c>
      <c r="I87" s="26">
        <v>0.63</v>
      </c>
    </row>
    <row r="88" spans="1:9" x14ac:dyDescent="0.25">
      <c r="A88" s="29">
        <v>2</v>
      </c>
      <c r="B88" s="19" t="s">
        <v>93</v>
      </c>
      <c r="C88" s="19"/>
      <c r="D88" s="19"/>
      <c r="E88" s="19"/>
      <c r="F88" s="19"/>
      <c r="G88" s="19"/>
      <c r="H88" s="24"/>
      <c r="I88" s="26"/>
    </row>
    <row r="89" spans="1:9" x14ac:dyDescent="0.25">
      <c r="A89" s="29"/>
      <c r="B89" s="19"/>
      <c r="C89" s="24" t="s">
        <v>6</v>
      </c>
      <c r="D89" s="25" t="s">
        <v>41</v>
      </c>
      <c r="E89" s="24"/>
      <c r="F89" s="25" t="s">
        <v>57</v>
      </c>
      <c r="G89" s="25" t="s">
        <v>76</v>
      </c>
      <c r="H89" s="24">
        <v>5</v>
      </c>
      <c r="I89" s="26">
        <v>0.63</v>
      </c>
    </row>
    <row r="90" spans="1:9" x14ac:dyDescent="0.25">
      <c r="A90" s="29"/>
      <c r="B90" s="19"/>
      <c r="C90" s="24" t="s">
        <v>6</v>
      </c>
      <c r="D90" s="25" t="s">
        <v>42</v>
      </c>
      <c r="E90" s="19"/>
      <c r="F90" s="25" t="s">
        <v>58</v>
      </c>
      <c r="G90" s="19" t="s">
        <v>77</v>
      </c>
      <c r="H90" s="24">
        <v>5</v>
      </c>
      <c r="I90" s="26">
        <v>0.63</v>
      </c>
    </row>
    <row r="91" spans="1:9" x14ac:dyDescent="0.25">
      <c r="A91" s="29"/>
      <c r="B91" s="19"/>
      <c r="C91" s="24" t="s">
        <v>6</v>
      </c>
      <c r="D91" s="25" t="s">
        <v>43</v>
      </c>
      <c r="E91" s="27"/>
      <c r="F91" s="25" t="s">
        <v>59</v>
      </c>
      <c r="G91" s="28" t="s">
        <v>78</v>
      </c>
      <c r="H91" s="24">
        <v>5</v>
      </c>
      <c r="I91" s="26">
        <v>0.61</v>
      </c>
    </row>
    <row r="92" spans="1:9" ht="16.5" thickBot="1" x14ac:dyDescent="0.3">
      <c r="A92" s="34"/>
      <c r="B92" s="35"/>
      <c r="C92" s="36" t="s">
        <v>6</v>
      </c>
      <c r="D92" s="37" t="s">
        <v>44</v>
      </c>
      <c r="E92" s="36"/>
      <c r="F92" s="37" t="s">
        <v>60</v>
      </c>
      <c r="G92" s="37" t="s">
        <v>77</v>
      </c>
      <c r="H92" s="36">
        <v>5</v>
      </c>
      <c r="I92" s="38">
        <v>0.63</v>
      </c>
    </row>
    <row r="93" spans="1:9" ht="16.5" thickBot="1" x14ac:dyDescent="0.3">
      <c r="A93" s="6"/>
      <c r="H93" s="6"/>
    </row>
    <row r="94" spans="1:9" ht="18.75" x14ac:dyDescent="0.3">
      <c r="A94" s="39" t="s">
        <v>61</v>
      </c>
      <c r="B94" s="40" t="s">
        <v>96</v>
      </c>
      <c r="C94" s="41"/>
      <c r="D94" s="42"/>
      <c r="E94" s="41"/>
      <c r="F94" s="42"/>
      <c r="G94" s="42"/>
      <c r="H94" s="41"/>
      <c r="I94" s="43">
        <f>SUM(I95:I121)</f>
        <v>8</v>
      </c>
    </row>
    <row r="95" spans="1:9" ht="31.5" x14ac:dyDescent="0.25">
      <c r="A95" s="29">
        <v>1</v>
      </c>
      <c r="B95" s="25" t="s">
        <v>85</v>
      </c>
      <c r="C95" s="24"/>
      <c r="D95" s="25"/>
      <c r="E95" s="24"/>
      <c r="F95" s="25"/>
      <c r="G95" s="25"/>
      <c r="H95" s="24"/>
      <c r="I95" s="30"/>
    </row>
    <row r="96" spans="1:9" ht="78.75" x14ac:dyDescent="0.25">
      <c r="A96" s="29"/>
      <c r="B96" s="19"/>
      <c r="C96" s="24" t="s">
        <v>7</v>
      </c>
      <c r="D96" s="25" t="s">
        <v>63</v>
      </c>
      <c r="E96" s="44">
        <v>0</v>
      </c>
      <c r="F96" s="45" t="s">
        <v>65</v>
      </c>
      <c r="G96" s="28"/>
      <c r="H96" s="24"/>
      <c r="I96" s="33">
        <v>1.5</v>
      </c>
    </row>
    <row r="97" spans="1:23" ht="63" x14ac:dyDescent="0.25">
      <c r="A97" s="29"/>
      <c r="B97" s="19"/>
      <c r="C97" s="24"/>
      <c r="D97" s="25"/>
      <c r="E97" s="46">
        <v>1</v>
      </c>
      <c r="F97" s="47" t="s">
        <v>64</v>
      </c>
      <c r="G97" s="25"/>
      <c r="H97" s="24"/>
      <c r="I97" s="30"/>
    </row>
    <row r="98" spans="1:23" ht="63" x14ac:dyDescent="0.25">
      <c r="A98" s="29"/>
      <c r="B98" s="19"/>
      <c r="C98" s="24"/>
      <c r="D98" s="25"/>
      <c r="E98" s="46">
        <v>2</v>
      </c>
      <c r="F98" s="47" t="s">
        <v>66</v>
      </c>
      <c r="G98" s="25"/>
      <c r="H98" s="24"/>
      <c r="I98" s="30"/>
    </row>
    <row r="99" spans="1:23" ht="47.25" x14ac:dyDescent="0.25">
      <c r="A99" s="29"/>
      <c r="B99" s="19"/>
      <c r="C99" s="24"/>
      <c r="D99" s="25"/>
      <c r="E99" s="46">
        <v>3</v>
      </c>
      <c r="F99" s="47" t="s">
        <v>67</v>
      </c>
      <c r="G99" s="25"/>
      <c r="H99" s="24"/>
      <c r="I99" s="30"/>
    </row>
    <row r="100" spans="1:23" ht="78.75" x14ac:dyDescent="0.25">
      <c r="A100" s="29"/>
      <c r="B100" s="19"/>
      <c r="C100" s="24" t="s">
        <v>7</v>
      </c>
      <c r="D100" s="25" t="s">
        <v>103</v>
      </c>
      <c r="E100" s="44">
        <v>0</v>
      </c>
      <c r="F100" s="45" t="s">
        <v>65</v>
      </c>
      <c r="G100" s="25"/>
      <c r="H100" s="24">
        <v>2</v>
      </c>
      <c r="I100" s="26">
        <v>1.5</v>
      </c>
    </row>
    <row r="101" spans="1:23" ht="63" x14ac:dyDescent="0.25">
      <c r="A101" s="29"/>
      <c r="B101" s="19"/>
      <c r="C101" s="24"/>
      <c r="D101" s="25"/>
      <c r="E101" s="46">
        <v>1</v>
      </c>
      <c r="F101" s="47" t="s">
        <v>64</v>
      </c>
      <c r="G101" s="25"/>
      <c r="H101" s="24"/>
      <c r="I101" s="30"/>
    </row>
    <row r="102" spans="1:23" ht="63" x14ac:dyDescent="0.25">
      <c r="A102" s="48"/>
      <c r="B102" s="49"/>
      <c r="C102" s="50"/>
      <c r="D102" s="51"/>
      <c r="E102" s="52">
        <v>2</v>
      </c>
      <c r="F102" s="53" t="s">
        <v>66</v>
      </c>
      <c r="G102" s="51"/>
      <c r="H102" s="50"/>
      <c r="I102" s="54"/>
    </row>
    <row r="103" spans="1:23" ht="47.25" x14ac:dyDescent="0.25">
      <c r="A103" s="24"/>
      <c r="B103" s="19"/>
      <c r="C103" s="24"/>
      <c r="D103" s="25"/>
      <c r="E103" s="46">
        <v>3</v>
      </c>
      <c r="F103" s="47" t="s">
        <v>67</v>
      </c>
      <c r="G103" s="25"/>
      <c r="H103" s="24"/>
      <c r="I103" s="30"/>
    </row>
    <row r="104" spans="1:23" s="79" customFormat="1" ht="47.25" x14ac:dyDescent="0.25">
      <c r="A104" s="80"/>
      <c r="B104" s="81"/>
      <c r="C104" s="82" t="s">
        <v>7</v>
      </c>
      <c r="D104" s="76" t="s">
        <v>87</v>
      </c>
      <c r="E104" s="92">
        <v>0</v>
      </c>
      <c r="F104" s="93" t="s">
        <v>80</v>
      </c>
      <c r="G104" s="81"/>
      <c r="H104" s="82">
        <v>2</v>
      </c>
      <c r="I104" s="94">
        <v>1</v>
      </c>
    </row>
    <row r="105" spans="1:23" s="79" customFormat="1" ht="47.25" x14ac:dyDescent="0.25">
      <c r="A105" s="80"/>
      <c r="B105" s="81"/>
      <c r="C105" s="82"/>
      <c r="D105" s="81"/>
      <c r="E105" s="83">
        <v>1</v>
      </c>
      <c r="F105" s="84" t="s">
        <v>81</v>
      </c>
      <c r="G105" s="81"/>
      <c r="H105" s="82"/>
      <c r="I105" s="85"/>
    </row>
    <row r="106" spans="1:23" s="79" customFormat="1" ht="63" x14ac:dyDescent="0.25">
      <c r="A106" s="80"/>
      <c r="B106" s="81"/>
      <c r="C106" s="82"/>
      <c r="D106" s="81"/>
      <c r="E106" s="83">
        <v>2</v>
      </c>
      <c r="F106" s="84" t="s">
        <v>82</v>
      </c>
      <c r="G106" s="81"/>
      <c r="H106" s="82"/>
      <c r="I106" s="85"/>
    </row>
    <row r="107" spans="1:23" s="79" customFormat="1" ht="31.5" x14ac:dyDescent="0.25">
      <c r="A107" s="86"/>
      <c r="B107" s="87"/>
      <c r="C107" s="88"/>
      <c r="D107" s="87"/>
      <c r="E107" s="89">
        <v>3</v>
      </c>
      <c r="F107" s="90" t="s">
        <v>83</v>
      </c>
      <c r="G107" s="87"/>
      <c r="H107" s="88"/>
      <c r="I107" s="91"/>
    </row>
    <row r="108" spans="1:23" ht="31.5" x14ac:dyDescent="0.25">
      <c r="A108" s="24">
        <v>2</v>
      </c>
      <c r="B108" s="25" t="s">
        <v>84</v>
      </c>
      <c r="C108" s="24"/>
      <c r="D108" s="25"/>
      <c r="E108" s="24"/>
      <c r="F108" s="25"/>
      <c r="G108" s="25"/>
      <c r="H108" s="24"/>
      <c r="I108" s="30"/>
    </row>
    <row r="109" spans="1:23" ht="78.75" x14ac:dyDescent="0.3">
      <c r="A109" s="55"/>
      <c r="B109" s="56"/>
      <c r="C109" s="57" t="s">
        <v>7</v>
      </c>
      <c r="D109" s="58" t="s">
        <v>63</v>
      </c>
      <c r="E109" s="59">
        <v>0</v>
      </c>
      <c r="F109" s="60" t="s">
        <v>65</v>
      </c>
      <c r="G109" s="61"/>
      <c r="H109" s="57"/>
      <c r="I109" s="62">
        <v>1.5</v>
      </c>
      <c r="O109" s="63"/>
      <c r="P109" s="17"/>
      <c r="Q109" s="63"/>
      <c r="R109" s="64"/>
      <c r="S109" s="63"/>
      <c r="T109" s="64"/>
      <c r="U109" s="64"/>
      <c r="V109" s="63"/>
      <c r="W109" s="65"/>
    </row>
    <row r="110" spans="1:23" ht="63" x14ac:dyDescent="0.25">
      <c r="A110" s="29"/>
      <c r="B110" s="19"/>
      <c r="C110" s="24"/>
      <c r="D110" s="25"/>
      <c r="E110" s="46">
        <v>1</v>
      </c>
      <c r="F110" s="47" t="s">
        <v>64</v>
      </c>
      <c r="G110" s="25"/>
      <c r="H110" s="24"/>
      <c r="I110" s="30"/>
      <c r="O110" s="6"/>
      <c r="Q110" s="6"/>
      <c r="R110" s="9"/>
      <c r="S110" s="6"/>
      <c r="T110" s="9"/>
      <c r="U110" s="9"/>
      <c r="V110" s="6"/>
    </row>
    <row r="111" spans="1:23" ht="63" x14ac:dyDescent="0.25">
      <c r="A111" s="29"/>
      <c r="B111" s="19"/>
      <c r="C111" s="24"/>
      <c r="D111" s="25"/>
      <c r="E111" s="46">
        <v>2</v>
      </c>
      <c r="F111" s="47" t="s">
        <v>66</v>
      </c>
      <c r="G111" s="25"/>
      <c r="H111" s="24"/>
      <c r="I111" s="30"/>
      <c r="O111" s="6"/>
      <c r="Q111" s="6"/>
      <c r="R111" s="9"/>
      <c r="S111" s="6"/>
      <c r="T111" s="9"/>
      <c r="U111" s="9"/>
      <c r="V111" s="6"/>
    </row>
    <row r="112" spans="1:23" ht="47.25" x14ac:dyDescent="0.25">
      <c r="A112" s="29"/>
      <c r="B112" s="19"/>
      <c r="C112" s="24"/>
      <c r="D112" s="25"/>
      <c r="E112" s="46">
        <v>3</v>
      </c>
      <c r="F112" s="47" t="s">
        <v>67</v>
      </c>
      <c r="G112" s="25"/>
      <c r="H112" s="24"/>
      <c r="I112" s="30"/>
      <c r="O112" s="6"/>
      <c r="Q112" s="6"/>
      <c r="R112" s="9"/>
      <c r="S112" s="6"/>
      <c r="T112" s="9"/>
      <c r="U112" s="9"/>
      <c r="V112" s="6"/>
    </row>
    <row r="113" spans="1:23" ht="78.75" x14ac:dyDescent="0.25">
      <c r="A113" s="29"/>
      <c r="B113" s="19"/>
      <c r="C113" s="24" t="s">
        <v>7</v>
      </c>
      <c r="D113" s="25" t="s">
        <v>103</v>
      </c>
      <c r="E113" s="44">
        <v>0</v>
      </c>
      <c r="F113" s="45" t="s">
        <v>65</v>
      </c>
      <c r="G113" s="25"/>
      <c r="H113" s="24">
        <v>2</v>
      </c>
      <c r="I113" s="26">
        <v>1.5</v>
      </c>
      <c r="O113" s="6"/>
      <c r="Q113" s="6"/>
      <c r="R113" s="9"/>
      <c r="S113" s="6"/>
      <c r="T113" s="9"/>
      <c r="U113" s="9"/>
      <c r="V113" s="6"/>
    </row>
    <row r="114" spans="1:23" ht="63" x14ac:dyDescent="0.25">
      <c r="A114" s="29"/>
      <c r="B114" s="19"/>
      <c r="C114" s="24"/>
      <c r="D114" s="25"/>
      <c r="E114" s="46">
        <v>1</v>
      </c>
      <c r="F114" s="47" t="s">
        <v>64</v>
      </c>
      <c r="G114" s="25"/>
      <c r="H114" s="24"/>
      <c r="I114" s="30"/>
      <c r="O114" s="6"/>
      <c r="Q114" s="6"/>
      <c r="R114" s="9"/>
      <c r="S114" s="6"/>
      <c r="T114" s="66"/>
      <c r="U114" s="9"/>
      <c r="V114" s="6"/>
    </row>
    <row r="115" spans="1:23" ht="64.5" customHeight="1" x14ac:dyDescent="0.25">
      <c r="A115" s="29"/>
      <c r="B115" s="19"/>
      <c r="C115" s="24"/>
      <c r="D115" s="25"/>
      <c r="E115" s="46">
        <v>2</v>
      </c>
      <c r="F115" s="47" t="s">
        <v>66</v>
      </c>
      <c r="G115" s="25"/>
      <c r="H115" s="24"/>
      <c r="I115" s="30"/>
      <c r="O115" s="6"/>
      <c r="Q115" s="6"/>
      <c r="R115" s="9"/>
      <c r="S115" s="6"/>
      <c r="T115" s="66"/>
      <c r="U115" s="9"/>
      <c r="V115" s="6"/>
    </row>
    <row r="116" spans="1:23" ht="47.25" x14ac:dyDescent="0.25">
      <c r="A116" s="29"/>
      <c r="B116" s="19"/>
      <c r="C116" s="24"/>
      <c r="D116" s="25"/>
      <c r="E116" s="46">
        <v>3</v>
      </c>
      <c r="F116" s="47" t="s">
        <v>67</v>
      </c>
      <c r="G116" s="25"/>
      <c r="H116" s="24"/>
      <c r="I116" s="30"/>
      <c r="O116" s="6"/>
      <c r="Q116" s="6"/>
      <c r="R116" s="9"/>
      <c r="S116" s="6"/>
      <c r="T116" s="66"/>
      <c r="U116" s="9"/>
      <c r="V116" s="6"/>
    </row>
    <row r="117" spans="1:23" ht="36" customHeight="1" x14ac:dyDescent="0.25">
      <c r="A117" s="24"/>
      <c r="B117" s="19"/>
      <c r="C117" s="24"/>
      <c r="D117" s="25"/>
      <c r="E117" s="24">
        <v>3</v>
      </c>
      <c r="F117" s="47" t="s">
        <v>75</v>
      </c>
      <c r="G117" s="25"/>
      <c r="H117" s="24"/>
      <c r="I117" s="30"/>
      <c r="O117" s="6"/>
      <c r="Q117" s="6"/>
      <c r="R117" s="9"/>
      <c r="S117" s="6"/>
      <c r="T117" s="66"/>
      <c r="U117" s="9"/>
      <c r="V117" s="6"/>
    </row>
    <row r="118" spans="1:23" s="79" customFormat="1" ht="47.25" x14ac:dyDescent="0.25">
      <c r="A118" s="75"/>
      <c r="B118" s="76"/>
      <c r="C118" s="75" t="s">
        <v>7</v>
      </c>
      <c r="D118" s="76" t="s">
        <v>86</v>
      </c>
      <c r="E118" s="77">
        <v>0</v>
      </c>
      <c r="F118" s="78" t="s">
        <v>80</v>
      </c>
      <c r="G118" s="76"/>
      <c r="H118" s="75">
        <v>2</v>
      </c>
      <c r="I118" s="95">
        <v>1</v>
      </c>
    </row>
    <row r="119" spans="1:23" s="79" customFormat="1" ht="47.25" x14ac:dyDescent="0.25">
      <c r="A119" s="80"/>
      <c r="B119" s="81"/>
      <c r="C119" s="82"/>
      <c r="D119" s="81"/>
      <c r="E119" s="83">
        <v>1</v>
      </c>
      <c r="F119" s="84" t="s">
        <v>81</v>
      </c>
      <c r="G119" s="81"/>
      <c r="H119" s="82"/>
      <c r="I119" s="85"/>
    </row>
    <row r="120" spans="1:23" s="79" customFormat="1" ht="63" x14ac:dyDescent="0.25">
      <c r="A120" s="80"/>
      <c r="B120" s="81"/>
      <c r="C120" s="82"/>
      <c r="D120" s="81"/>
      <c r="E120" s="83">
        <v>2</v>
      </c>
      <c r="F120" s="84" t="s">
        <v>82</v>
      </c>
      <c r="G120" s="81"/>
      <c r="H120" s="82"/>
      <c r="I120" s="85"/>
    </row>
    <row r="121" spans="1:23" s="79" customFormat="1" ht="32.25" thickBot="1" x14ac:dyDescent="0.3">
      <c r="A121" s="86"/>
      <c r="B121" s="87"/>
      <c r="C121" s="88"/>
      <c r="D121" s="87"/>
      <c r="E121" s="89">
        <v>3</v>
      </c>
      <c r="F121" s="90" t="s">
        <v>83</v>
      </c>
      <c r="G121" s="87"/>
      <c r="H121" s="88"/>
      <c r="I121" s="91"/>
    </row>
    <row r="122" spans="1:23" ht="18.75" x14ac:dyDescent="0.3">
      <c r="A122" s="39" t="s">
        <v>68</v>
      </c>
      <c r="B122" s="40" t="s">
        <v>62</v>
      </c>
      <c r="C122" s="41"/>
      <c r="D122" s="42"/>
      <c r="E122" s="41"/>
      <c r="F122" s="42"/>
      <c r="G122" s="42"/>
      <c r="H122" s="41"/>
      <c r="I122" s="43">
        <f>SUM(I123:I138)</f>
        <v>7</v>
      </c>
    </row>
    <row r="123" spans="1:23" ht="18.75" x14ac:dyDescent="0.25">
      <c r="A123" s="29">
        <v>1</v>
      </c>
      <c r="B123" s="19" t="s">
        <v>94</v>
      </c>
      <c r="C123" s="24"/>
      <c r="D123" s="25"/>
      <c r="E123" s="24"/>
      <c r="F123" s="25"/>
      <c r="G123" s="25"/>
      <c r="H123" s="24"/>
      <c r="I123" s="30"/>
      <c r="T123" s="69"/>
      <c r="U123" s="69"/>
      <c r="V123" s="70"/>
      <c r="W123" s="71"/>
    </row>
    <row r="124" spans="1:23" x14ac:dyDescent="0.25">
      <c r="A124" s="29"/>
      <c r="B124" s="19"/>
      <c r="C124" s="24" t="s">
        <v>6</v>
      </c>
      <c r="D124" s="25" t="s">
        <v>69</v>
      </c>
      <c r="E124" s="24"/>
      <c r="F124" s="25"/>
      <c r="G124" s="25"/>
      <c r="H124" s="24">
        <v>4</v>
      </c>
      <c r="I124" s="30">
        <v>0.5</v>
      </c>
    </row>
    <row r="125" spans="1:23" x14ac:dyDescent="0.25">
      <c r="A125" s="29"/>
      <c r="B125" s="19"/>
      <c r="C125" s="24" t="s">
        <v>6</v>
      </c>
      <c r="D125" s="25" t="s">
        <v>70</v>
      </c>
      <c r="E125" s="24"/>
      <c r="F125" s="25"/>
      <c r="G125" s="25"/>
      <c r="H125" s="24">
        <v>4</v>
      </c>
      <c r="I125" s="30">
        <v>1.2</v>
      </c>
    </row>
    <row r="126" spans="1:23" x14ac:dyDescent="0.25">
      <c r="A126" s="29"/>
      <c r="B126" s="19"/>
      <c r="C126" s="24" t="s">
        <v>6</v>
      </c>
      <c r="D126" s="25" t="s">
        <v>71</v>
      </c>
      <c r="E126" s="24"/>
      <c r="F126" s="25"/>
      <c r="G126" s="25"/>
      <c r="H126" s="24">
        <v>4</v>
      </c>
      <c r="I126" s="30">
        <v>0.8</v>
      </c>
    </row>
    <row r="127" spans="1:23" ht="47.25" x14ac:dyDescent="0.25">
      <c r="A127" s="29"/>
      <c r="B127" s="19"/>
      <c r="C127" s="24" t="s">
        <v>7</v>
      </c>
      <c r="D127" s="25" t="s">
        <v>112</v>
      </c>
      <c r="E127" s="24">
        <v>0</v>
      </c>
      <c r="F127" s="47" t="s">
        <v>72</v>
      </c>
      <c r="G127" s="25"/>
      <c r="H127" s="24">
        <v>4</v>
      </c>
      <c r="I127" s="30">
        <v>1</v>
      </c>
    </row>
    <row r="128" spans="1:23" ht="78.75" x14ac:dyDescent="0.25">
      <c r="A128" s="29"/>
      <c r="B128" s="19"/>
      <c r="C128" s="24"/>
      <c r="D128" s="25"/>
      <c r="E128" s="24">
        <v>1</v>
      </c>
      <c r="F128" s="47" t="s">
        <v>73</v>
      </c>
      <c r="G128" s="25"/>
      <c r="H128" s="24"/>
      <c r="I128" s="30"/>
    </row>
    <row r="129" spans="1:9" ht="63" x14ac:dyDescent="0.25">
      <c r="A129" s="29"/>
      <c r="B129" s="19"/>
      <c r="C129" s="24"/>
      <c r="D129" s="25"/>
      <c r="E129" s="24">
        <v>2</v>
      </c>
      <c r="F129" s="47" t="s">
        <v>74</v>
      </c>
      <c r="G129" s="25"/>
      <c r="H129" s="24"/>
      <c r="I129" s="30"/>
    </row>
    <row r="130" spans="1:9" ht="31.5" x14ac:dyDescent="0.25">
      <c r="A130" s="29"/>
      <c r="B130" s="19"/>
      <c r="C130" s="24"/>
      <c r="D130" s="25"/>
      <c r="E130" s="24">
        <v>3</v>
      </c>
      <c r="F130" s="47" t="s">
        <v>75</v>
      </c>
      <c r="G130" s="25"/>
      <c r="H130" s="24"/>
      <c r="I130" s="30"/>
    </row>
    <row r="131" spans="1:9" x14ac:dyDescent="0.25">
      <c r="A131" s="29">
        <v>2</v>
      </c>
      <c r="B131" s="19" t="s">
        <v>95</v>
      </c>
      <c r="C131" s="24"/>
      <c r="D131" s="25"/>
      <c r="E131" s="24"/>
      <c r="F131" s="25"/>
      <c r="G131" s="25"/>
      <c r="H131" s="24"/>
      <c r="I131" s="30"/>
    </row>
    <row r="132" spans="1:9" x14ac:dyDescent="0.25">
      <c r="A132" s="29"/>
      <c r="B132" s="19"/>
      <c r="C132" s="24" t="s">
        <v>6</v>
      </c>
      <c r="D132" s="25" t="s">
        <v>69</v>
      </c>
      <c r="E132" s="24"/>
      <c r="F132" s="25"/>
      <c r="G132" s="25"/>
      <c r="H132" s="24">
        <v>4</v>
      </c>
      <c r="I132" s="30">
        <v>0.5</v>
      </c>
    </row>
    <row r="133" spans="1:9" x14ac:dyDescent="0.25">
      <c r="A133" s="29"/>
      <c r="B133" s="19"/>
      <c r="C133" s="24" t="s">
        <v>6</v>
      </c>
      <c r="D133" s="25" t="s">
        <v>70</v>
      </c>
      <c r="E133" s="24"/>
      <c r="F133" s="25"/>
      <c r="G133" s="25"/>
      <c r="H133" s="24">
        <v>4</v>
      </c>
      <c r="I133" s="30">
        <v>1.2</v>
      </c>
    </row>
    <row r="134" spans="1:9" x14ac:dyDescent="0.25">
      <c r="A134" s="29"/>
      <c r="B134" s="19"/>
      <c r="C134" s="24" t="s">
        <v>6</v>
      </c>
      <c r="D134" s="25" t="s">
        <v>71</v>
      </c>
      <c r="E134" s="24"/>
      <c r="F134" s="25"/>
      <c r="G134" s="25"/>
      <c r="H134" s="24">
        <v>4</v>
      </c>
      <c r="I134" s="30">
        <v>0.8</v>
      </c>
    </row>
    <row r="135" spans="1:9" ht="47.25" x14ac:dyDescent="0.25">
      <c r="A135" s="29"/>
      <c r="B135" s="19"/>
      <c r="C135" s="24" t="s">
        <v>7</v>
      </c>
      <c r="D135" s="25" t="s">
        <v>112</v>
      </c>
      <c r="E135" s="24">
        <v>0</v>
      </c>
      <c r="F135" s="47" t="s">
        <v>72</v>
      </c>
      <c r="G135" s="25"/>
      <c r="H135" s="24">
        <v>4</v>
      </c>
      <c r="I135" s="30">
        <v>1</v>
      </c>
    </row>
    <row r="136" spans="1:9" ht="78.75" x14ac:dyDescent="0.25">
      <c r="A136" s="29"/>
      <c r="B136" s="19"/>
      <c r="C136" s="24"/>
      <c r="D136" s="25"/>
      <c r="E136" s="24">
        <v>1</v>
      </c>
      <c r="F136" s="47" t="s">
        <v>73</v>
      </c>
      <c r="G136" s="25"/>
      <c r="H136" s="24"/>
      <c r="I136" s="30"/>
    </row>
    <row r="137" spans="1:9" ht="63" x14ac:dyDescent="0.25">
      <c r="A137" s="29"/>
      <c r="B137" s="19"/>
      <c r="C137" s="24"/>
      <c r="D137" s="25"/>
      <c r="E137" s="24">
        <v>2</v>
      </c>
      <c r="F137" s="47" t="s">
        <v>74</v>
      </c>
      <c r="G137" s="25"/>
      <c r="H137" s="24"/>
      <c r="I137" s="30"/>
    </row>
    <row r="138" spans="1:9" ht="32.25" thickBot="1" x14ac:dyDescent="0.3">
      <c r="A138" s="34"/>
      <c r="B138" s="35"/>
      <c r="C138" s="36"/>
      <c r="D138" s="37"/>
      <c r="E138" s="36">
        <v>3</v>
      </c>
      <c r="F138" s="67" t="s">
        <v>75</v>
      </c>
      <c r="G138" s="37"/>
      <c r="H138" s="36"/>
      <c r="I138" s="68"/>
    </row>
    <row r="139" spans="1:9" ht="45.75" customHeight="1" x14ac:dyDescent="0.3">
      <c r="A139" s="108" t="s">
        <v>97</v>
      </c>
      <c r="B139" s="106" t="s">
        <v>104</v>
      </c>
      <c r="C139" s="102"/>
      <c r="D139" s="103"/>
      <c r="E139" s="102"/>
      <c r="F139" s="104"/>
      <c r="G139" s="105"/>
      <c r="H139" s="102"/>
      <c r="I139" s="107">
        <f>SUM(I140:I147)</f>
        <v>5</v>
      </c>
    </row>
    <row r="140" spans="1:9" x14ac:dyDescent="0.25">
      <c r="A140" s="48">
        <v>1</v>
      </c>
      <c r="B140" s="19" t="s">
        <v>105</v>
      </c>
      <c r="C140" s="50"/>
      <c r="D140" s="51"/>
      <c r="E140" s="50"/>
      <c r="F140" s="53"/>
      <c r="G140" s="25"/>
      <c r="H140" s="50"/>
      <c r="I140" s="54"/>
    </row>
    <row r="141" spans="1:9" ht="96.75" customHeight="1" x14ac:dyDescent="0.25">
      <c r="A141" s="48"/>
      <c r="B141" s="19"/>
      <c r="C141" s="52" t="s">
        <v>6</v>
      </c>
      <c r="D141" s="110" t="s">
        <v>110</v>
      </c>
      <c r="E141" s="50"/>
      <c r="F141" s="53" t="s">
        <v>107</v>
      </c>
      <c r="G141" s="25"/>
      <c r="H141" s="50">
        <v>6</v>
      </c>
      <c r="I141" s="111">
        <v>0.85</v>
      </c>
    </row>
    <row r="142" spans="1:9" ht="94.5" x14ac:dyDescent="0.25">
      <c r="A142" s="48"/>
      <c r="B142" s="19"/>
      <c r="C142" s="50" t="s">
        <v>6</v>
      </c>
      <c r="D142" s="51" t="s">
        <v>109</v>
      </c>
      <c r="E142" s="50"/>
      <c r="F142" s="53" t="s">
        <v>113</v>
      </c>
      <c r="G142" s="25"/>
      <c r="H142" s="50">
        <v>6</v>
      </c>
      <c r="I142" s="111">
        <v>0.85</v>
      </c>
    </row>
    <row r="143" spans="1:9" ht="47.25" x14ac:dyDescent="0.25">
      <c r="A143" s="48"/>
      <c r="B143" s="19"/>
      <c r="C143" s="50" t="s">
        <v>6</v>
      </c>
      <c r="D143" s="51" t="s">
        <v>108</v>
      </c>
      <c r="E143" s="50"/>
      <c r="F143" s="51" t="s">
        <v>111</v>
      </c>
      <c r="G143" s="25"/>
      <c r="H143" s="50">
        <v>6</v>
      </c>
      <c r="I143" s="111">
        <v>0.8</v>
      </c>
    </row>
    <row r="144" spans="1:9" x14ac:dyDescent="0.25">
      <c r="A144" s="48">
        <v>2</v>
      </c>
      <c r="B144" s="19" t="s">
        <v>106</v>
      </c>
      <c r="C144" s="50"/>
      <c r="D144" s="51"/>
      <c r="E144" s="50"/>
      <c r="F144" s="53"/>
      <c r="G144" s="25"/>
      <c r="H144" s="50"/>
      <c r="I144" s="111"/>
    </row>
    <row r="145" spans="1:9" ht="94.5" x14ac:dyDescent="0.25">
      <c r="A145" s="48"/>
      <c r="B145" s="19"/>
      <c r="C145" s="50" t="s">
        <v>6</v>
      </c>
      <c r="D145" s="110" t="s">
        <v>110</v>
      </c>
      <c r="E145" s="50"/>
      <c r="F145" s="53" t="s">
        <v>107</v>
      </c>
      <c r="G145" s="25"/>
      <c r="H145" s="50">
        <v>6</v>
      </c>
      <c r="I145" s="111">
        <v>0.85</v>
      </c>
    </row>
    <row r="146" spans="1:9" ht="94.5" x14ac:dyDescent="0.25">
      <c r="A146" s="48"/>
      <c r="B146" s="49"/>
      <c r="C146" s="50" t="s">
        <v>6</v>
      </c>
      <c r="D146" s="51" t="s">
        <v>109</v>
      </c>
      <c r="E146" s="50"/>
      <c r="F146" s="53" t="s">
        <v>113</v>
      </c>
      <c r="G146" s="51"/>
      <c r="H146" s="50">
        <v>6</v>
      </c>
      <c r="I146" s="111">
        <v>0.85</v>
      </c>
    </row>
    <row r="147" spans="1:9" ht="48" thickBot="1" x14ac:dyDescent="0.3">
      <c r="A147" s="35"/>
      <c r="B147" s="35"/>
      <c r="C147" s="36" t="s">
        <v>6</v>
      </c>
      <c r="D147" s="37" t="s">
        <v>108</v>
      </c>
      <c r="E147" s="36"/>
      <c r="F147" s="37" t="s">
        <v>111</v>
      </c>
      <c r="G147" s="37"/>
      <c r="H147" s="36">
        <v>6</v>
      </c>
      <c r="I147" s="111">
        <v>0.8</v>
      </c>
    </row>
    <row r="148" spans="1:9" ht="18.75" x14ac:dyDescent="0.25">
      <c r="F148" s="72" t="s">
        <v>12</v>
      </c>
      <c r="G148" s="72"/>
      <c r="H148" s="73"/>
      <c r="I148" s="74">
        <f>SUM(I122,I94,I82,I46,I10,I139)</f>
        <v>100.00199999999998</v>
      </c>
    </row>
  </sheetData>
  <autoFilter ref="A8:I8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0.875" defaultRowHeight="15.75" x14ac:dyDescent="0.25"/>
  <cols>
    <col min="2" max="2" width="56.875" style="1" customWidth="1"/>
  </cols>
  <sheetData>
    <row r="1" spans="1:2" ht="27.95" customHeight="1" x14ac:dyDescent="0.25">
      <c r="A1" s="113" t="s">
        <v>20</v>
      </c>
      <c r="B1" s="113"/>
    </row>
    <row r="2" spans="1:2" x14ac:dyDescent="0.25">
      <c r="A2" s="2">
        <v>1</v>
      </c>
      <c r="B2" s="3" t="s">
        <v>19</v>
      </c>
    </row>
    <row r="3" spans="1:2" x14ac:dyDescent="0.25">
      <c r="A3" s="2">
        <v>2</v>
      </c>
      <c r="B3" s="3" t="s">
        <v>19</v>
      </c>
    </row>
    <row r="4" spans="1:2" x14ac:dyDescent="0.25">
      <c r="A4" s="2">
        <v>3</v>
      </c>
      <c r="B4" s="3" t="s">
        <v>19</v>
      </c>
    </row>
    <row r="5" spans="1:2" x14ac:dyDescent="0.25">
      <c r="A5" s="2">
        <v>4</v>
      </c>
      <c r="B5" s="3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Админ</cp:lastModifiedBy>
  <cp:lastPrinted>2023-06-02T11:29:53Z</cp:lastPrinted>
  <dcterms:created xsi:type="dcterms:W3CDTF">2022-11-09T22:53:43Z</dcterms:created>
  <dcterms:modified xsi:type="dcterms:W3CDTF">2023-06-27T11:49:12Z</dcterms:modified>
</cp:coreProperties>
</file>