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C821E574-616D-4BEE-B429-250A8622776A}" xr6:coauthVersionLast="47" xr6:coauthVersionMax="47" xr10:uidLastSave="{00000000-0000-0000-0000-000000000000}"/>
  <bookViews>
    <workbookView xWindow="17780" yWindow="600" windowWidth="18000" windowHeight="1939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7" r:id="rId5"/>
    <sheet name="Профстандарт  40.062 код C 02.7" sheetId="5" r:id="rId6"/>
    <sheet name="Профстандарт  40.062 код B 03.6" sheetId="23" r:id="rId7"/>
    <sheet name="Профстандарт  40.062 код B 01.6" sheetId="24" r:id="rId8"/>
    <sheet name="Таблица соответствия КЗ ТКХ" sheetId="26" r:id="rId9"/>
    <sheet name="Характеристика работ" sheetId="28" r:id="rId10"/>
    <sheet name="Должен знать" sheetId="29" r:id="rId11"/>
    <sheet name="Примеры работ" sheetId="30" r:id="rId12"/>
  </sheets>
  <externalReferences>
    <externalReference r:id="rId13"/>
  </externalReferences>
  <definedNames>
    <definedName name="_xlnm._FilterDatabase" localSheetId="0" hidden="1">Матрица!$D$1:$D$8</definedName>
    <definedName name="Модуль3">'ИЛ ОБЩИЙ ТЕСТ'!$B$41:$J$58</definedName>
    <definedName name="модуль4" localSheetId="10">'[1]ИЛ ОБЩИЙ ТЕСТ'!#REF!</definedName>
    <definedName name="модуль4" localSheetId="11">'[1]ИЛ ОБЩИЙ ТЕСТ'!#REF!</definedName>
    <definedName name="модуль4" localSheetId="8">'[1]ИЛ ОБЩИЙ ТЕСТ'!#REF!</definedName>
    <definedName name="модуль4" localSheetId="9">'[1]ИЛ ОБЩИЙ ТЕСТ'!#REF!</definedName>
    <definedName name="модуль4">'ИЛ ОБЩИЙ ТЕСТ'!$B$59:$J$74</definedName>
    <definedName name="модуль5" localSheetId="10">'[1]ИЛ ОБЩИЙ ТЕСТ'!#REF!</definedName>
    <definedName name="модуль5" localSheetId="11">'[1]ИЛ ОБЩИЙ ТЕСТ'!#REF!</definedName>
    <definedName name="модуль5" localSheetId="8">'[1]ИЛ ОБЩИЙ ТЕСТ'!#REF!</definedName>
    <definedName name="модуль5" localSheetId="9">'[1]ИЛ ОБЩИЙ ТЕСТ'!#REF!</definedName>
    <definedName name="модуль5">'ИЛ ОБЩИЙ ТЕСТ'!$B$59:$J$95</definedName>
    <definedName name="модуль6">'ИЛ ОБЩИЙ ТЕСТ'!$B$98:$J$120</definedName>
    <definedName name="модуль7">'ИЛ ОБЩИЙ ТЕСТ'!$B$123:$J$142</definedName>
    <definedName name="РАБОЧАЯ_ПЛОЩАДКА_КОНКУРСАНТОВ_М1">'ИЛ ОБЩИЙ ТЕСТ'!$B$14:$J$27</definedName>
    <definedName name="Рабочая_площадка_М2">'ИЛ ОБЩИЙ ТЕСТ'!$B$28:$J$40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17" l="1"/>
  <c r="G4" i="2" s="1"/>
  <c r="L1" i="15"/>
  <c r="G3" i="2" s="1"/>
  <c r="L1" i="14"/>
  <c r="G2" i="2" s="1"/>
  <c r="G5" i="2" l="1"/>
</calcChain>
</file>

<file path=xl/sharedStrings.xml><?xml version="1.0" encoding="utf-8"?>
<sst xmlns="http://schemas.openxmlformats.org/spreadsheetml/2006/main" count="1159" uniqueCount="501">
  <si>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</si>
  <si>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</si>
  <si>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</si>
  <si>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</si>
  <si>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</si>
  <si>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</si>
  <si>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</si>
  <si>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</si>
  <si>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</si>
  <si>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</si>
  <si>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</si>
  <si>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</si>
  <si>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</si>
  <si>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</si>
  <si>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</si>
  <si>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</si>
  <si>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</si>
  <si>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</si>
  <si>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</si>
  <si>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</si>
  <si>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</si>
  <si>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</si>
  <si>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</si>
  <si>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</si>
  <si>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</si>
  <si>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</si>
  <si>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</si>
  <si>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</si>
  <si>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</si>
  <si>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</si>
  <si>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</si>
  <si>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</si>
  <si>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</si>
  <si>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</si>
  <si>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</si>
  <si>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</si>
  <si>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</si>
  <si>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</si>
  <si>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</si>
  <si>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</si>
  <si>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</si>
  <si>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</si>
  <si>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</si>
  <si>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</si>
  <si>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</si>
  <si>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</si>
  <si>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</si>
  <si>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</si>
  <si>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</si>
  <si>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</si>
  <si>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</si>
  <si>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</si>
  <si>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</si>
  <si>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</si>
  <si>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</si>
  <si>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</si>
  <si>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</si>
  <si>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</si>
  <si>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</si>
  <si>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</si>
  <si>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</si>
  <si>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</si>
  <si>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</si>
  <si>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</si>
  <si>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</si>
  <si>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</si>
  <si>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</si>
  <si>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</si>
  <si>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</si>
  <si>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</si>
  <si>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</si>
  <si>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</si>
  <si>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</si>
  <si>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</si>
  <si>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</si>
  <si>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</si>
  <si>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</si>
  <si>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</si>
  <si>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</si>
  <si>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</si>
  <si>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</si>
  <si>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</si>
  <si>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</si>
  <si>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Sub
Criteria
ID</t>
  </si>
  <si>
    <t>Sub Criteria
Name or Description</t>
  </si>
  <si>
    <t>Aspect
Type
O = Obj
J = Judg</t>
  </si>
  <si>
    <t>Aspect - Description</t>
  </si>
  <si>
    <t>Judg Score</t>
  </si>
  <si>
    <t>Extra Aspect Description (Obj or Subj)
OR
Judgement Score Description (Judg only)</t>
  </si>
  <si>
    <t>Requirement
or Nominal
Size (Obj Only)</t>
  </si>
  <si>
    <t>WSSS Section</t>
  </si>
  <si>
    <t>Max
Mark</t>
  </si>
  <si>
    <t>Criterion
A</t>
  </si>
  <si>
    <t>Total
Mark</t>
  </si>
  <si>
    <t>Командное взаимодействие</t>
  </si>
  <si>
    <t>O</t>
  </si>
  <si>
    <t>Подготовлена матрица распределения ролей</t>
  </si>
  <si>
    <t/>
  </si>
  <si>
    <t>Документ сдан</t>
  </si>
  <si>
    <t>Подготовлен план работы</t>
  </si>
  <si>
    <t>J</t>
  </si>
  <si>
    <t>Системность и логичность проекта</t>
  </si>
  <si>
    <t>Совпадение входов и выходов по каждому блоку</t>
  </si>
  <si>
    <t>Блоки проекта не связаны и непоследовательно выстроены</t>
  </si>
  <si>
    <t>Есть отдельные значительные разрывы между блоками</t>
  </si>
  <si>
    <t>Есть незначительные разрывы связей между блоками</t>
  </si>
  <si>
    <t>Проект целостный, нет ни одного логического разрыва</t>
  </si>
  <si>
    <t>Материалы не соответствуют требованиям ТЗ или не описаны</t>
  </si>
  <si>
    <t>Корректность орг. структуры, рациональность для данного проекта</t>
  </si>
  <si>
    <t>Орг. структура отсутствует или не соответствует/не рациональная для данного проекта</t>
  </si>
  <si>
    <t>Орг. структура сформирована, связана с проектом, но есть нарушения в иерархии, не отражены все функциональные блоки/сотрудники</t>
  </si>
  <si>
    <t>Орг. структура сформирована, замечания отсутствуют</t>
  </si>
  <si>
    <t>Орг. структура проработана без замечаний, с учетом изменений численности на каждом этапе проекта</t>
  </si>
  <si>
    <t>Определены затраты на материалы и комплектующие</t>
  </si>
  <si>
    <t>Не определены</t>
  </si>
  <si>
    <t>Расчет сделан, но выполнены с ошибками</t>
  </si>
  <si>
    <t>Основные затраты определены, рассчитаны корректно, приведен укрупненный расчет</t>
  </si>
  <si>
    <t>Затраты определены, представлены без ошибок, максимально детализированы</t>
  </si>
  <si>
    <t>Определены затраты на персонал</t>
  </si>
  <si>
    <t>Отсутствует</t>
  </si>
  <si>
    <t>Выполнен с ошибками</t>
  </si>
  <si>
    <t>Выполнен корректно, приведен укрупненный расчет</t>
  </si>
  <si>
    <t>Учитывает максимальное количество показателей по расходам на персонал</t>
  </si>
  <si>
    <t>Определены затраты на приобретение производственного оборудования и на строительство/модернизацию производства (расчет капитальных затрат)</t>
  </si>
  <si>
    <t>Выполнен корректно, укрупненно</t>
  </si>
  <si>
    <t>Выполнен корректно с детализацией и визуализацией</t>
  </si>
  <si>
    <t>Корректность и обоснованность расчёта затрат на развитие и продвижение</t>
  </si>
  <si>
    <t>Расчёт затрат на развитие и продвижение отсутствует</t>
  </si>
  <si>
    <t xml:space="preserve">При разработке мероприятий использованы нестандартные и эффективные методы маркетинга, приведено обоснование </t>
  </si>
  <si>
    <t>Корректность и обоснованность расчёта затрат на НИОКР</t>
  </si>
  <si>
    <t>Выполнен корректно с детализацией</t>
  </si>
  <si>
    <t>Criterion
B</t>
  </si>
  <si>
    <t>Маркетинговая составляющая в проекте</t>
  </si>
  <si>
    <t>Определена целевая аудитория, проведена сегментация рынка</t>
  </si>
  <si>
    <t>Не определена</t>
  </si>
  <si>
    <t>Определена, но некорректно, не соответствует КЗ, предложенным техническим решениям, ошибки в методике определения</t>
  </si>
  <si>
    <t>Определена корректно, но не обоснована, нет подтверждающих статистических, расчетных данных</t>
  </si>
  <si>
    <t>Определена корректно, обоснована, приведены ссылки на исследования, показаны статистические данные, проведены расчеты, приведены выводы=резюме</t>
  </si>
  <si>
    <t>Определён объём рынка</t>
  </si>
  <si>
    <t>Минус 0,7 балла, если объем рынка определен, но не обоснован</t>
  </si>
  <si>
    <t>Рассчитан объём продаж в сегменте</t>
  </si>
  <si>
    <t>Минус 0,7 балла, если объем продаж в сегменте не соответствует объему рынка и целевой аудитории</t>
  </si>
  <si>
    <t>Определена стоимость единицы изделия на рынке</t>
  </si>
  <si>
    <t>Минус 0,7 балла, если стоимость единицы изделия определена, но не обоснована/нет подтверждения</t>
  </si>
  <si>
    <t>Рассчитан объём выручки от реализации</t>
  </si>
  <si>
    <t>Приведен расчет</t>
  </si>
  <si>
    <t>Произведён анализ конкурентов</t>
  </si>
  <si>
    <t>Минус 0,5 баллов, если в сравнительном анализе приведено менее трех показателей</t>
  </si>
  <si>
    <t>Управление техническим содержанием проекта</t>
  </si>
  <si>
    <t>Описан принцип работы изделия/проекта</t>
  </si>
  <si>
    <t>Минус 1, если описание неинформативно, минус 1, если нет схемы работы</t>
  </si>
  <si>
    <t>Работоспособность идеи</t>
  </si>
  <si>
    <t>Идея  противоречит фундаментальным законам физики</t>
  </si>
  <si>
    <t>Идея не противоречит законам физики, но конструктивное исполнение элементов изделия не позволяет ему технически функционировать</t>
  </si>
  <si>
    <t>Идея работоспособна</t>
  </si>
  <si>
    <t>Идея работоспособна, способствует научно-техническому прогрессу</t>
  </si>
  <si>
    <t>Возможность  производства</t>
  </si>
  <si>
    <t>Производство невозможно</t>
  </si>
  <si>
    <t>Производство возможно при значительной доработке КД</t>
  </si>
  <si>
    <t>Производство возможно</t>
  </si>
  <si>
    <t>Производство возможно и подразумевает применение инновационных подходов к организации производства/"зеленых" технологий</t>
  </si>
  <si>
    <t>Удобство эксплуатации и обслуживания</t>
  </si>
  <si>
    <t>Не проработано</t>
  </si>
  <si>
    <t>Проработано на 30%, устройство не эргономично</t>
  </si>
  <si>
    <t>Проработано на 60%, отдельные элементы конструкции могут вызывать дискомфорт в применении</t>
  </si>
  <si>
    <t>Проработано полностью, эргономично, просто в применении и обслуживании</t>
  </si>
  <si>
    <t>Разработана компоновочная схема изделия ("взрыв-модель")</t>
  </si>
  <si>
    <t>Приведено графическое изображение/инфографика</t>
  </si>
  <si>
    <t>Логичность компоновочной схемы</t>
  </si>
  <si>
    <t>Общая компоновка отсутствует или не отображает основной функционал концепта</t>
  </si>
  <si>
    <t>На общей компоновке отображен основной функционал концепта, но есть замечания</t>
  </si>
  <si>
    <t>Общая компоновка содержит все функциональные элементы</t>
  </si>
  <si>
    <t>Общая компоновка полностью логична и детализирована</t>
  </si>
  <si>
    <t>Разработана 3D модель всего изделия</t>
  </si>
  <si>
    <t>Модель не разработана</t>
  </si>
  <si>
    <t>Простая, не детализированная модель</t>
  </si>
  <si>
    <t>Простая детализированная модель/сложная не детализированная</t>
  </si>
  <si>
    <t>Сложная детализированная модель</t>
  </si>
  <si>
    <t xml:space="preserve">Разработана укрупненная общая  схема производства </t>
  </si>
  <si>
    <t>Минус 0,5 баллов при отсутствии схемы движения ДСЕ на схеме производства</t>
  </si>
  <si>
    <t>Минус 0,5 баллов при отсутствии соблюдения масштаба при подготовке схемы</t>
  </si>
  <si>
    <t>Управление персоналом в проекте</t>
  </si>
  <si>
    <t>Разработана орг. структура предприятия</t>
  </si>
  <si>
    <t>Документ разработан</t>
  </si>
  <si>
    <t>Произведён расчёт численности персонала</t>
  </si>
  <si>
    <t>Минус 0,5 если численность рассчитана без учета стадии жизненного цикла проекта</t>
  </si>
  <si>
    <t>Показана структура персонала по профессиям/функционалу</t>
  </si>
  <si>
    <t>Минус 0,5 если в структуре отсутствуют необходимые для реализации проекта специалисты (исходя из КЗ, также сопоставляется с тех и маркетинговым блоком)</t>
  </si>
  <si>
    <t>Разработаны методы подбора персонала, определены источники</t>
  </si>
  <si>
    <t>Минус 0,5 баллов, если методы подбора и источники не рациональны для проекта</t>
  </si>
  <si>
    <t>Управление финансовыми ресурсами в проекте</t>
  </si>
  <si>
    <t>Экономическая целесообразность</t>
  </si>
  <si>
    <t>Проект не интересен инвестору, не приносит значительных выгод</t>
  </si>
  <si>
    <t>Часть проекта интересна инвестору - может приносить выгоду при частичной реализации</t>
  </si>
  <si>
    <t>Проект интересен инвестору при незначительных доработках</t>
  </si>
  <si>
    <t>Проект интересен инвестору</t>
  </si>
  <si>
    <t>Рассчитана себестоимость изделия</t>
  </si>
  <si>
    <t>Выполнен корректно</t>
  </si>
  <si>
    <t>Учитывает максимальное количество факторов ее составляющих</t>
  </si>
  <si>
    <t>Корректно определена точка безубыточности (критический объем производства)</t>
  </si>
  <si>
    <t>Произведен расчет/приведено графическое изображение</t>
  </si>
  <si>
    <t>Корректно рассчитана цена для конечного потребителя</t>
  </si>
  <si>
    <t>Минус 0,5 баллов, если наценка не коррелируется с маркетингом/не обоснована</t>
  </si>
  <si>
    <t>Кооперация и обслуживание</t>
  </si>
  <si>
    <t>Корректность разработанной схемы кооперации (поставщики и смежники)</t>
  </si>
  <si>
    <t>Схема кооперации отсутствует или некорректна</t>
  </si>
  <si>
    <t>Схема кооперации содержит неполный перечень взаимодействий</t>
  </si>
  <si>
    <t>Схема кооперации содержит полный перечень взаимодействий  с поставщиками, но разработана с замечаниями/нет детализации по поставляемой продукции</t>
  </si>
  <si>
    <t>Схема кооперации содержит полностью полный перечень взаимодействий (поставщиков)  и направлений кооперации с подробными ссылками на продукты</t>
  </si>
  <si>
    <t>Разработана программа ППО</t>
  </si>
  <si>
    <t>документ сдан</t>
  </si>
  <si>
    <t>Корректность программы ППО</t>
  </si>
  <si>
    <t>Программа ППО отсутствует или некорректна</t>
  </si>
  <si>
    <t>Стандартная корректная программа ППО без учета специфики проекта</t>
  </si>
  <si>
    <t>Программа ППО разработана без замечаний, с учетом специфики проекта</t>
  </si>
  <si>
    <t>Программа ППО готова полностью, учитывает современные методы ППО (в т.ч. Маркетинговые стратегии "вовлеченности")</t>
  </si>
  <si>
    <t>Управление сроками и рисками проекта</t>
  </si>
  <si>
    <t>Приведены риски проекта</t>
  </si>
  <si>
    <t>Минус 0,5 балл если отсутствуют риски, специфичные для данного проекта</t>
  </si>
  <si>
    <t>Риски проекта рассчитаны и проранжированы</t>
  </si>
  <si>
    <t>Минус 0,5 балл если нет цифровой оценки рисков</t>
  </si>
  <si>
    <t>Минус 0,5 балл если отсутствуют ранжирование</t>
  </si>
  <si>
    <t>Антирисковые мероприятия (по всем обозначенным критичным рискам)</t>
  </si>
  <si>
    <t>Минус 1, если не приведены антирисковые мероприятия для критичных рисков</t>
  </si>
  <si>
    <t>Минус 0,5, если приведенные антирисковые мероприятия по критичным рискам  некорректны</t>
  </si>
  <si>
    <t>Разработана дорожной карты</t>
  </si>
  <si>
    <t>Минус 0,5 балл если есть нарушения в логике и этапности реализации работ в дородной карте</t>
  </si>
  <si>
    <t>Минус 0,5 балл, если отсутствуют необходимые ресурсы на каждом этапе в документе дорожной карты</t>
  </si>
  <si>
    <t>Привлекательность и перспективность идеи</t>
  </si>
  <si>
    <t>Уникальность и новизна разработанного изделия</t>
  </si>
  <si>
    <t>идея не уникальная, полностью скопирована с существующей модели</t>
  </si>
  <si>
    <t xml:space="preserve"> аналоги с подобным функционалом отсутствуют, но разрабатываются</t>
  </si>
  <si>
    <t>существуют аналоги с подобным функционалом</t>
  </si>
  <si>
    <t>существуют более дешевые аналоги с расширенным функционалом</t>
  </si>
  <si>
    <t>Criterion C</t>
  </si>
  <si>
    <t>Sub Criteria
Name or Description</t>
  </si>
  <si>
    <t>Aspect
Type
O = Obj
S = Sub
J = Judg</t>
  </si>
  <si>
    <t>Навыки представления информации заказчику</t>
  </si>
  <si>
    <t>Нет ошибок в оформлении визуальных материалов для стейкхолдеров (презентации, слайдах)</t>
  </si>
  <si>
    <t>Минус 0,5 за отсутствие единого стиля в презентации (цветовая гамма, шрифты, размеры шрифтов, выравнивание и т.д.)</t>
  </si>
  <si>
    <t>Минус 0,5 за применение сложночитаемых элементов (нарушение принципов рационального визуального восприятия элементов, маленький размер шрифтов, нерац.цветовая гамма)</t>
  </si>
  <si>
    <t>Минус 0,5 за применение некачественной графики</t>
  </si>
  <si>
    <t>Нет ошибок при проведении устной защиты проекта (структура не нарушена)</t>
  </si>
  <si>
    <t>Минус 0,5 за некорректность цели выступления</t>
  </si>
  <si>
    <t>Минус 0,5 за нарушение в логике представления материалов</t>
  </si>
  <si>
    <t>Минус 0,5 за отсутствие выводов</t>
  </si>
  <si>
    <t>Минус 0,5 за избыточность/недостаточность информации в презентации для инвестора</t>
  </si>
  <si>
    <t>Нет ошибок в содержательном  представлении информации в презентации (слайдах)</t>
  </si>
  <si>
    <t>Минус 0,5 за отсутствие аргументации</t>
  </si>
  <si>
    <t>Минус 0,5 за наличие массивных текстовых блоков</t>
  </si>
  <si>
    <t>Минус 0,5 за отсутствие инфографики и графических средств представления информации, облегчающих восприятие</t>
  </si>
  <si>
    <t>Нет ошибок в преподнесении информации докладчиком (вербальный канал)</t>
  </si>
  <si>
    <t>Минус 0,5 не структурированность речи</t>
  </si>
  <si>
    <t>Минус 0,5 за наличие слов-паразитов</t>
  </si>
  <si>
    <t>Минус 0,5 за некорректное применение терминологии</t>
  </si>
  <si>
    <t>Нет ошибок в преподнесении информации докладчиком (невербальный канал)</t>
  </si>
  <si>
    <t>Минус 0,5 за отсутствие применения инструментов управления вниманием - паравербальных инструментов (интонации, громкость голоса, паузы, скорость речи) /неэффективное их применение</t>
  </si>
  <si>
    <t xml:space="preserve">Минус 0,5 за неэффективное применение паравербальных инструментов (интонации, громкость голоса, паузы, скорость речи) </t>
  </si>
  <si>
    <t>Соблюден временной регламент при защите проекта</t>
  </si>
  <si>
    <t>Докладчик уложился в отведенное время</t>
  </si>
  <si>
    <t>Корректность ответов на вопросы</t>
  </si>
  <si>
    <t>Ответы на вопросы не даны/даны на менее, чем на 50%</t>
  </si>
  <si>
    <t>Даны корректные ответы на  50% и более вопросов</t>
  </si>
  <si>
    <t>Даны корректные ответы на все вопросы</t>
  </si>
  <si>
    <t>Даны развернутые и профессиональные ответы на все вопросы</t>
  </si>
  <si>
    <t>Оформление документации</t>
  </si>
  <si>
    <t>Большая часть требований к оформлению документации не соблюдена, документация неструктурированная</t>
  </si>
  <si>
    <t>Документация структурирована, но есть  замечания по оформлению</t>
  </si>
  <si>
    <t>Документация структурирована, замечаний по оформлению нет, но отсутствует навигация по документу</t>
  </si>
  <si>
    <t>Документация структурирована, замечаний по оформлению нет, выполнена корректная навигация по документу</t>
  </si>
  <si>
    <t>Системность отображенной информации</t>
  </si>
  <si>
    <t>В документации присутствуют все разделы проекта</t>
  </si>
  <si>
    <t>документ оформлен, согласно структуре КЗ, нет пропущенных разделов</t>
  </si>
  <si>
    <t>Визуализация в проекте</t>
  </si>
  <si>
    <t>Визуализация конечного продукта для потребителя (дизайн)</t>
  </si>
  <si>
    <t xml:space="preserve">Примитивное изображение </t>
  </si>
  <si>
    <t>Качественная визуализация с незначительной детализацией</t>
  </si>
  <si>
    <t>Фото-реалистичное изображение, проработано полностью</t>
  </si>
  <si>
    <t>Работа с заказчиком, соответствие его требованиям</t>
  </si>
  <si>
    <t xml:space="preserve">Соответствие проекта основным требованиям. Требование1 </t>
  </si>
  <si>
    <t>в соответствие с указанными требованиями в КЗ</t>
  </si>
  <si>
    <t>Соответствие проекта основным требованиям. Требование2</t>
  </si>
  <si>
    <t>Соответствие проекта основным требованиям. Требование3</t>
  </si>
  <si>
    <t>Соответствие проекта основным требованиям. Требование4</t>
  </si>
  <si>
    <t>Соответствие проекта дополнительным требованиям КЗ. Требование 1</t>
  </si>
  <si>
    <t>Соответствие проекта дополнительным требованиям КЗ. Требование 2</t>
  </si>
  <si>
    <t>Соответствие проекта дополнительным требованиям КЗ. Требование 3</t>
  </si>
  <si>
    <t>Соответствие проекта дополнительным требованиям КЗ. Требование 4</t>
  </si>
  <si>
    <t>Осуществление работ по управлению качеством продукции (работ, услуг)</t>
  </si>
  <si>
    <t>Модуль 1 – Управление командной и личной эффективностью в проектной деятельности</t>
  </si>
  <si>
    <t>Модуль 2 – Управление проектом</t>
  </si>
  <si>
    <t>Модуль 3 - Представление данных для инвестора/стейкхолдеров проекта</t>
  </si>
  <si>
    <t>Разработка документации по контролю качества работ процесса производства продукции (выполнения работ, оказания услуг), в испытаниях готовых изделий и электронной подготовке документов, удостоверяющих их качество</t>
  </si>
  <si>
    <t>Управление качеством продукции (работ, услуг) в организации</t>
  </si>
  <si>
    <t>Обеспечение функционирования системы управления качеством (менеджмента качества)</t>
  </si>
  <si>
    <t>Анализ причин снижения качества продукции (работ, услуг) и разработка предложений по их устранению</t>
  </si>
  <si>
    <t>ПС: 40.062; ФГОС СПО 27.02.07 Управление качеством продукции, процессов и услуг (по отраслям)</t>
  </si>
  <si>
    <t xml:space="preserve">ПС: 40.062; ФГОС СПО 27.02.07 Управление качеством продукции, процессов и услуг (по отраслям)
</t>
  </si>
  <si>
    <t>Для выполнения конкурсного задания (или проведения РЧ) неизменными являются модули 1,3. В случае если в регионе востребовано упрвление проектами в сфере инженерных разработок, выбирается вариант модуля 2 по соответствующему стандарту (ПС: 40.062). В другом регионе может быть выбран модуль 2 в соответствии со стандартом  ПС: 06.001.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</si>
  <si>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МФУ</t>
  </si>
  <si>
    <t>Ручка шариковая</t>
  </si>
  <si>
    <t>Карандаш простой</t>
  </si>
  <si>
    <t>Скотч</t>
  </si>
  <si>
    <t>Скобы для степлера</t>
  </si>
  <si>
    <t>Папка архивная</t>
  </si>
  <si>
    <t>Ластик</t>
  </si>
  <si>
    <t>Проектор</t>
  </si>
  <si>
    <t>Экран</t>
  </si>
  <si>
    <t>шт</t>
  </si>
  <si>
    <t>шт.</t>
  </si>
  <si>
    <t>пачка</t>
  </si>
  <si>
    <t>Электричество для компьютерного оборудования на 1 рабочее место 220V 400 Вт</t>
  </si>
  <si>
    <t>Подключение к сети Интернет каждого компьютера</t>
  </si>
  <si>
    <t>Вешалка</t>
  </si>
  <si>
    <t>Мусорная корзина</t>
  </si>
  <si>
    <t>КОМНАТА ГЛАВНОГО ЭКСПЕРТА (СОВМЕЩЕНА С КОМНАТОЙ ЭКСПЕРТОВ)</t>
  </si>
  <si>
    <t>Управление жизненным циклом/Управление программой</t>
  </si>
  <si>
    <t>Трудовые действия, предусмотренные трудовой функцией по коду C/02.7 настоящего профессионального стандарта</t>
  </si>
  <si>
    <t>Владеть необходимыми умениями, предусмотренными трудовой функцией по коду C/02.7 настоящего профессионального стандарта</t>
  </si>
  <si>
    <t>Необходимые знания, предусмотренные трудовой функцией по коду C/02.7 настоящего профессионального стандарта</t>
  </si>
  <si>
    <r>
      <t>Профстандарт: 40.062 код</t>
    </r>
    <r>
      <rPr>
        <b/>
        <sz val="12"/>
        <color rgb="FFFF0000"/>
        <rFont val="Times New Roman"/>
        <family val="1"/>
        <charset val="204"/>
      </rPr>
      <t xml:space="preserve"> C/02.7</t>
    </r>
  </si>
  <si>
    <t>Организация работ по обеспечению функционирования системы управления качеством (менеджмента качества) с учетом оценки передовой науки и практики и стратегии развития организации</t>
  </si>
  <si>
    <t>Координация разработки документов системы управления качеством (менеджмента качества), необходимых для ее функционирования</t>
  </si>
  <si>
    <t>Разработка рекомендаций и формирование плана мероприятий по повышению качества управления человеческими ресурсами в сфере управления качеством продукции (работ, услуг)</t>
  </si>
  <si>
    <t>Постановка задач и контроль их выполнения сотрудниками, осуществляющими деятельность в области функционирования системы управления качеством (менеджмента качества) продукции (работ, услуг)</t>
  </si>
  <si>
    <t>Применять методы контроля за функционированием системы управления качеством (менеджмента качества) продукции (работ, услуг)</t>
  </si>
  <si>
    <t>Анализировать современный российский и международный опыт внедрения, сопровождения и функционирования систем управления качеством в организации</t>
  </si>
  <si>
    <t>Систематизировать информацию и данные по показателям качества</t>
  </si>
  <si>
    <t>Применять современные методологии совершенствования производственных процессов</t>
  </si>
  <si>
    <t>Использовать инструменты и методы стимулирования работников системы управления качеством (менеджмента качества), направленные на повышение производительности труда</t>
  </si>
  <si>
    <t>Применять методологию анализа рисков, возможностей и интересов всех заинтересованных сторон в результатах деятельности организации</t>
  </si>
  <si>
    <t>Основные понятия в сфере управления качеством (менеджмента качества) продукции (работ, услуг)</t>
  </si>
  <si>
    <t>Современный российский и зарубежный опыт в области обеспечения функционирования систем управления качеством (менеджмента качества)</t>
  </si>
  <si>
    <t>Методы управления качеством при производстве продукции (выполнении работ, оказании услуг)</t>
  </si>
  <si>
    <t>Принципы построения современных производственных систем</t>
  </si>
  <si>
    <t>Современные методологии совершенствования производственных процессов</t>
  </si>
  <si>
    <t>Требования пожарной, промышленной и экологической безопасности</t>
  </si>
  <si>
    <t>Требования охраны труда и этика делового общения</t>
  </si>
  <si>
    <t>ФГОС СПО 27.02.07 Управление качеством продукции, процессов и услуг (по отраслям)</t>
  </si>
  <si>
    <t>ПК 3.1. Систематизировать данные о качестве продукции (услуг), причинах возникновения дефектов (брака).</t>
  </si>
  <si>
    <t>ПК 3.2. Анализировать причины снижения качества продукции (работ, услуг) и формировать предложения по их устранению.</t>
  </si>
  <si>
    <t>ПК 3.4. Разрабатывать мероприятия по предотвращению выпуска продукции (работ, услуг), не соответствующих требованиям технических регламентов, стандартов (технических условий), утвержденным образцам (эталонам) и технической документации, условиям поставок и договоров.</t>
  </si>
  <si>
    <r>
      <t>Профстандарт: 40.062 код</t>
    </r>
    <r>
      <rPr>
        <b/>
        <sz val="12"/>
        <color rgb="FFFF0000"/>
        <rFont val="Times New Roman"/>
        <family val="1"/>
        <charset val="204"/>
      </rPr>
      <t xml:space="preserve"> B/03.6</t>
    </r>
  </si>
  <si>
    <t>Трудовые действия, предусмотренные трудовой функцией по коду B/03.6 настоящего профессионального стандарта</t>
  </si>
  <si>
    <t>Владеть необходимыми умениями, предусмотренными трудовой функцией по коду B/03.6 настоящего профессионального стандарта</t>
  </si>
  <si>
    <t>Необходимые знания, предусмотренные трудовой функцией по коду B/03.6 настоящего профессионального стандарта</t>
  </si>
  <si>
    <t>Разработка методик и документов по контролю качества работ в процессе изготовления продукции (выполнения работ, оказания услуг), при испытаниях готовых изделий и электронной подготовке документов, удостоверяющих их качество</t>
  </si>
  <si>
    <t>Разработка предложений по актуализации национальных и международных стандартов и документов в области разработки, внедрения и функционирования систем управления качеством (менеджмента качества)</t>
  </si>
  <si>
    <t>Ведение реестра методик, инструкций и документов по контролю качества работ в процессе изготовления продукции (выполнения работ, оказания услуг), при испытаниях готовых изделий и электронной подготовке документов, удостоверяющих их качество</t>
  </si>
  <si>
    <t>Применять требования нормативно-технической документации в области функционирования систем управления качеством (менеджмента качества) продукции (работ, услуг)</t>
  </si>
  <si>
    <t>Систематизировать информацию и данные по показателям качества, характеризующие продукцию (работы, услуги), в том числе по испытаниям готовых изделий</t>
  </si>
  <si>
    <t>Применять современные методы анализа данных по испытаниям готовых изделий, в том числе с использованием аналитики больших данных</t>
  </si>
  <si>
    <t>Применять современные инструменты контроля качества и управления качеством продукции (работ, услуг)</t>
  </si>
  <si>
    <t>Международные технические регламенты в сфере технического регулирования, стандартизации и управления качеством (менеджмента качества) продукции (работ, услуг)</t>
  </si>
  <si>
    <t>Современный российский и зарубежный опыт в области разработки и внедрения систем управления качеством (менеджмента качества)</t>
  </si>
  <si>
    <t>Показатели качества, характеризующие разрабатываемые и выпускаемые продукцию (работы, услуги)</t>
  </si>
  <si>
    <t>Современные инструменты контроля качества и управления качеством</t>
  </si>
  <si>
    <t>Основные методы разработки, внедрения и функционирования систем управления качеством</t>
  </si>
  <si>
    <t>Методы управления документооборотом организации</t>
  </si>
  <si>
    <t>ПК 2.2. Подготавливать технические документы и соответствующие образцы продукции для предоставления в испытательные лаборатории для проведения процедуры сертификации.</t>
  </si>
  <si>
    <t>ПК 2.3. Оформлять документацию на подтверждение соответствия продукции (работ, услуг) в соответствии с установленными требованиями.</t>
  </si>
  <si>
    <t>ПК 2.4. Разрабатывать стандарты организации, технические условия для их учета при производстве, хранении, транспортировке и при утилизации продукции.</t>
  </si>
  <si>
    <r>
      <t>Профстандарт: 40.062 код</t>
    </r>
    <r>
      <rPr>
        <b/>
        <sz val="12"/>
        <color rgb="FFFF0000"/>
        <rFont val="Times New Roman"/>
        <family val="1"/>
        <charset val="204"/>
      </rPr>
      <t xml:space="preserve"> B/01.6</t>
    </r>
  </si>
  <si>
    <t>Трудовые действия, предусмотренные трудовой функцией по коду B/01.6 настоящего профессионального стандарта</t>
  </si>
  <si>
    <t>Владеть необходимыми умениями, предусмотренными трудовой функцией по коду B/01.6 настоящего профессионального стандарта</t>
  </si>
  <si>
    <t>Необходимые знания, предусмотренные трудовой функцией по коду B/01.6 настоящего профессионального стандарта</t>
  </si>
  <si>
    <t>Сбор данных по показателям качества, характеризующим разрабатываемую и выпускаемую продукцию (работы, услуги)</t>
  </si>
  <si>
    <t>Выявление причин возникновения дефектов, вызывающих ухудшение качественных и количественных показателей продукции (работ, услуг), в том числе с использованием аналитики больших данных</t>
  </si>
  <si>
    <t>Анализ дефектов, вызывающих ухудшение качественных и количественных показателей продукции (работ, услуг), и показателей качества, характеризующих разрабатываемую и выпускаемую продукцию (работы, услуги), в том числе с использованием средств и технологий цифровизации</t>
  </si>
  <si>
    <t>Разработка предложений по устранению дефектов, вызывающих ухудшение качественных и количественных показателей продукции (работ, услуг), с выбором оптимальных решений</t>
  </si>
  <si>
    <t>Анализ результатов проведения корректирующих действий по устранению дефектов, вызывающих ухудшение качественных и количественных показателей продукции (услуг) на стадии производства продукции (выполнения работ, оказания услуг)</t>
  </si>
  <si>
    <t>Исследование применяемых методов контроля (качественных и количественных) показателей качества продукции (работ, услуг) в организации</t>
  </si>
  <si>
    <t>Разработка порядка применения новых (современных) методов контроля (качественных и количественных) показателей качества продукции (работ, услуг) в организации</t>
  </si>
  <si>
    <t>Составление отчетов о выявленных дефектах, вызывающих ухудшение качественных и количественных показателей продукции (работ, услуг), и о результатах проведения корректирующих действий по устранению этих дефектов</t>
  </si>
  <si>
    <t>Систематизировать и анализировать данные по показателям качества, характеризующим разрабатываемую и выпускаемую продукцию (работы, услуги), в том числе с использованием средств и технологий цифровизации</t>
  </si>
  <si>
    <t>Анализировать информацию в области работ по подтверждению соответствия</t>
  </si>
  <si>
    <t>Применять современные инструменты контроля качества и управления качеством</t>
  </si>
  <si>
    <t>Применять методологию анализа видов и последствий потенциальных отказов и методологию развертывания функций качества</t>
  </si>
  <si>
    <t>Применять современные методы выявления дефектов, вызывающих ухудшение качественных и количественных показателей продукции (работ, услуг), в том числе с использованием аналитики больших данных</t>
  </si>
  <si>
    <t>Применять на практике стандарты в области системы управления качеством (менеджмента качества) и регламентирующие системы менеджмента измерений (управления измерениями), аккредитацию, оценку соответствия, менеджмент надежности и устанавливающие требования по безопасности</t>
  </si>
  <si>
    <t>Требования охраны  труда</t>
  </si>
  <si>
    <t>Современный российский и зарубежный опыт в области управления) качеством (менеджмента качества) продукции (работ, услуг)</t>
  </si>
  <si>
    <t>Методы контроля (качественных и количественных) показателей качества продукции (работ, услуг)</t>
  </si>
  <si>
    <t>Методы выявления дефектов, вызывающих ухудшение качественных и количественных показателей продукции (работ, услуг)</t>
  </si>
  <si>
    <t>Требования охраны труда</t>
  </si>
  <si>
    <t>ПК 1.7. Осуществлять документационное сопровождение деятельности по техническому контролю качества продукции (работ, услуг).</t>
  </si>
  <si>
    <t>ПК 1.1. Оценивать соответствие качества поступающих в организацию сырья, материалов, полуфабрикатов, комплектующих изделий техническим регламентам, стандартам (техническим условиям), условиям поставок и договоров.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</si>
  <si>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 (по отраслям).</t>
  </si>
  <si>
    <t>ПК 1.3. Применять методы и средства технического контроля, согласно этапам технологического процесса производства продукции (работ, услуг) (по отраслям).</t>
  </si>
  <si>
    <t>ПК 1.4. Осуществлять мониторинг соблюдения основных параметров технологических процессов на соответствие требованиям нормативных документов и технических условий.</t>
  </si>
  <si>
    <t>ПК 1.5. Оценивать качество изготовления и сборки изделий различной сложности (по отраслям).</t>
  </si>
  <si>
    <t>ПК 1.6. Оценивать соответствие готовой продукции, условий ее хранения и транспортировки требованиям нормативных документов и технических условий.</t>
  </si>
  <si>
    <t>Отборочные соревнования по Управление жизненным циклом/ Управление программой (ГК «РОСТЕХ)</t>
  </si>
  <si>
    <t>31.07.2023-04.08.2023</t>
  </si>
  <si>
    <t>ГК Ростех, Сколково, г.Москва, Большой бульвар, д.40</t>
  </si>
  <si>
    <t>Емелина Елена Ивановна</t>
  </si>
  <si>
    <t>205 м2</t>
  </si>
  <si>
    <t>Офисный стол</t>
  </si>
  <si>
    <t>600 Х 1200 Х 750</t>
  </si>
  <si>
    <t>Стул офисный</t>
  </si>
  <si>
    <t>410 Х 470 Х 475+330</t>
  </si>
  <si>
    <t>Сетевой фильтр</t>
  </si>
  <si>
    <t>220 Вольт, на 6 розеток</t>
  </si>
  <si>
    <t>10 л</t>
  </si>
  <si>
    <t>Бумага</t>
  </si>
  <si>
    <t>А4, белая</t>
  </si>
  <si>
    <t>синяя</t>
  </si>
  <si>
    <t>HB</t>
  </si>
  <si>
    <t>DLP, реальное разрешение 1920x1080</t>
  </si>
  <si>
    <t>1500 Х 1500</t>
  </si>
  <si>
    <t>Аудиосистема</t>
  </si>
  <si>
    <t>С 2 микрофонами</t>
  </si>
  <si>
    <t>Белая А4</t>
  </si>
  <si>
    <t>На кольцах, 35 мм</t>
  </si>
  <si>
    <t>Файл-вкладыш</t>
  </si>
  <si>
    <t>А4, упаковка 100 штук</t>
  </si>
  <si>
    <t>Степлер</t>
  </si>
  <si>
    <t>№ 24/6</t>
  </si>
  <si>
    <t>№24/6</t>
  </si>
  <si>
    <t>Ножницы канцелярские</t>
  </si>
  <si>
    <t>160 мм</t>
  </si>
  <si>
    <t>прозрачный, 12 мм</t>
  </si>
  <si>
    <t>для простых карандашей</t>
  </si>
  <si>
    <t>упаковка</t>
  </si>
  <si>
    <t>Ноутбук</t>
  </si>
  <si>
    <t>Мышь компьютерная</t>
  </si>
  <si>
    <t>Запасной картридж для МФУ</t>
  </si>
  <si>
    <t>Процессор Intel Core i5 или аналог, ОП не менее 8 ГБ, диагональ монитора от 14''</t>
  </si>
  <si>
    <t>Лазерное, печать (А4, черно-белая), сканер, копирование</t>
  </si>
  <si>
    <t>Проводная</t>
  </si>
  <si>
    <t>в соответствии с моделью МФУ</t>
  </si>
  <si>
    <t>51 Х 111 Х 175, с плечиками (20 шт.)</t>
  </si>
  <si>
    <t>Розетка</t>
  </si>
  <si>
    <t>220 Вольт</t>
  </si>
  <si>
    <t>Флешка</t>
  </si>
  <si>
    <t>От 8 Гб</t>
  </si>
  <si>
    <t>Офисное ПО</t>
  </si>
  <si>
    <t>MS Ofice или аналог, браузер</t>
  </si>
  <si>
    <t>Специализированное ПО</t>
  </si>
  <si>
    <t xml:space="preserve"> для моделирования (графические редакторы, CAD-программы и т.п.)</t>
  </si>
  <si>
    <t>И</t>
  </si>
  <si>
    <t>Рабочее пространство эффективно организовано</t>
  </si>
  <si>
    <t>Подготовлено творческое задание</t>
  </si>
  <si>
    <t>С</t>
  </si>
  <si>
    <t>Выполнение требований творческого задания</t>
  </si>
  <si>
    <t>Ни одно из требований не выполнено</t>
  </si>
  <si>
    <t>Выполнено одно требование</t>
  </si>
  <si>
    <t>Выполнено два требования</t>
  </si>
  <si>
    <t>Выполнен все требования</t>
  </si>
  <si>
    <t>Соблюдение дисциплины</t>
  </si>
  <si>
    <t xml:space="preserve">Систематическое нарушение дисциплины </t>
  </si>
  <si>
    <t>Периодическое нарушение дисциплины</t>
  </si>
  <si>
    <t>Единичное нарушение дисциплины</t>
  </si>
  <si>
    <t>Полное соблюдение  дисциплины</t>
  </si>
  <si>
    <t>Соответствие материалов требованиям ТЗ (использование материалов  рециклинга)</t>
  </si>
  <si>
    <t>В изделии материалы рециклинга присутствуют в малом количестве</t>
  </si>
  <si>
    <t>Изделие состоит из материлов рециклинга не менее, чем на 50 процентов</t>
  </si>
  <si>
    <t>Изделие состоит из материлов рециклинга не менее, чем на 50 процентов, обоснован выбор материалов</t>
  </si>
  <si>
    <t>Расчет затрат присутствует, но не соответствует сегменту рынка и целевой аудитории</t>
  </si>
  <si>
    <t>Произведен расчет расходов на маркетинг, есть соответствие сегменту рынка и ЦА</t>
  </si>
  <si>
    <t>ФИО</t>
  </si>
  <si>
    <t xml:space="preserve">Менеджер компетенции </t>
  </si>
  <si>
    <t>СОГЛАСОВАНО</t>
  </si>
  <si>
    <t>Итого:</t>
  </si>
  <si>
    <t>Художник-аниматор, Художник-мультипликатор, 3d-аниматор</t>
  </si>
  <si>
    <t>Количество баллов, необходимое  для получения данной квалификации (разряда, класса, категории)</t>
  </si>
  <si>
    <t>Максимальное количество баллов по модулю</t>
  </si>
  <si>
    <t>Наименование модуля конкурсного задания</t>
  </si>
  <si>
    <t>Квалификация (разряд, класс, категория)</t>
  </si>
  <si>
    <t>Наименование профессий рабочих, должностей служащих</t>
  </si>
  <si>
    <t>Код</t>
  </si>
  <si>
    <t>Наименование ФГОС СПО</t>
  </si>
  <si>
    <t>Код ФГОС СПО</t>
  </si>
  <si>
    <t>Компетенция</t>
  </si>
  <si>
    <t>Управление жизненным циклом/ управление программой</t>
  </si>
  <si>
    <t>27.02.07</t>
  </si>
  <si>
    <t>Управление качеством продукции, процессов и услуг (по отраслям)</t>
  </si>
  <si>
    <t>В, С</t>
  </si>
  <si>
    <t xml:space="preserve">Соответствие требований тарифно-квалификационной характеристики профессии Специалист по качеству конкурсному заданию компетенции </t>
  </si>
  <si>
    <t>Специалист по качеству</t>
  </si>
  <si>
    <r>
      <t xml:space="preserve">Участнику присваивается квалификация по профессии рабочего (должности служащего) </t>
    </r>
    <r>
      <rPr>
        <b/>
        <u/>
        <sz val="11"/>
        <rFont val="Calibri"/>
        <family val="2"/>
        <charset val="204"/>
        <scheme val="minor"/>
      </rPr>
      <t>Специалист по качеству</t>
    </r>
    <r>
      <rPr>
        <b/>
        <sz val="11"/>
        <rFont val="Calibri"/>
        <family val="2"/>
        <charset val="204"/>
        <scheme val="minor"/>
      </rPr>
      <t xml:space="preserve"> с присвоением </t>
    </r>
    <r>
      <rPr>
        <b/>
        <u/>
        <sz val="11"/>
        <rFont val="Calibri"/>
        <family val="2"/>
        <charset val="204"/>
        <scheme val="minor"/>
      </rPr>
      <t>6</t>
    </r>
    <r>
      <rPr>
        <b/>
        <sz val="11"/>
        <rFont val="Calibri"/>
        <family val="2"/>
        <charset val="204"/>
        <scheme val="minor"/>
      </rPr>
      <t xml:space="preserve"> разряда (класса,категории) при наборе участником не менее 95 % от количества баллов, необходимого для получения квалификации</t>
    </r>
  </si>
  <si>
    <t>Управление проектом</t>
  </si>
  <si>
    <t>Сурова Е.И.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</si>
  <si>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</si>
  <si>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</si>
  <si>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</si>
  <si>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</si>
  <si>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Проработка блоков проектного задания. Блоки соответствуют всем стадиям жизненного цикла изделия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</si>
  <si>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</si>
  <si>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</si>
  <si>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</si>
  <si>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</si>
  <si>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1, 2, 3, 4, 5, 6, 7, 8, 9</t>
  </si>
  <si>
    <t>Международные технические регламенты в сфере технического регулирования, стандартизации и управления качеством (менеджмента качества) продукции (работ, услуг). Методы выявления дефектов, вызывающих ухудшение качественных и количественных показателей продукции (работ, услуг). Методы контроля (качественных и количественных) показателей качества продукции (работ, услуг). Методы управления документооборотом организации. Методы управления качеством при производстве продукции (выполнении работ, оказании услуг). Основные методы разработки, внедрения и функционирования систем управления качеством. Основные понятия в сфере управления качеством (менеджмента качества) продукции (работ, услуг). Показатели качества, характеризующие разрабатываемые и выпускаемые продукцию (работы, услуги). Принципы построения современных производственных систем. Современные инструменты контроля качества и управления качеством. Современный российский и зарубежный опыт в области обеспечения функционирования систем управления качеством (менеджмента качества). Требования охраны труда и этика делового общения. Требования пожарной, промышленной и экологической безопасности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</si>
  <si>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</si>
  <si>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</si>
  <si>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</si>
  <si>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 xml:space="preserve">	
Осуществление работ по управлению качеством продукции (работ, услуг)</t>
  </si>
  <si>
    <t>Разработка дизайн-проекта
Описание материалов для изготовления изделием с обоснованием выбора
Проработка финансово-экономического блока
Разработка дорожной карты проекта</t>
  </si>
  <si>
    <t>Разработка маркетинговой документации
Разработка схемы производства
Разработка блока персонала
Анализ рисков
Разработка программы последпродажного обслуживания</t>
  </si>
  <si>
    <t>Раздел ИЛ 1,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</si>
</sst>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color rgb="FFFFFFFF"/>
      <name val="Arial"/>
      <family val="2"/>
      <charset val="204"/>
    </font>
    <font>
      <sz val="16"/>
      <name val="Arial"/>
      <family val="2"/>
      <charset val="204"/>
    </font>
    <font>
      <sz val="16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1" fillId="0" borderId="0"/>
  </cellStyleXfs>
  <cellXfs count="308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28" fillId="8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justify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justify" vertical="top" wrapText="1"/>
    </xf>
    <xf numFmtId="0" fontId="25" fillId="0" borderId="10" xfId="0" applyFont="1" applyBorder="1" applyAlignment="1">
      <alignment vertical="top" wrapText="1"/>
    </xf>
    <xf numFmtId="0" fontId="25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left" vertical="top" wrapText="1"/>
    </xf>
    <xf numFmtId="0" fontId="25" fillId="0" borderId="10" xfId="2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9" fillId="0" borderId="10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2" fontId="34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2" fontId="35" fillId="0" borderId="1" xfId="0" applyNumberFormat="1" applyFont="1" applyBorder="1" applyAlignment="1">
      <alignment horizontal="center" vertical="center" wrapText="1"/>
    </xf>
    <xf numFmtId="0" fontId="36" fillId="10" borderId="1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2" fontId="37" fillId="0" borderId="0" xfId="0" applyNumberFormat="1" applyFont="1" applyAlignment="1">
      <alignment horizontal="center" vertical="center" wrapText="1"/>
    </xf>
    <xf numFmtId="0" fontId="39" fillId="0" borderId="1" xfId="0" applyFont="1" applyBorder="1" applyAlignment="1">
      <alignment vertical="center" wrapText="1"/>
    </xf>
    <xf numFmtId="0" fontId="34" fillId="0" borderId="1" xfId="0" quotePrefix="1" applyFont="1" applyBorder="1" applyAlignment="1">
      <alignment horizontal="left" vertical="center" wrapText="1"/>
    </xf>
    <xf numFmtId="0" fontId="40" fillId="0" borderId="1" xfId="0" applyFont="1" applyBorder="1" applyAlignment="1">
      <alignment vertical="center" wrapText="1"/>
    </xf>
    <xf numFmtId="2" fontId="6" fillId="3" borderId="1" xfId="2" applyNumberFormat="1" applyFill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/>
    </xf>
    <xf numFmtId="0" fontId="6" fillId="0" borderId="1" xfId="2" applyBorder="1" applyAlignment="1">
      <alignment vertical="top"/>
    </xf>
    <xf numFmtId="0" fontId="3" fillId="8" borderId="1" xfId="3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 wrapText="1"/>
    </xf>
    <xf numFmtId="2" fontId="6" fillId="8" borderId="1" xfId="2" applyNumberForma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/>
    </xf>
    <xf numFmtId="0" fontId="4" fillId="0" borderId="22" xfId="5" applyFont="1" applyBorder="1" applyAlignment="1">
      <alignment vertical="center" wrapText="1"/>
    </xf>
    <xf numFmtId="0" fontId="4" fillId="0" borderId="22" xfId="5" applyFont="1" applyBorder="1"/>
    <xf numFmtId="0" fontId="4" fillId="0" borderId="22" xfId="5" applyFont="1" applyBorder="1" applyAlignment="1">
      <alignment horizontal="center" vertical="center"/>
    </xf>
    <xf numFmtId="0" fontId="4" fillId="0" borderId="23" xfId="5" applyFont="1" applyBorder="1" applyAlignment="1">
      <alignment horizontal="left" vertical="center" wrapText="1"/>
    </xf>
    <xf numFmtId="0" fontId="4" fillId="0" borderId="24" xfId="5" applyFont="1" applyBorder="1" applyAlignment="1">
      <alignment horizontal="center" vertical="center"/>
    </xf>
    <xf numFmtId="0" fontId="4" fillId="0" borderId="25" xfId="5" applyFont="1" applyBorder="1" applyAlignment="1">
      <alignment horizontal="center" vertical="center" wrapText="1"/>
    </xf>
    <xf numFmtId="0" fontId="4" fillId="0" borderId="24" xfId="5" applyFont="1" applyBorder="1" applyAlignment="1">
      <alignment horizontal="center" vertical="center" wrapText="1"/>
    </xf>
    <xf numFmtId="0" fontId="4" fillId="0" borderId="22" xfId="5" applyFont="1" applyBorder="1" applyAlignment="1">
      <alignment horizontal="center" vertical="center" wrapText="1"/>
    </xf>
    <xf numFmtId="0" fontId="4" fillId="0" borderId="22" xfId="5" applyFont="1" applyBorder="1" applyAlignment="1">
      <alignment horizontal="left" vertical="center" wrapText="1"/>
    </xf>
    <xf numFmtId="16" fontId="4" fillId="0" borderId="22" xfId="5" applyNumberFormat="1" applyFont="1" applyBorder="1"/>
    <xf numFmtId="0" fontId="4" fillId="0" borderId="25" xfId="5" applyFont="1" applyBorder="1"/>
    <xf numFmtId="0" fontId="4" fillId="0" borderId="26" xfId="5" applyFont="1" applyBorder="1"/>
    <xf numFmtId="0" fontId="4" fillId="0" borderId="26" xfId="5" applyFont="1" applyBorder="1" applyAlignment="1">
      <alignment vertical="center" wrapText="1"/>
    </xf>
    <xf numFmtId="0" fontId="42" fillId="0" borderId="1" xfId="5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3" fillId="11" borderId="1" xfId="0" applyFont="1" applyFill="1" applyBorder="1" applyAlignment="1">
      <alignment vertical="center" wrapText="1"/>
    </xf>
    <xf numFmtId="0" fontId="46" fillId="11" borderId="1" xfId="0" applyFont="1" applyFill="1" applyBorder="1" applyAlignment="1">
      <alignment vertical="center" wrapText="1"/>
    </xf>
    <xf numFmtId="0" fontId="44" fillId="11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3" fillId="12" borderId="1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18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5" fillId="6" borderId="19" xfId="0" applyFont="1" applyFill="1" applyBorder="1" applyAlignment="1">
      <alignment horizontal="center" vertical="top" wrapText="1"/>
    </xf>
    <xf numFmtId="0" fontId="25" fillId="6" borderId="8" xfId="0" applyFont="1" applyFill="1" applyBorder="1" applyAlignment="1">
      <alignment horizontal="center" vertical="top" wrapText="1"/>
    </xf>
    <xf numFmtId="0" fontId="25" fillId="6" borderId="9" xfId="0" applyFont="1" applyFill="1" applyBorder="1" applyAlignment="1">
      <alignment horizontal="center" vertical="top" wrapText="1"/>
    </xf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5" fillId="4" borderId="5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25" fillId="4" borderId="7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9" fillId="6" borderId="2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5" fillId="4" borderId="3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4" xfId="0" applyFont="1" applyBorder="1" applyAlignment="1">
      <alignment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6987AB51-1E93-4F80-8D2A-6A25E7AF9203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056;&#1072;&#1073;&#1086;&#1090;&#1072;\WS\2022-23\&#1048;&#1090;&#1086;&#1075;&#1080;%20&#1075;&#1086;&#1076;&#1072;\&#1050;&#1044;%20&#1052;&#1086;&#1091;&#1096;&#1085;%20&#1054;&#1057;\&#1050;&#1044;%20&#1052;&#1086;&#1091;&#1096;&#1085;%20&#1054;&#1057;\&#1055;&#1088;&#1080;&#1083;&#1086;&#1078;&#1077;&#1085;&#1080;&#1077;%20&#8470;2%20&#1052;&#1072;&#1090;&#1088;&#1080;&#1094;&#1072;%20&#1082;&#1086;&#1085;&#1082;&#1091;&#1088;&#1089;&#1085;&#1086;&#1075;&#1086;%20&#1079;&#1072;&#1076;&#1072;&#1085;&#1080;&#1103;.xlsx" TargetMode="External"/><Relationship Id="rId1" Type="http://schemas.openxmlformats.org/officeDocument/2006/relationships/externalLinkPath" Target="&#1050;&#1044;%20&#1052;&#1086;&#1091;&#1096;&#1085;%20&#1054;&#1057;/&#1050;&#1044;%20&#1052;&#1086;&#1091;&#1096;&#1085;%20&#1054;&#1057;/&#1055;&#1088;&#1080;&#1083;&#1086;&#1078;&#1077;&#1085;&#1080;&#1077;%20&#8470;2%20&#1052;&#1072;&#1090;&#1088;&#1080;&#1094;&#1072;%20&#1082;&#1086;&#1085;&#1082;&#1091;&#1088;&#1089;&#1085;&#1086;&#1075;&#1086;%20&#1079;&#1072;&#1076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Матрица"/>
      <sheetName val="ИЛ ОБЩИЙ ТЕСТ"/>
      <sheetName val="КО1"/>
      <sheetName val="КО2"/>
      <sheetName val="КО 3"/>
      <sheetName val="КО4"/>
      <sheetName val="КО5"/>
      <sheetName val="Профстандарт  04.009 код A 02.5"/>
      <sheetName val="Профстандарт  04.008 код А 02.5"/>
      <sheetName val="Таблица соответствия КЗ ТКХ"/>
      <sheetName val="Характеристика работ"/>
      <sheetName val="Должен знать"/>
      <sheetName val="Примеры работ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zoomScale="71" zoomScaleNormal="71" workbookViewId="0">
      <pane ySplit="1" topLeftCell="A2" activePane="bottomLeft" state="frozen"/>
      <selection pane="bottomLeft" activeCell="B27" sqref="B27"/>
    </sheetView>
  </sheetViews>
  <sheetFormatPr defaultColWidth="16.1796875" defaultRowHeight="14" x14ac:dyDescent="0.35"/>
  <cols>
    <col min="1" max="1" width="27" style="11" customWidth="1"/>
    <col min="2" max="2" width="39.54296875" style="11" customWidth="1"/>
    <col min="3" max="3" width="33.453125" style="11" customWidth="1"/>
    <col min="4" max="4" width="26.1796875" style="11" customWidth="1"/>
    <col min="5" max="16384" width="16.1796875" style="11"/>
  </cols>
  <sheetData>
    <row r="1" spans="1:8" ht="54" x14ac:dyDescent="0.35">
      <c r="A1" s="10" t="s">
        <v>0</v>
      </c>
      <c r="B1" s="10" t="s">
        <v>1</v>
      </c>
      <c r="C1" s="10" t="s">
        <v>12</v>
      </c>
      <c r="D1" s="10" t="s">
        <v>2</v>
      </c>
      <c r="E1" s="10" t="s">
        <v>3</v>
      </c>
      <c r="F1" s="10" t="s">
        <v>4</v>
      </c>
      <c r="G1" s="10" t="s">
        <v>5</v>
      </c>
      <c r="H1" s="9" t="s">
        <v>8</v>
      </c>
    </row>
    <row r="2" spans="1:8" s="12" customFormat="1" ht="108" x14ac:dyDescent="0.35">
      <c r="A2" s="13" t="s">
        <v>293</v>
      </c>
      <c r="B2" s="13" t="s">
        <v>294</v>
      </c>
      <c r="C2" s="94" t="s">
        <v>297</v>
      </c>
      <c r="D2" s="13" t="s">
        <v>289</v>
      </c>
      <c r="E2" s="13" t="s">
        <v>7</v>
      </c>
      <c r="F2" s="92" t="s">
        <v>500</v>
      </c>
      <c r="G2" s="90">
        <f>КО1!L1</f>
        <v>27</v>
      </c>
    </row>
    <row r="3" spans="1:8" s="12" customFormat="1" ht="90" x14ac:dyDescent="0.35">
      <c r="A3" s="93" t="s">
        <v>288</v>
      </c>
      <c r="B3" s="93" t="s">
        <v>295</v>
      </c>
      <c r="C3" s="94" t="s">
        <v>296</v>
      </c>
      <c r="D3" s="93" t="s">
        <v>290</v>
      </c>
      <c r="E3" s="13" t="s">
        <v>7</v>
      </c>
      <c r="F3" s="92" t="s">
        <v>500</v>
      </c>
      <c r="G3" s="95">
        <f>КО2!L1</f>
        <v>50</v>
      </c>
    </row>
    <row r="4" spans="1:8" s="12" customFormat="1" ht="144" x14ac:dyDescent="0.35">
      <c r="A4" s="13" t="s">
        <v>288</v>
      </c>
      <c r="B4" s="13" t="s">
        <v>292</v>
      </c>
      <c r="C4" s="94" t="s">
        <v>296</v>
      </c>
      <c r="D4" s="13" t="s">
        <v>291</v>
      </c>
      <c r="E4" s="13" t="s">
        <v>6</v>
      </c>
      <c r="F4" s="92" t="s">
        <v>500</v>
      </c>
      <c r="G4" s="90">
        <f>КО3!L1</f>
        <v>23</v>
      </c>
    </row>
    <row r="5" spans="1:8" ht="18" x14ac:dyDescent="0.35">
      <c r="A5" s="14"/>
      <c r="B5" s="14"/>
      <c r="C5" s="96"/>
      <c r="D5" s="14"/>
      <c r="E5" s="14"/>
      <c r="F5" s="14"/>
      <c r="G5" s="91">
        <f>SUM(G2:G4)</f>
        <v>100</v>
      </c>
    </row>
    <row r="8" spans="1:8" x14ac:dyDescent="0.35">
      <c r="B8" s="134" t="s">
        <v>298</v>
      </c>
      <c r="C8" s="134"/>
      <c r="D8" s="134"/>
      <c r="E8" s="134"/>
      <c r="F8" s="134"/>
      <c r="G8" s="134"/>
    </row>
  </sheetData>
  <autoFilter ref="D1:D8" xr:uid="{00000000-0009-0000-0000-000000000000}"/>
  <mergeCells count="1">
    <mergeCell ref="B8:G8"/>
  </mergeCells>
  <hyperlinks>
    <hyperlink ref="C4" location="'Профстандарт  40.062 код B 03.6'!A1" display="ПС: 40.062; ФГОС СПО 27.02.07 Управление качеством продукции, процессов и услуг (по отраслям)" xr:uid="{00000000-0004-0000-0000-000000000000}"/>
    <hyperlink ref="C2" location="'Профстандарт  40.062 код C 02.7'!A1" display="'Профстандарт  40.062 код C 02.7'!A1" xr:uid="{00000000-0004-0000-0000-000001000000}"/>
    <hyperlink ref="G4" location="КО3!L1" display="КО3!L1" xr:uid="{00000000-0004-0000-0000-000003000000}"/>
    <hyperlink ref="F2" location="РАБОЧАЯ_ПЛОЩАДКА_КОНКУРСАНТОВ_М1" display="Раздел ИЛ 1" xr:uid="{00000000-0004-0000-0000-000004000000}"/>
    <hyperlink ref="G2" location="КО1!L1" display="КО1!L1" xr:uid="{00000000-0004-0000-0000-000005000000}"/>
    <hyperlink ref="C3" location="'Профстандарт  40.062 код B 01.6'!A1" display="ПС: 40.062; ФГОС СПО 27.02.07 Управление качеством продукции, процессов и услуг (по отраслям)" xr:uid="{A8EC8903-052C-42BB-B316-538B235ED9AA}"/>
    <hyperlink ref="G3" location="КО2!L1" display="КО2!L1" xr:uid="{CA7B9529-4A77-4C0D-8742-8F803A33AFC3}"/>
    <hyperlink ref="F3" location="РАБОЧАЯ_ПЛОЩАДКА_КОНКУРСАНТОВ_М1" display="Раздел ИЛ 1" xr:uid="{5A796D3C-6969-472F-B912-0325AB693362}"/>
    <hyperlink ref="F4" location="РАБОЧАЯ_ПЛОЩАДКА_КОНКУРСАНТОВ_М1" display="Раздел ИЛ 1" xr:uid="{C2BD907B-CDB3-4703-AA65-5071EB4A4512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D26A7-2A93-43A7-AC30-A97B310EA4B3}">
  <dimension ref="A1:C4"/>
  <sheetViews>
    <sheetView workbookViewId="0">
      <selection activeCell="C13" sqref="C13"/>
    </sheetView>
  </sheetViews>
  <sheetFormatPr defaultRowHeight="14.5" x14ac:dyDescent="0.35"/>
  <cols>
    <col min="1" max="1" width="59.54296875" customWidth="1"/>
    <col min="2" max="2" width="41" customWidth="1"/>
    <col min="3" max="3" width="59.81640625" customWidth="1"/>
  </cols>
  <sheetData>
    <row r="1" spans="1:3" ht="17.5" x14ac:dyDescent="0.35">
      <c r="A1" s="307" t="s">
        <v>483</v>
      </c>
      <c r="B1" s="307"/>
      <c r="C1" s="307"/>
    </row>
    <row r="2" spans="1:3" ht="17.5" x14ac:dyDescent="0.35">
      <c r="A2" s="127"/>
      <c r="B2" s="127"/>
    </row>
    <row r="3" spans="1:3" ht="35" x14ac:dyDescent="0.35">
      <c r="A3" s="128" t="s">
        <v>484</v>
      </c>
      <c r="B3" s="128" t="s">
        <v>485</v>
      </c>
      <c r="C3" s="129" t="s">
        <v>486</v>
      </c>
    </row>
    <row r="4" spans="1:3" ht="31" x14ac:dyDescent="0.35">
      <c r="A4" s="130" t="s">
        <v>487</v>
      </c>
      <c r="B4" s="131" t="s">
        <v>481</v>
      </c>
      <c r="C4" s="130" t="s">
        <v>487</v>
      </c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41889-04CB-4B55-8D5E-632E5A80BC6D}">
  <dimension ref="A1:C4"/>
  <sheetViews>
    <sheetView workbookViewId="0">
      <selection activeCell="C4" sqref="C4"/>
    </sheetView>
  </sheetViews>
  <sheetFormatPr defaultRowHeight="14.5" x14ac:dyDescent="0.35"/>
  <cols>
    <col min="1" max="1" width="42.26953125" customWidth="1"/>
    <col min="2" max="2" width="37.26953125" customWidth="1"/>
    <col min="3" max="3" width="66.81640625" customWidth="1"/>
  </cols>
  <sheetData>
    <row r="1" spans="1:3" ht="17.5" x14ac:dyDescent="0.35">
      <c r="A1" s="307" t="s">
        <v>488</v>
      </c>
      <c r="B1" s="307"/>
      <c r="C1" s="307"/>
    </row>
    <row r="3" spans="1:3" ht="52.5" x14ac:dyDescent="0.35">
      <c r="A3" s="129" t="s">
        <v>489</v>
      </c>
      <c r="B3" s="129" t="s">
        <v>490</v>
      </c>
      <c r="C3" s="129" t="s">
        <v>491</v>
      </c>
    </row>
    <row r="4" spans="1:3" ht="409.5" x14ac:dyDescent="0.35">
      <c r="A4" s="132" t="s">
        <v>493</v>
      </c>
      <c r="B4" s="133" t="s">
        <v>492</v>
      </c>
      <c r="C4" s="132" t="s">
        <v>493</v>
      </c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53DC6-F731-4B5E-846A-8D46D0F6116B}">
  <dimension ref="A1:B5"/>
  <sheetViews>
    <sheetView workbookViewId="0">
      <selection activeCell="B6" sqref="B6"/>
    </sheetView>
  </sheetViews>
  <sheetFormatPr defaultRowHeight="14.5" x14ac:dyDescent="0.35"/>
  <cols>
    <col min="1" max="1" width="57.26953125" customWidth="1"/>
    <col min="2" max="2" width="59.81640625" customWidth="1"/>
  </cols>
  <sheetData>
    <row r="1" spans="1:2" ht="17.5" x14ac:dyDescent="0.35">
      <c r="A1" s="307" t="s">
        <v>494</v>
      </c>
      <c r="B1" s="307"/>
    </row>
    <row r="3" spans="1:2" ht="17.5" x14ac:dyDescent="0.35">
      <c r="A3" s="129" t="s">
        <v>495</v>
      </c>
      <c r="B3" s="129" t="s">
        <v>496</v>
      </c>
    </row>
    <row r="4" spans="1:2" ht="77.5" x14ac:dyDescent="0.35">
      <c r="A4" s="131" t="s">
        <v>497</v>
      </c>
      <c r="B4" s="131" t="s">
        <v>498</v>
      </c>
    </row>
    <row r="5" spans="1:2" ht="77.5" x14ac:dyDescent="0.35">
      <c r="A5" s="131" t="s">
        <v>293</v>
      </c>
      <c r="B5" s="131" t="s">
        <v>499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7"/>
  <sheetViews>
    <sheetView topLeftCell="B42" zoomScale="69" zoomScaleNormal="69" workbookViewId="0">
      <selection activeCell="H218" sqref="H218"/>
    </sheetView>
  </sheetViews>
  <sheetFormatPr defaultColWidth="8.81640625" defaultRowHeight="13" x14ac:dyDescent="0.3"/>
  <cols>
    <col min="1" max="1" width="2.1796875" style="55" customWidth="1"/>
    <col min="2" max="2" width="4.453125" style="56" customWidth="1"/>
    <col min="3" max="3" width="68.26953125" style="56" customWidth="1"/>
    <col min="4" max="4" width="49.453125" style="56" customWidth="1"/>
    <col min="5" max="5" width="12.26953125" style="56" customWidth="1"/>
    <col min="6" max="6" width="10" style="57" customWidth="1"/>
    <col min="7" max="7" width="9.7265625" style="58" customWidth="1"/>
    <col min="8" max="8" width="80.81640625" style="56" customWidth="1"/>
    <col min="9" max="9" width="29.81640625" style="15" customWidth="1"/>
    <col min="10" max="10" width="36.453125" style="15" customWidth="1"/>
    <col min="11" max="11" width="2.54296875" style="15" customWidth="1"/>
    <col min="12" max="16384" width="8.81640625" style="15"/>
  </cols>
  <sheetData>
    <row r="1" spans="1:11" ht="15.75" customHeight="1" thickTop="1" x14ac:dyDescent="0.3">
      <c r="A1" s="144"/>
      <c r="B1" s="146"/>
      <c r="C1" s="146"/>
      <c r="D1" s="146"/>
      <c r="E1" s="146"/>
      <c r="F1" s="146"/>
      <c r="G1" s="146"/>
      <c r="H1" s="146"/>
      <c r="I1" s="146"/>
      <c r="J1" s="146"/>
      <c r="K1" s="147"/>
    </row>
    <row r="2" spans="1:11" s="1" customFormat="1" ht="29.25" customHeight="1" x14ac:dyDescent="0.35">
      <c r="A2" s="145"/>
      <c r="B2" s="150" t="s">
        <v>14</v>
      </c>
      <c r="C2" s="150"/>
      <c r="D2" s="140" t="s">
        <v>392</v>
      </c>
      <c r="E2" s="141"/>
      <c r="F2" s="151" t="s">
        <v>15</v>
      </c>
      <c r="G2" s="152"/>
      <c r="H2" s="153"/>
      <c r="I2" s="142" t="s">
        <v>16</v>
      </c>
      <c r="J2" s="143"/>
      <c r="K2" s="148"/>
    </row>
    <row r="3" spans="1:11" s="1" customFormat="1" ht="15.5" x14ac:dyDescent="0.35">
      <c r="A3" s="145"/>
      <c r="B3" s="135" t="s">
        <v>17</v>
      </c>
      <c r="C3" s="135"/>
      <c r="D3" s="136" t="s">
        <v>393</v>
      </c>
      <c r="E3" s="137"/>
      <c r="F3" s="154"/>
      <c r="G3" s="152"/>
      <c r="H3" s="153"/>
      <c r="I3" s="138"/>
      <c r="J3" s="139"/>
      <c r="K3" s="148"/>
    </row>
    <row r="4" spans="1:11" s="1" customFormat="1" ht="15.5" x14ac:dyDescent="0.35">
      <c r="A4" s="145"/>
      <c r="B4" s="135" t="s">
        <v>18</v>
      </c>
      <c r="C4" s="135"/>
      <c r="D4" s="136" t="s">
        <v>394</v>
      </c>
      <c r="E4" s="137"/>
      <c r="F4" s="154"/>
      <c r="G4" s="152"/>
      <c r="H4" s="153"/>
      <c r="I4" s="138"/>
      <c r="J4" s="139"/>
      <c r="K4" s="148"/>
    </row>
    <row r="5" spans="1:11" s="1" customFormat="1" ht="15.5" x14ac:dyDescent="0.35">
      <c r="A5" s="145"/>
      <c r="B5" s="135" t="s">
        <v>19</v>
      </c>
      <c r="C5" s="135"/>
      <c r="D5" s="140" t="s">
        <v>316</v>
      </c>
      <c r="E5" s="141"/>
      <c r="F5" s="154"/>
      <c r="G5" s="152"/>
      <c r="H5" s="153"/>
      <c r="I5" s="142" t="s">
        <v>20</v>
      </c>
      <c r="J5" s="143"/>
      <c r="K5" s="148"/>
    </row>
    <row r="6" spans="1:11" s="1" customFormat="1" ht="15.5" x14ac:dyDescent="0.35">
      <c r="A6" s="145"/>
      <c r="B6" s="158" t="s">
        <v>21</v>
      </c>
      <c r="C6" s="158"/>
      <c r="D6" s="136" t="s">
        <v>395</v>
      </c>
      <c r="E6" s="137"/>
      <c r="F6" s="154"/>
      <c r="G6" s="152"/>
      <c r="H6" s="153"/>
      <c r="I6" s="159"/>
      <c r="J6" s="160"/>
      <c r="K6" s="148"/>
    </row>
    <row r="7" spans="1:11" s="1" customFormat="1" ht="15.5" x14ac:dyDescent="0.35">
      <c r="A7" s="145"/>
      <c r="B7" s="158" t="s">
        <v>22</v>
      </c>
      <c r="C7" s="158"/>
      <c r="D7" s="136"/>
      <c r="E7" s="137"/>
      <c r="F7" s="154"/>
      <c r="G7" s="152"/>
      <c r="H7" s="153"/>
      <c r="I7" s="161" t="s">
        <v>23</v>
      </c>
      <c r="J7" s="162"/>
      <c r="K7" s="148"/>
    </row>
    <row r="8" spans="1:11" s="1" customFormat="1" ht="15.5" x14ac:dyDescent="0.35">
      <c r="A8" s="145"/>
      <c r="B8" s="158" t="s">
        <v>24</v>
      </c>
      <c r="C8" s="158"/>
      <c r="D8" s="140">
        <v>11</v>
      </c>
      <c r="E8" s="141"/>
      <c r="F8" s="154"/>
      <c r="G8" s="152"/>
      <c r="H8" s="153"/>
      <c r="I8" s="163"/>
      <c r="J8" s="164"/>
      <c r="K8" s="148"/>
    </row>
    <row r="9" spans="1:11" s="1" customFormat="1" ht="15.5" x14ac:dyDescent="0.35">
      <c r="A9" s="145"/>
      <c r="B9" s="135" t="s">
        <v>25</v>
      </c>
      <c r="C9" s="135"/>
      <c r="D9" s="140">
        <v>5</v>
      </c>
      <c r="E9" s="141"/>
      <c r="F9" s="154"/>
      <c r="G9" s="152"/>
      <c r="H9" s="153"/>
      <c r="I9" s="163"/>
      <c r="J9" s="164"/>
      <c r="K9" s="148"/>
    </row>
    <row r="10" spans="1:11" s="1" customFormat="1" ht="15.5" x14ac:dyDescent="0.35">
      <c r="A10" s="145"/>
      <c r="B10" s="135" t="s">
        <v>26</v>
      </c>
      <c r="C10" s="135"/>
      <c r="D10" s="140">
        <v>5</v>
      </c>
      <c r="E10" s="141"/>
      <c r="F10" s="154"/>
      <c r="G10" s="152"/>
      <c r="H10" s="153"/>
      <c r="I10" s="163"/>
      <c r="J10" s="164"/>
      <c r="K10" s="148"/>
    </row>
    <row r="11" spans="1:11" s="1" customFormat="1" ht="114.75" customHeight="1" x14ac:dyDescent="0.35">
      <c r="A11" s="145"/>
      <c r="B11" s="179" t="s">
        <v>27</v>
      </c>
      <c r="C11" s="179"/>
      <c r="D11" s="140" t="s">
        <v>396</v>
      </c>
      <c r="E11" s="141"/>
      <c r="F11" s="155"/>
      <c r="G11" s="156"/>
      <c r="H11" s="157"/>
      <c r="I11" s="165"/>
      <c r="J11" s="166"/>
      <c r="K11" s="148"/>
    </row>
    <row r="12" spans="1:11" ht="15.75" customHeight="1" x14ac:dyDescent="0.3">
      <c r="A12" s="180"/>
      <c r="B12" s="181"/>
      <c r="C12" s="181"/>
      <c r="D12" s="181"/>
      <c r="E12" s="181"/>
      <c r="F12" s="181"/>
      <c r="G12" s="181"/>
      <c r="H12" s="181"/>
      <c r="I12" s="181"/>
      <c r="J12" s="181"/>
      <c r="K12" s="149"/>
    </row>
    <row r="13" spans="1:11" ht="15.75" customHeight="1" x14ac:dyDescent="0.3">
      <c r="A13" s="180"/>
      <c r="B13" s="182"/>
      <c r="C13" s="182"/>
      <c r="D13" s="182"/>
      <c r="E13" s="182"/>
      <c r="F13" s="182"/>
      <c r="G13" s="182"/>
      <c r="H13" s="182"/>
      <c r="I13" s="182"/>
      <c r="J13" s="182"/>
      <c r="K13" s="149"/>
    </row>
    <row r="14" spans="1:11" s="17" customFormat="1" ht="20.25" customHeight="1" x14ac:dyDescent="0.45">
      <c r="A14" s="183"/>
      <c r="B14" s="186" t="s">
        <v>28</v>
      </c>
      <c r="C14" s="187"/>
      <c r="D14" s="187"/>
      <c r="E14" s="187"/>
      <c r="F14" s="187"/>
      <c r="G14" s="187"/>
      <c r="H14" s="187"/>
      <c r="I14" s="187"/>
      <c r="J14" s="187"/>
      <c r="K14" s="16"/>
    </row>
    <row r="15" spans="1:11" ht="15.75" customHeight="1" x14ac:dyDescent="0.3">
      <c r="A15" s="183"/>
      <c r="B15" s="173" t="s">
        <v>29</v>
      </c>
      <c r="C15" s="174"/>
      <c r="D15" s="174"/>
      <c r="E15" s="174"/>
      <c r="F15" s="174"/>
      <c r="G15" s="175"/>
      <c r="H15" s="170" t="s">
        <v>30</v>
      </c>
      <c r="I15" s="171"/>
      <c r="J15" s="172"/>
      <c r="K15" s="148"/>
    </row>
    <row r="16" spans="1:11" ht="39.75" customHeight="1" x14ac:dyDescent="0.3">
      <c r="A16" s="183"/>
      <c r="B16" s="18" t="s">
        <v>31</v>
      </c>
      <c r="C16" s="18" t="s">
        <v>32</v>
      </c>
      <c r="D16" s="18" t="s">
        <v>33</v>
      </c>
      <c r="E16" s="18" t="s">
        <v>34</v>
      </c>
      <c r="F16" s="18" t="s">
        <v>35</v>
      </c>
      <c r="G16" s="18" t="s">
        <v>36</v>
      </c>
      <c r="H16" s="19" t="s">
        <v>32</v>
      </c>
      <c r="I16" s="20" t="s">
        <v>37</v>
      </c>
      <c r="J16" s="20" t="s">
        <v>38</v>
      </c>
      <c r="K16" s="148"/>
    </row>
    <row r="17" spans="1:11" ht="31.5" customHeight="1" x14ac:dyDescent="0.3">
      <c r="A17" s="183"/>
      <c r="B17" s="18">
        <v>1</v>
      </c>
      <c r="C17" s="100" t="s">
        <v>401</v>
      </c>
      <c r="D17" s="98" t="s">
        <v>402</v>
      </c>
      <c r="E17" s="101" t="s">
        <v>308</v>
      </c>
      <c r="F17" s="102">
        <v>2</v>
      </c>
      <c r="G17" s="104">
        <v>10</v>
      </c>
      <c r="H17" s="22"/>
      <c r="I17" s="23"/>
      <c r="J17" s="27"/>
      <c r="K17" s="148"/>
    </row>
    <row r="18" spans="1:11" ht="28.5" customHeight="1" x14ac:dyDescent="0.3">
      <c r="A18" s="183"/>
      <c r="B18" s="18">
        <v>2</v>
      </c>
      <c r="C18" s="97"/>
      <c r="D18" s="98"/>
      <c r="E18" s="99"/>
      <c r="F18" s="102"/>
      <c r="G18" s="104"/>
      <c r="H18" s="23"/>
      <c r="I18" s="23"/>
      <c r="J18" s="26"/>
      <c r="K18" s="148"/>
    </row>
    <row r="19" spans="1:11" ht="28.5" customHeight="1" x14ac:dyDescent="0.3">
      <c r="A19" s="183"/>
      <c r="B19" s="18">
        <v>3</v>
      </c>
      <c r="C19" s="100"/>
      <c r="D19" s="98"/>
      <c r="E19" s="101"/>
      <c r="F19" s="102"/>
      <c r="G19" s="104"/>
      <c r="H19" s="23"/>
      <c r="I19" s="23"/>
      <c r="J19" s="26"/>
      <c r="K19" s="148"/>
    </row>
    <row r="20" spans="1:11" ht="27" customHeight="1" x14ac:dyDescent="0.3">
      <c r="A20" s="183"/>
      <c r="B20" s="18">
        <v>4</v>
      </c>
      <c r="C20" s="98"/>
      <c r="D20" s="97"/>
      <c r="E20" s="99"/>
      <c r="F20" s="103"/>
      <c r="G20" s="104"/>
      <c r="H20" s="23"/>
      <c r="I20" s="23"/>
      <c r="J20" s="26"/>
      <c r="K20" s="148"/>
    </row>
    <row r="21" spans="1:11" ht="15.75" customHeight="1" x14ac:dyDescent="0.3">
      <c r="A21" s="183"/>
      <c r="B21" s="167" t="s">
        <v>39</v>
      </c>
      <c r="C21" s="168"/>
      <c r="D21" s="168"/>
      <c r="E21" s="168"/>
      <c r="F21" s="168"/>
      <c r="G21" s="169"/>
      <c r="H21" s="170" t="s">
        <v>30</v>
      </c>
      <c r="I21" s="171"/>
      <c r="J21" s="172"/>
      <c r="K21" s="148"/>
    </row>
    <row r="22" spans="1:11" ht="37.5" customHeight="1" x14ac:dyDescent="0.3">
      <c r="A22" s="183"/>
      <c r="B22" s="28" t="s">
        <v>31</v>
      </c>
      <c r="C22" s="18" t="s">
        <v>32</v>
      </c>
      <c r="D22" s="18" t="s">
        <v>33</v>
      </c>
      <c r="E22" s="18" t="s">
        <v>34</v>
      </c>
      <c r="F22" s="18" t="s">
        <v>35</v>
      </c>
      <c r="G22" s="18" t="s">
        <v>36</v>
      </c>
      <c r="H22" s="19" t="s">
        <v>32</v>
      </c>
      <c r="I22" s="20" t="s">
        <v>37</v>
      </c>
      <c r="J22" s="20" t="s">
        <v>38</v>
      </c>
      <c r="K22" s="148"/>
    </row>
    <row r="23" spans="1:11" ht="28.5" customHeight="1" x14ac:dyDescent="0.3">
      <c r="A23" s="183"/>
      <c r="B23" s="24">
        <v>1</v>
      </c>
      <c r="C23" s="29"/>
      <c r="D23" s="29"/>
      <c r="E23" s="21"/>
      <c r="F23" s="21"/>
      <c r="G23" s="25"/>
      <c r="H23" s="30"/>
      <c r="I23" s="31"/>
      <c r="J23" s="26"/>
      <c r="K23" s="148"/>
    </row>
    <row r="24" spans="1:11" ht="23.25" customHeight="1" x14ac:dyDescent="0.3">
      <c r="A24" s="183"/>
      <c r="B24" s="24">
        <v>2</v>
      </c>
      <c r="C24" s="29"/>
      <c r="D24" s="29"/>
      <c r="E24" s="21"/>
      <c r="F24" s="21"/>
      <c r="G24" s="25"/>
      <c r="H24" s="30"/>
      <c r="I24" s="31"/>
      <c r="J24" s="26"/>
      <c r="K24" s="148"/>
    </row>
    <row r="25" spans="1:11" ht="22.5" customHeight="1" x14ac:dyDescent="0.3">
      <c r="A25" s="183"/>
      <c r="B25" s="24">
        <v>3</v>
      </c>
      <c r="C25" s="29"/>
      <c r="D25" s="29"/>
      <c r="E25" s="21"/>
      <c r="F25" s="21"/>
      <c r="G25" s="25"/>
      <c r="H25" s="30"/>
      <c r="I25" s="31"/>
      <c r="J25" s="26"/>
      <c r="K25" s="148"/>
    </row>
    <row r="26" spans="1:11" ht="68.25" customHeight="1" x14ac:dyDescent="0.3">
      <c r="A26" s="183"/>
      <c r="B26" s="24">
        <v>4</v>
      </c>
      <c r="C26" s="29"/>
      <c r="D26" s="29"/>
      <c r="E26" s="21"/>
      <c r="F26" s="21"/>
      <c r="G26" s="25"/>
      <c r="H26" s="32"/>
      <c r="I26" s="31"/>
      <c r="J26" s="26"/>
      <c r="K26" s="148"/>
    </row>
    <row r="27" spans="1:11" ht="24" customHeight="1" x14ac:dyDescent="0.3">
      <c r="A27" s="183"/>
      <c r="B27" s="24">
        <v>5</v>
      </c>
      <c r="C27" s="29"/>
      <c r="D27" s="29"/>
      <c r="E27" s="21"/>
      <c r="F27" s="21"/>
      <c r="G27" s="25"/>
      <c r="H27" s="30"/>
      <c r="I27" s="31"/>
      <c r="J27" s="26"/>
      <c r="K27" s="148"/>
    </row>
    <row r="28" spans="1:11" ht="18.75" customHeight="1" x14ac:dyDescent="0.3">
      <c r="A28" s="183"/>
      <c r="B28" s="173" t="s">
        <v>40</v>
      </c>
      <c r="C28" s="174"/>
      <c r="D28" s="174"/>
      <c r="E28" s="174"/>
      <c r="F28" s="174"/>
      <c r="G28" s="175"/>
      <c r="H28" s="170" t="s">
        <v>30</v>
      </c>
      <c r="I28" s="171"/>
      <c r="J28" s="172"/>
      <c r="K28" s="33"/>
    </row>
    <row r="29" spans="1:11" ht="35.25" customHeight="1" x14ac:dyDescent="0.3">
      <c r="A29" s="183"/>
      <c r="B29" s="18" t="s">
        <v>31</v>
      </c>
      <c r="C29" s="18" t="s">
        <v>32</v>
      </c>
      <c r="D29" s="18" t="s">
        <v>41</v>
      </c>
      <c r="E29" s="18" t="s">
        <v>34</v>
      </c>
      <c r="F29" s="18" t="s">
        <v>35</v>
      </c>
      <c r="G29" s="18" t="s">
        <v>36</v>
      </c>
      <c r="H29" s="19" t="s">
        <v>32</v>
      </c>
      <c r="I29" s="34" t="s">
        <v>37</v>
      </c>
      <c r="J29" s="34" t="s">
        <v>38</v>
      </c>
      <c r="K29" s="33"/>
    </row>
    <row r="30" spans="1:11" ht="27.75" customHeight="1" x14ac:dyDescent="0.3">
      <c r="A30" s="183"/>
      <c r="B30" s="18">
        <v>1</v>
      </c>
      <c r="C30" s="23"/>
      <c r="D30" s="23"/>
      <c r="E30" s="24"/>
      <c r="F30" s="21"/>
      <c r="G30" s="25"/>
      <c r="H30" s="36"/>
      <c r="I30" s="36"/>
      <c r="J30" s="36"/>
      <c r="K30" s="33"/>
    </row>
    <row r="31" spans="1:11" ht="27.75" customHeight="1" x14ac:dyDescent="0.3">
      <c r="A31" s="183"/>
      <c r="B31" s="18">
        <v>2</v>
      </c>
      <c r="C31" s="23"/>
      <c r="D31" s="23"/>
      <c r="E31" s="24"/>
      <c r="F31" s="21"/>
      <c r="G31" s="25"/>
      <c r="H31" s="23"/>
      <c r="I31" s="23"/>
      <c r="J31" s="36"/>
      <c r="K31" s="33"/>
    </row>
    <row r="32" spans="1:11" ht="31.5" customHeight="1" x14ac:dyDescent="0.3">
      <c r="A32" s="183"/>
      <c r="B32" s="24">
        <v>3</v>
      </c>
      <c r="C32" s="15"/>
      <c r="D32" s="35"/>
      <c r="E32" s="24"/>
      <c r="F32" s="21"/>
      <c r="G32" s="25"/>
      <c r="H32" s="32"/>
      <c r="I32" s="26"/>
      <c r="J32" s="26"/>
      <c r="K32" s="33"/>
    </row>
    <row r="33" spans="1:11" ht="15" customHeight="1" x14ac:dyDescent="0.3">
      <c r="A33" s="183"/>
      <c r="B33" s="173" t="s">
        <v>42</v>
      </c>
      <c r="C33" s="174"/>
      <c r="D33" s="174"/>
      <c r="E33" s="174"/>
      <c r="F33" s="174"/>
      <c r="G33" s="175"/>
      <c r="H33" s="176" t="s">
        <v>30</v>
      </c>
      <c r="I33" s="177"/>
      <c r="J33" s="178"/>
      <c r="K33" s="33"/>
    </row>
    <row r="34" spans="1:11" ht="35.25" customHeight="1" x14ac:dyDescent="0.3">
      <c r="A34" s="183"/>
      <c r="B34" s="18" t="s">
        <v>31</v>
      </c>
      <c r="C34" s="18" t="s">
        <v>32</v>
      </c>
      <c r="D34" s="18" t="s">
        <v>41</v>
      </c>
      <c r="E34" s="18" t="s">
        <v>34</v>
      </c>
      <c r="F34" s="18" t="s">
        <v>43</v>
      </c>
      <c r="G34" s="18" t="s">
        <v>36</v>
      </c>
      <c r="H34" s="188" t="s">
        <v>44</v>
      </c>
      <c r="I34" s="189"/>
      <c r="J34" s="190"/>
      <c r="K34" s="33"/>
    </row>
    <row r="35" spans="1:11" ht="15" customHeight="1" x14ac:dyDescent="0.3">
      <c r="A35" s="183"/>
      <c r="B35" s="25">
        <v>1</v>
      </c>
      <c r="C35" s="97" t="s">
        <v>397</v>
      </c>
      <c r="D35" s="98" t="s">
        <v>398</v>
      </c>
      <c r="E35" s="99" t="s">
        <v>308</v>
      </c>
      <c r="F35" s="102">
        <v>4</v>
      </c>
      <c r="G35" s="104">
        <v>20</v>
      </c>
      <c r="H35" s="191"/>
      <c r="I35" s="192"/>
      <c r="J35" s="193"/>
      <c r="K35" s="33"/>
    </row>
    <row r="36" spans="1:11" ht="15" customHeight="1" x14ac:dyDescent="0.3">
      <c r="A36" s="183"/>
      <c r="B36" s="25">
        <v>2</v>
      </c>
      <c r="C36" s="97" t="s">
        <v>399</v>
      </c>
      <c r="D36" s="98" t="s">
        <v>400</v>
      </c>
      <c r="E36" s="99" t="s">
        <v>308</v>
      </c>
      <c r="F36" s="102">
        <v>6</v>
      </c>
      <c r="G36" s="104">
        <v>30</v>
      </c>
      <c r="H36" s="191"/>
      <c r="I36" s="192"/>
      <c r="J36" s="193"/>
      <c r="K36" s="33"/>
    </row>
    <row r="37" spans="1:11" ht="15" customHeight="1" x14ac:dyDescent="0.3">
      <c r="A37" s="183"/>
      <c r="B37" s="25">
        <v>3</v>
      </c>
      <c r="C37" s="98" t="s">
        <v>314</v>
      </c>
      <c r="D37" s="97" t="s">
        <v>403</v>
      </c>
      <c r="E37" s="99" t="s">
        <v>308</v>
      </c>
      <c r="F37" s="103">
        <v>1</v>
      </c>
      <c r="G37" s="104">
        <v>5</v>
      </c>
      <c r="H37" s="191"/>
      <c r="I37" s="192"/>
      <c r="J37" s="193"/>
      <c r="K37" s="33"/>
    </row>
    <row r="38" spans="1:11" ht="15" customHeight="1" x14ac:dyDescent="0.3">
      <c r="A38" s="183"/>
      <c r="B38" s="25">
        <v>4</v>
      </c>
      <c r="C38" s="37"/>
      <c r="D38" s="25"/>
      <c r="E38" s="25"/>
      <c r="F38" s="25"/>
      <c r="G38" s="25"/>
      <c r="H38" s="191"/>
      <c r="I38" s="192"/>
      <c r="J38" s="193"/>
      <c r="K38" s="33"/>
    </row>
    <row r="39" spans="1:11" ht="15" customHeight="1" x14ac:dyDescent="0.3">
      <c r="A39" s="183"/>
      <c r="B39" s="25">
        <v>5</v>
      </c>
      <c r="C39" s="37"/>
      <c r="D39" s="25"/>
      <c r="E39" s="25"/>
      <c r="F39" s="25"/>
      <c r="G39" s="25"/>
      <c r="H39" s="191"/>
      <c r="I39" s="192"/>
      <c r="J39" s="193"/>
      <c r="K39" s="33"/>
    </row>
    <row r="40" spans="1:11" ht="15" customHeight="1" x14ac:dyDescent="0.3">
      <c r="A40" s="183"/>
      <c r="B40" s="25">
        <v>6</v>
      </c>
      <c r="C40" s="37"/>
      <c r="D40" s="25"/>
      <c r="E40" s="25"/>
      <c r="F40" s="25"/>
      <c r="G40" s="25"/>
      <c r="H40" s="194"/>
      <c r="I40" s="195"/>
      <c r="J40" s="196"/>
      <c r="K40" s="33"/>
    </row>
    <row r="41" spans="1:11" ht="15.75" customHeight="1" x14ac:dyDescent="0.3">
      <c r="A41" s="183"/>
      <c r="B41" s="173" t="s">
        <v>45</v>
      </c>
      <c r="C41" s="174"/>
      <c r="D41" s="174"/>
      <c r="E41" s="174"/>
      <c r="F41" s="174"/>
      <c r="G41" s="175"/>
      <c r="H41" s="176" t="s">
        <v>46</v>
      </c>
      <c r="I41" s="208"/>
      <c r="J41" s="209"/>
      <c r="K41" s="33"/>
    </row>
    <row r="42" spans="1:11" ht="26" x14ac:dyDescent="0.3">
      <c r="A42" s="183"/>
      <c r="B42" s="18" t="s">
        <v>31</v>
      </c>
      <c r="C42" s="18" t="s">
        <v>32</v>
      </c>
      <c r="D42" s="18" t="s">
        <v>41</v>
      </c>
      <c r="E42" s="18" t="s">
        <v>34</v>
      </c>
      <c r="F42" s="18" t="s">
        <v>43</v>
      </c>
      <c r="G42" s="18" t="s">
        <v>36</v>
      </c>
      <c r="H42" s="188" t="s">
        <v>44</v>
      </c>
      <c r="I42" s="189"/>
      <c r="J42" s="190"/>
      <c r="K42" s="33"/>
    </row>
    <row r="43" spans="1:11" ht="15" customHeight="1" x14ac:dyDescent="0.3">
      <c r="A43" s="183"/>
      <c r="B43" s="24">
        <v>1</v>
      </c>
      <c r="C43" s="105" t="s">
        <v>404</v>
      </c>
      <c r="D43" s="98" t="s">
        <v>405</v>
      </c>
      <c r="E43" s="24" t="s">
        <v>310</v>
      </c>
      <c r="F43" s="102">
        <v>0.5</v>
      </c>
      <c r="G43" s="18">
        <v>2.5</v>
      </c>
      <c r="H43" s="191"/>
      <c r="I43" s="192"/>
      <c r="J43" s="193"/>
      <c r="K43" s="33"/>
    </row>
    <row r="44" spans="1:11" ht="18.75" customHeight="1" x14ac:dyDescent="0.3">
      <c r="A44" s="183"/>
      <c r="B44" s="24">
        <v>2</v>
      </c>
      <c r="C44" s="105" t="s">
        <v>300</v>
      </c>
      <c r="D44" s="98" t="s">
        <v>406</v>
      </c>
      <c r="E44" s="24" t="s">
        <v>308</v>
      </c>
      <c r="F44" s="102">
        <v>6</v>
      </c>
      <c r="G44" s="18">
        <v>30</v>
      </c>
      <c r="H44" s="191"/>
      <c r="I44" s="192"/>
      <c r="J44" s="193"/>
      <c r="K44" s="33"/>
    </row>
    <row r="45" spans="1:11" ht="17.25" customHeight="1" x14ac:dyDescent="0.3">
      <c r="A45" s="183"/>
      <c r="B45" s="24">
        <v>3</v>
      </c>
      <c r="C45" s="105" t="s">
        <v>301</v>
      </c>
      <c r="D45" s="98" t="s">
        <v>407</v>
      </c>
      <c r="E45" s="24" t="s">
        <v>308</v>
      </c>
      <c r="F45" s="102">
        <v>6</v>
      </c>
      <c r="G45" s="18">
        <v>30</v>
      </c>
      <c r="H45" s="191"/>
      <c r="I45" s="192"/>
      <c r="J45" s="193"/>
      <c r="K45" s="33"/>
    </row>
    <row r="46" spans="1:11" ht="17.25" customHeight="1" x14ac:dyDescent="0.3">
      <c r="A46" s="183"/>
      <c r="B46" s="24">
        <v>4</v>
      </c>
      <c r="C46" s="29"/>
      <c r="D46" s="29"/>
      <c r="E46" s="24"/>
      <c r="F46" s="21"/>
      <c r="G46" s="18"/>
      <c r="H46" s="191"/>
      <c r="I46" s="192"/>
      <c r="J46" s="193"/>
      <c r="K46" s="33"/>
    </row>
    <row r="47" spans="1:11" ht="17.25" customHeight="1" x14ac:dyDescent="0.3">
      <c r="A47" s="183"/>
      <c r="B47" s="24">
        <v>5</v>
      </c>
      <c r="C47" s="29"/>
      <c r="D47" s="29"/>
      <c r="E47" s="24"/>
      <c r="F47" s="21"/>
      <c r="G47" s="18"/>
      <c r="H47" s="191"/>
      <c r="I47" s="192"/>
      <c r="J47" s="193"/>
      <c r="K47" s="33"/>
    </row>
    <row r="48" spans="1:11" ht="15" customHeight="1" x14ac:dyDescent="0.3">
      <c r="A48" s="183"/>
      <c r="B48" s="173" t="s">
        <v>47</v>
      </c>
      <c r="C48" s="174"/>
      <c r="D48" s="174"/>
      <c r="E48" s="174"/>
      <c r="F48" s="174"/>
      <c r="G48" s="175"/>
      <c r="H48" s="176" t="s">
        <v>46</v>
      </c>
      <c r="I48" s="208"/>
      <c r="J48" s="209"/>
      <c r="K48" s="33"/>
    </row>
    <row r="49" spans="1:11" ht="26" x14ac:dyDescent="0.3">
      <c r="A49" s="183"/>
      <c r="B49" s="18" t="s">
        <v>31</v>
      </c>
      <c r="C49" s="18" t="s">
        <v>32</v>
      </c>
      <c r="D49" s="18" t="s">
        <v>41</v>
      </c>
      <c r="E49" s="18" t="s">
        <v>34</v>
      </c>
      <c r="F49" s="18" t="s">
        <v>48</v>
      </c>
      <c r="G49" s="18" t="s">
        <v>36</v>
      </c>
      <c r="H49" s="188" t="s">
        <v>44</v>
      </c>
      <c r="I49" s="189"/>
      <c r="J49" s="190"/>
      <c r="K49" s="33"/>
    </row>
    <row r="50" spans="1:11" ht="15" customHeight="1" x14ac:dyDescent="0.3">
      <c r="A50" s="183"/>
      <c r="B50" s="24">
        <v>1</v>
      </c>
      <c r="C50" s="38"/>
      <c r="D50" s="29"/>
      <c r="E50" s="24"/>
      <c r="F50" s="21"/>
      <c r="G50" s="18"/>
      <c r="H50" s="191"/>
      <c r="I50" s="192"/>
      <c r="J50" s="193"/>
      <c r="K50" s="33"/>
    </row>
    <row r="51" spans="1:11" ht="15" customHeight="1" x14ac:dyDescent="0.3">
      <c r="A51" s="183"/>
      <c r="B51" s="39">
        <v>2</v>
      </c>
      <c r="C51" s="40"/>
      <c r="D51" s="41"/>
      <c r="E51" s="39"/>
      <c r="F51" s="42"/>
      <c r="G51" s="43"/>
      <c r="H51" s="194"/>
      <c r="I51" s="195"/>
      <c r="J51" s="196"/>
      <c r="K51" s="33"/>
    </row>
    <row r="52" spans="1:11" ht="15" customHeight="1" x14ac:dyDescent="0.3">
      <c r="A52" s="184"/>
      <c r="B52" s="197" t="s">
        <v>49</v>
      </c>
      <c r="C52" s="197"/>
      <c r="D52" s="197"/>
      <c r="E52" s="197"/>
      <c r="F52" s="197"/>
      <c r="G52" s="197"/>
      <c r="H52" s="197"/>
      <c r="I52" s="197"/>
      <c r="J52" s="198"/>
      <c r="K52" s="33"/>
    </row>
    <row r="53" spans="1:11" ht="22.5" customHeight="1" x14ac:dyDescent="0.3">
      <c r="A53" s="183"/>
      <c r="B53" s="44" t="s">
        <v>31</v>
      </c>
      <c r="C53" s="199" t="s">
        <v>50</v>
      </c>
      <c r="D53" s="200"/>
      <c r="E53" s="200"/>
      <c r="F53" s="200"/>
      <c r="G53" s="201"/>
      <c r="H53" s="199" t="s">
        <v>51</v>
      </c>
      <c r="I53" s="200"/>
      <c r="J53" s="201"/>
      <c r="K53" s="33"/>
    </row>
    <row r="54" spans="1:11" ht="15" customHeight="1" x14ac:dyDescent="0.3">
      <c r="A54" s="183"/>
      <c r="B54" s="24">
        <v>1</v>
      </c>
      <c r="C54" s="202" t="s">
        <v>311</v>
      </c>
      <c r="D54" s="203"/>
      <c r="E54" s="203"/>
      <c r="F54" s="203"/>
      <c r="G54" s="204"/>
      <c r="H54" s="205"/>
      <c r="I54" s="206"/>
      <c r="J54" s="207"/>
      <c r="K54" s="33"/>
    </row>
    <row r="55" spans="1:11" ht="15" customHeight="1" x14ac:dyDescent="0.3">
      <c r="A55" s="183"/>
      <c r="B55" s="24">
        <v>2</v>
      </c>
      <c r="C55" s="202" t="s">
        <v>312</v>
      </c>
      <c r="D55" s="203"/>
      <c r="E55" s="203"/>
      <c r="F55" s="203"/>
      <c r="G55" s="204"/>
      <c r="H55" s="205"/>
      <c r="I55" s="206"/>
      <c r="J55" s="207"/>
      <c r="K55" s="33"/>
    </row>
    <row r="56" spans="1:11" ht="15" customHeight="1" x14ac:dyDescent="0.3">
      <c r="A56" s="183"/>
      <c r="B56" s="39">
        <v>3</v>
      </c>
      <c r="C56" s="202"/>
      <c r="D56" s="203"/>
      <c r="E56" s="203"/>
      <c r="F56" s="203"/>
      <c r="G56" s="204"/>
      <c r="H56" s="205"/>
      <c r="I56" s="206"/>
      <c r="J56" s="207"/>
      <c r="K56" s="33"/>
    </row>
    <row r="57" spans="1:11" ht="15" customHeight="1" x14ac:dyDescent="0.3">
      <c r="A57" s="184"/>
      <c r="B57" s="210"/>
      <c r="C57" s="210"/>
      <c r="D57" s="210"/>
      <c r="E57" s="210"/>
      <c r="F57" s="210"/>
      <c r="G57" s="210"/>
      <c r="H57" s="210"/>
      <c r="I57" s="210"/>
      <c r="J57" s="210"/>
      <c r="K57" s="33"/>
    </row>
    <row r="58" spans="1:11" ht="15" customHeight="1" x14ac:dyDescent="0.3">
      <c r="A58" s="184"/>
      <c r="B58" s="211"/>
      <c r="C58" s="211"/>
      <c r="D58" s="211"/>
      <c r="E58" s="211"/>
      <c r="F58" s="211"/>
      <c r="G58" s="211"/>
      <c r="H58" s="211"/>
      <c r="I58" s="211"/>
      <c r="J58" s="211"/>
      <c r="K58" s="33"/>
    </row>
    <row r="59" spans="1:11" ht="27.75" customHeight="1" x14ac:dyDescent="0.3">
      <c r="A59" s="183"/>
      <c r="B59" s="186" t="s">
        <v>52</v>
      </c>
      <c r="C59" s="187"/>
      <c r="D59" s="187"/>
      <c r="E59" s="187"/>
      <c r="F59" s="187"/>
      <c r="G59" s="187"/>
      <c r="H59" s="187"/>
      <c r="I59" s="187"/>
      <c r="J59" s="212"/>
      <c r="K59" s="213"/>
    </row>
    <row r="60" spans="1:11" ht="21" customHeight="1" x14ac:dyDescent="0.3">
      <c r="A60" s="184"/>
      <c r="B60" s="214" t="s">
        <v>53</v>
      </c>
      <c r="C60" s="215"/>
      <c r="D60" s="215"/>
      <c r="E60" s="215"/>
      <c r="F60" s="215"/>
      <c r="G60" s="215"/>
      <c r="H60" s="215"/>
      <c r="I60" s="215"/>
      <c r="J60" s="216"/>
      <c r="K60" s="213"/>
    </row>
    <row r="61" spans="1:11" ht="26" x14ac:dyDescent="0.3">
      <c r="A61" s="183"/>
      <c r="B61" s="18" t="s">
        <v>31</v>
      </c>
      <c r="C61" s="18" t="s">
        <v>32</v>
      </c>
      <c r="D61" s="18" t="s">
        <v>41</v>
      </c>
      <c r="E61" s="18" t="s">
        <v>34</v>
      </c>
      <c r="F61" s="217" t="s">
        <v>54</v>
      </c>
      <c r="G61" s="217"/>
      <c r="H61" s="199" t="s">
        <v>51</v>
      </c>
      <c r="I61" s="200"/>
      <c r="J61" s="201"/>
      <c r="K61" s="213"/>
    </row>
    <row r="62" spans="1:11" ht="14" x14ac:dyDescent="0.3">
      <c r="A62" s="183"/>
      <c r="B62" s="24">
        <v>1</v>
      </c>
      <c r="C62" s="97" t="s">
        <v>306</v>
      </c>
      <c r="D62" s="98" t="s">
        <v>408</v>
      </c>
      <c r="E62" s="21" t="s">
        <v>308</v>
      </c>
      <c r="F62" s="218">
        <v>1</v>
      </c>
      <c r="G62" s="219"/>
      <c r="H62" s="220"/>
      <c r="I62" s="221"/>
      <c r="J62" s="222"/>
      <c r="K62" s="213"/>
    </row>
    <row r="63" spans="1:11" ht="15" customHeight="1" x14ac:dyDescent="0.3">
      <c r="A63" s="183"/>
      <c r="B63" s="24">
        <v>2</v>
      </c>
      <c r="C63" s="97" t="s">
        <v>307</v>
      </c>
      <c r="D63" s="98" t="s">
        <v>409</v>
      </c>
      <c r="E63" s="24" t="s">
        <v>308</v>
      </c>
      <c r="F63" s="223">
        <v>1</v>
      </c>
      <c r="G63" s="223"/>
      <c r="H63" s="220"/>
      <c r="I63" s="221"/>
      <c r="J63" s="222"/>
      <c r="K63" s="213"/>
    </row>
    <row r="64" spans="1:11" ht="15" customHeight="1" x14ac:dyDescent="0.3">
      <c r="A64" s="183"/>
      <c r="B64" s="24">
        <v>3</v>
      </c>
      <c r="C64" s="97" t="s">
        <v>410</v>
      </c>
      <c r="D64" s="98" t="s">
        <v>411</v>
      </c>
      <c r="E64" s="24" t="s">
        <v>308</v>
      </c>
      <c r="F64" s="223">
        <v>1</v>
      </c>
      <c r="G64" s="223"/>
      <c r="H64" s="220"/>
      <c r="I64" s="221"/>
      <c r="J64" s="222"/>
      <c r="K64" s="213"/>
    </row>
    <row r="65" spans="1:11" ht="15" customHeight="1" x14ac:dyDescent="0.3">
      <c r="A65" s="183"/>
      <c r="B65" s="24">
        <v>4</v>
      </c>
      <c r="C65" s="29"/>
      <c r="D65" s="29"/>
      <c r="E65" s="24"/>
      <c r="F65" s="223"/>
      <c r="G65" s="223"/>
      <c r="H65" s="62"/>
      <c r="I65" s="63"/>
      <c r="J65" s="64"/>
      <c r="K65" s="213"/>
    </row>
    <row r="66" spans="1:11" ht="20.25" customHeight="1" x14ac:dyDescent="0.3">
      <c r="A66" s="184"/>
      <c r="B66" s="214" t="s">
        <v>55</v>
      </c>
      <c r="C66" s="215"/>
      <c r="D66" s="215"/>
      <c r="E66" s="215"/>
      <c r="F66" s="215"/>
      <c r="G66" s="215"/>
      <c r="H66" s="215"/>
      <c r="I66" s="215"/>
      <c r="J66" s="216"/>
      <c r="K66" s="213"/>
    </row>
    <row r="67" spans="1:11" ht="26" x14ac:dyDescent="0.3">
      <c r="A67" s="183"/>
      <c r="B67" s="18" t="s">
        <v>31</v>
      </c>
      <c r="C67" s="18" t="s">
        <v>32</v>
      </c>
      <c r="D67" s="18" t="s">
        <v>41</v>
      </c>
      <c r="E67" s="18" t="s">
        <v>34</v>
      </c>
      <c r="F67" s="217" t="s">
        <v>54</v>
      </c>
      <c r="G67" s="217"/>
      <c r="H67" s="199" t="s">
        <v>51</v>
      </c>
      <c r="I67" s="200"/>
      <c r="J67" s="201"/>
      <c r="K67" s="213"/>
    </row>
    <row r="68" spans="1:11" ht="15" customHeight="1" x14ac:dyDescent="0.3">
      <c r="A68" s="183"/>
      <c r="B68" s="24">
        <v>1</v>
      </c>
      <c r="C68" s="97" t="s">
        <v>397</v>
      </c>
      <c r="D68" s="98" t="s">
        <v>398</v>
      </c>
      <c r="E68" s="24" t="s">
        <v>309</v>
      </c>
      <c r="F68" s="223">
        <v>3</v>
      </c>
      <c r="G68" s="223"/>
      <c r="H68" s="224"/>
      <c r="I68" s="225"/>
      <c r="J68" s="226"/>
      <c r="K68" s="213"/>
    </row>
    <row r="69" spans="1:11" ht="15" customHeight="1" x14ac:dyDescent="0.3">
      <c r="A69" s="183"/>
      <c r="B69" s="24">
        <v>2</v>
      </c>
      <c r="C69" s="97" t="s">
        <v>399</v>
      </c>
      <c r="D69" s="98" t="s">
        <v>400</v>
      </c>
      <c r="E69" s="24" t="s">
        <v>309</v>
      </c>
      <c r="F69" s="218">
        <v>6</v>
      </c>
      <c r="G69" s="219"/>
      <c r="H69" s="224"/>
      <c r="I69" s="225"/>
      <c r="J69" s="226"/>
      <c r="K69" s="213"/>
    </row>
    <row r="70" spans="1:11" ht="15" customHeight="1" x14ac:dyDescent="0.3">
      <c r="A70" s="183"/>
      <c r="B70" s="24">
        <v>3</v>
      </c>
      <c r="C70" s="38"/>
      <c r="D70" s="45"/>
      <c r="E70" s="24"/>
      <c r="F70" s="218"/>
      <c r="G70" s="219"/>
      <c r="H70" s="224"/>
      <c r="I70" s="225"/>
      <c r="J70" s="226"/>
      <c r="K70" s="213"/>
    </row>
    <row r="71" spans="1:11" ht="15" customHeight="1" x14ac:dyDescent="0.3">
      <c r="A71" s="183"/>
      <c r="B71" s="24">
        <v>4</v>
      </c>
      <c r="C71" s="38"/>
      <c r="D71" s="45"/>
      <c r="E71" s="24"/>
      <c r="F71" s="218"/>
      <c r="G71" s="219"/>
      <c r="H71" s="224"/>
      <c r="I71" s="225"/>
      <c r="J71" s="226"/>
      <c r="K71" s="213"/>
    </row>
    <row r="72" spans="1:11" ht="15" customHeight="1" x14ac:dyDescent="0.3">
      <c r="A72" s="183"/>
      <c r="B72" s="24">
        <v>5</v>
      </c>
      <c r="C72" s="38"/>
      <c r="D72" s="45"/>
      <c r="E72" s="24"/>
      <c r="F72" s="223"/>
      <c r="G72" s="223"/>
      <c r="H72" s="224"/>
      <c r="I72" s="225"/>
      <c r="J72" s="226"/>
      <c r="K72" s="213"/>
    </row>
    <row r="73" spans="1:11" ht="15" customHeight="1" x14ac:dyDescent="0.3">
      <c r="A73" s="183"/>
      <c r="B73" s="39">
        <v>6</v>
      </c>
      <c r="C73" s="40"/>
      <c r="D73" s="46"/>
      <c r="E73" s="39"/>
      <c r="F73" s="227"/>
      <c r="G73" s="227"/>
      <c r="H73" s="224"/>
      <c r="I73" s="225"/>
      <c r="J73" s="226"/>
      <c r="K73" s="213"/>
    </row>
    <row r="74" spans="1:11" ht="21" customHeight="1" x14ac:dyDescent="0.3">
      <c r="A74" s="184"/>
      <c r="B74" s="214" t="s">
        <v>56</v>
      </c>
      <c r="C74" s="215"/>
      <c r="D74" s="215"/>
      <c r="E74" s="215"/>
      <c r="F74" s="215"/>
      <c r="G74" s="215"/>
      <c r="H74" s="215"/>
      <c r="I74" s="215"/>
      <c r="J74" s="216"/>
      <c r="K74" s="213"/>
    </row>
    <row r="75" spans="1:11" ht="26" x14ac:dyDescent="0.3">
      <c r="A75" s="183"/>
      <c r="B75" s="18" t="s">
        <v>31</v>
      </c>
      <c r="C75" s="18" t="s">
        <v>32</v>
      </c>
      <c r="D75" s="18" t="s">
        <v>41</v>
      </c>
      <c r="E75" s="18" t="s">
        <v>34</v>
      </c>
      <c r="F75" s="217" t="s">
        <v>54</v>
      </c>
      <c r="G75" s="217"/>
      <c r="H75" s="199" t="s">
        <v>51</v>
      </c>
      <c r="I75" s="200"/>
      <c r="J75" s="201"/>
      <c r="K75" s="213"/>
    </row>
    <row r="76" spans="1:11" ht="15" customHeight="1" x14ac:dyDescent="0.3">
      <c r="A76" s="183"/>
      <c r="B76" s="24">
        <v>1</v>
      </c>
      <c r="C76" s="97" t="s">
        <v>404</v>
      </c>
      <c r="D76" s="98" t="s">
        <v>412</v>
      </c>
      <c r="E76" s="99" t="s">
        <v>310</v>
      </c>
      <c r="F76" s="99">
        <v>8</v>
      </c>
      <c r="G76" s="99">
        <v>8</v>
      </c>
      <c r="H76" s="228"/>
      <c r="I76" s="229"/>
      <c r="J76" s="230"/>
      <c r="K76" s="213"/>
    </row>
    <row r="77" spans="1:11" ht="15" customHeight="1" x14ac:dyDescent="0.3">
      <c r="A77" s="183"/>
      <c r="B77" s="24">
        <v>2</v>
      </c>
      <c r="C77" s="97" t="s">
        <v>304</v>
      </c>
      <c r="D77" s="98" t="s">
        <v>413</v>
      </c>
      <c r="E77" s="99" t="s">
        <v>308</v>
      </c>
      <c r="F77" s="99">
        <v>2</v>
      </c>
      <c r="G77" s="99">
        <v>2</v>
      </c>
      <c r="H77" s="228"/>
      <c r="I77" s="229"/>
      <c r="J77" s="230"/>
      <c r="K77" s="213"/>
    </row>
    <row r="78" spans="1:11" ht="15" customHeight="1" x14ac:dyDescent="0.3">
      <c r="A78" s="183"/>
      <c r="B78" s="24">
        <v>3</v>
      </c>
      <c r="C78" s="97" t="s">
        <v>414</v>
      </c>
      <c r="D78" s="98" t="s">
        <v>415</v>
      </c>
      <c r="E78" s="99" t="s">
        <v>310</v>
      </c>
      <c r="F78" s="99">
        <v>1</v>
      </c>
      <c r="G78" s="99">
        <v>1</v>
      </c>
      <c r="H78" s="228"/>
      <c r="I78" s="229"/>
      <c r="J78" s="230"/>
      <c r="K78" s="213"/>
    </row>
    <row r="79" spans="1:11" ht="15" customHeight="1" x14ac:dyDescent="0.3">
      <c r="A79" s="183"/>
      <c r="B79" s="24">
        <v>4</v>
      </c>
      <c r="C79" s="97" t="s">
        <v>416</v>
      </c>
      <c r="D79" s="106" t="s">
        <v>417</v>
      </c>
      <c r="E79" s="99" t="s">
        <v>308</v>
      </c>
      <c r="F79" s="99">
        <v>2</v>
      </c>
      <c r="G79" s="99">
        <v>2</v>
      </c>
      <c r="H79" s="228"/>
      <c r="I79" s="229"/>
      <c r="J79" s="230"/>
      <c r="K79" s="213"/>
    </row>
    <row r="80" spans="1:11" ht="15" customHeight="1" x14ac:dyDescent="0.3">
      <c r="A80" s="183"/>
      <c r="B80" s="24">
        <v>5</v>
      </c>
      <c r="C80" s="97" t="s">
        <v>303</v>
      </c>
      <c r="D80" s="98" t="s">
        <v>418</v>
      </c>
      <c r="E80" s="99" t="s">
        <v>423</v>
      </c>
      <c r="F80" s="99">
        <v>1</v>
      </c>
      <c r="G80" s="99">
        <v>1</v>
      </c>
      <c r="H80" s="228"/>
      <c r="I80" s="229"/>
      <c r="J80" s="230"/>
      <c r="K80" s="213"/>
    </row>
    <row r="81" spans="1:11" ht="15" customHeight="1" x14ac:dyDescent="0.3">
      <c r="A81" s="183"/>
      <c r="B81" s="24">
        <v>6</v>
      </c>
      <c r="C81" s="97" t="s">
        <v>419</v>
      </c>
      <c r="D81" s="98" t="s">
        <v>420</v>
      </c>
      <c r="E81" s="99" t="s">
        <v>308</v>
      </c>
      <c r="F81" s="99">
        <v>2</v>
      </c>
      <c r="G81" s="99">
        <v>2</v>
      </c>
      <c r="H81" s="59"/>
      <c r="I81" s="60"/>
      <c r="J81" s="61"/>
      <c r="K81" s="213"/>
    </row>
    <row r="82" spans="1:11" ht="15" customHeight="1" x14ac:dyDescent="0.3">
      <c r="A82" s="183"/>
      <c r="B82" s="24">
        <v>7</v>
      </c>
      <c r="C82" s="97" t="s">
        <v>302</v>
      </c>
      <c r="D82" s="98" t="s">
        <v>421</v>
      </c>
      <c r="E82" s="99" t="s">
        <v>308</v>
      </c>
      <c r="F82" s="99">
        <v>2</v>
      </c>
      <c r="G82" s="99">
        <v>2</v>
      </c>
      <c r="H82" s="59"/>
      <c r="I82" s="60"/>
      <c r="J82" s="61"/>
      <c r="K82" s="213"/>
    </row>
    <row r="83" spans="1:11" ht="15" customHeight="1" x14ac:dyDescent="0.3">
      <c r="A83" s="183"/>
      <c r="B83" s="24">
        <v>8</v>
      </c>
      <c r="C83" s="97" t="s">
        <v>305</v>
      </c>
      <c r="D83" s="98" t="s">
        <v>422</v>
      </c>
      <c r="E83" s="99" t="s">
        <v>308</v>
      </c>
      <c r="F83" s="99">
        <v>6</v>
      </c>
      <c r="G83" s="99">
        <v>6</v>
      </c>
      <c r="H83" s="59"/>
      <c r="I83" s="60"/>
      <c r="J83" s="61"/>
      <c r="K83" s="213"/>
    </row>
    <row r="84" spans="1:11" ht="15" customHeight="1" x14ac:dyDescent="0.3">
      <c r="A84" s="183"/>
      <c r="B84" s="24">
        <v>9</v>
      </c>
      <c r="C84" s="97" t="s">
        <v>300</v>
      </c>
      <c r="D84" s="97" t="s">
        <v>406</v>
      </c>
      <c r="E84" s="99" t="s">
        <v>308</v>
      </c>
      <c r="F84" s="99">
        <v>12</v>
      </c>
      <c r="G84" s="99">
        <v>12</v>
      </c>
      <c r="H84" s="59"/>
      <c r="I84" s="60"/>
      <c r="J84" s="61"/>
      <c r="K84" s="213"/>
    </row>
    <row r="85" spans="1:11" ht="15" customHeight="1" x14ac:dyDescent="0.3">
      <c r="A85" s="183"/>
      <c r="B85" s="24">
        <v>10</v>
      </c>
      <c r="C85" s="97" t="s">
        <v>301</v>
      </c>
      <c r="D85" s="97" t="s">
        <v>407</v>
      </c>
      <c r="E85" s="99" t="s">
        <v>308</v>
      </c>
      <c r="F85" s="99">
        <v>5</v>
      </c>
      <c r="G85" s="99">
        <v>5</v>
      </c>
      <c r="H85" s="59"/>
      <c r="I85" s="60"/>
      <c r="J85" s="61"/>
      <c r="K85" s="213"/>
    </row>
    <row r="86" spans="1:11" ht="15" customHeight="1" x14ac:dyDescent="0.3">
      <c r="A86" s="183"/>
      <c r="B86" s="24">
        <v>11</v>
      </c>
      <c r="C86" s="41"/>
      <c r="D86" s="41"/>
      <c r="E86" s="39"/>
      <c r="F86" s="227"/>
      <c r="G86" s="227"/>
      <c r="H86" s="228"/>
      <c r="I86" s="229"/>
      <c r="J86" s="230"/>
      <c r="K86" s="213"/>
    </row>
    <row r="87" spans="1:11" ht="21.75" customHeight="1" x14ac:dyDescent="0.3">
      <c r="A87" s="184"/>
      <c r="B87" s="214" t="s">
        <v>57</v>
      </c>
      <c r="C87" s="215"/>
      <c r="D87" s="215"/>
      <c r="E87" s="215"/>
      <c r="F87" s="215"/>
      <c r="G87" s="215"/>
      <c r="H87" s="215"/>
      <c r="I87" s="215"/>
      <c r="J87" s="216"/>
      <c r="K87" s="213"/>
    </row>
    <row r="88" spans="1:11" ht="26" x14ac:dyDescent="0.3">
      <c r="A88" s="183"/>
      <c r="B88" s="18" t="s">
        <v>31</v>
      </c>
      <c r="C88" s="18" t="s">
        <v>32</v>
      </c>
      <c r="D88" s="18" t="s">
        <v>41</v>
      </c>
      <c r="E88" s="18" t="s">
        <v>34</v>
      </c>
      <c r="F88" s="217" t="s">
        <v>54</v>
      </c>
      <c r="G88" s="217"/>
      <c r="H88" s="199" t="s">
        <v>51</v>
      </c>
      <c r="I88" s="200"/>
      <c r="J88" s="201"/>
      <c r="K88" s="213"/>
    </row>
    <row r="89" spans="1:11" ht="15" customHeight="1" x14ac:dyDescent="0.3">
      <c r="A89" s="183"/>
      <c r="B89" s="24">
        <v>1</v>
      </c>
      <c r="C89" s="38"/>
      <c r="D89" s="29"/>
      <c r="E89" s="24"/>
      <c r="F89" s="223"/>
      <c r="G89" s="223"/>
      <c r="H89" s="228"/>
      <c r="I89" s="229"/>
      <c r="J89" s="230"/>
      <c r="K89" s="213"/>
    </row>
    <row r="90" spans="1:11" ht="15" customHeight="1" x14ac:dyDescent="0.3">
      <c r="A90" s="183"/>
      <c r="B90" s="39">
        <v>2</v>
      </c>
      <c r="C90" s="40"/>
      <c r="D90" s="41"/>
      <c r="E90" s="39"/>
      <c r="F90" s="227"/>
      <c r="G90" s="227"/>
      <c r="H90" s="228"/>
      <c r="I90" s="229"/>
      <c r="J90" s="230"/>
      <c r="K90" s="213"/>
    </row>
    <row r="91" spans="1:11" ht="23.25" customHeight="1" x14ac:dyDescent="0.3">
      <c r="A91" s="184"/>
      <c r="B91" s="214" t="s">
        <v>58</v>
      </c>
      <c r="C91" s="215"/>
      <c r="D91" s="215"/>
      <c r="E91" s="215"/>
      <c r="F91" s="215"/>
      <c r="G91" s="215"/>
      <c r="H91" s="215"/>
      <c r="I91" s="215"/>
      <c r="J91" s="216"/>
      <c r="K91" s="213"/>
    </row>
    <row r="92" spans="1:11" ht="27.75" customHeight="1" x14ac:dyDescent="0.3">
      <c r="A92" s="183"/>
      <c r="B92" s="18" t="s">
        <v>31</v>
      </c>
      <c r="C92" s="18" t="s">
        <v>50</v>
      </c>
      <c r="D92" s="18"/>
      <c r="E92" s="47" t="s">
        <v>34</v>
      </c>
      <c r="F92" s="217" t="s">
        <v>54</v>
      </c>
      <c r="G92" s="217"/>
      <c r="H92" s="199" t="s">
        <v>51</v>
      </c>
      <c r="I92" s="200"/>
      <c r="J92" s="201"/>
      <c r="K92" s="213"/>
    </row>
    <row r="93" spans="1:11" ht="15" customHeight="1" x14ac:dyDescent="0.3">
      <c r="A93" s="183"/>
      <c r="B93" s="24">
        <v>1</v>
      </c>
      <c r="C93" s="48"/>
      <c r="D93" s="48"/>
      <c r="E93" s="21"/>
      <c r="F93" s="199"/>
      <c r="G93" s="201"/>
      <c r="H93" s="220"/>
      <c r="I93" s="221"/>
      <c r="J93" s="222"/>
      <c r="K93" s="213"/>
    </row>
    <row r="94" spans="1:11" ht="15" customHeight="1" x14ac:dyDescent="0.3">
      <c r="A94" s="183"/>
      <c r="B94" s="24">
        <v>2</v>
      </c>
      <c r="C94" s="48"/>
      <c r="D94" s="48"/>
      <c r="E94" s="21"/>
      <c r="F94" s="199"/>
      <c r="G94" s="201"/>
      <c r="H94" s="220"/>
      <c r="I94" s="221"/>
      <c r="J94" s="222"/>
      <c r="K94" s="213"/>
    </row>
    <row r="95" spans="1:11" ht="15" customHeight="1" x14ac:dyDescent="0.3">
      <c r="A95" s="183"/>
      <c r="B95" s="39">
        <v>3</v>
      </c>
      <c r="C95" s="49"/>
      <c r="D95" s="49"/>
      <c r="E95" s="21"/>
      <c r="F95" s="199"/>
      <c r="G95" s="201"/>
      <c r="H95" s="220"/>
      <c r="I95" s="221"/>
      <c r="J95" s="222"/>
      <c r="K95" s="213"/>
    </row>
    <row r="96" spans="1:11" ht="15" customHeight="1" x14ac:dyDescent="0.3">
      <c r="A96" s="184"/>
      <c r="B96" s="210"/>
      <c r="C96" s="210"/>
      <c r="D96" s="210"/>
      <c r="E96" s="210"/>
      <c r="F96" s="210"/>
      <c r="G96" s="210"/>
      <c r="H96" s="210"/>
      <c r="I96" s="210"/>
      <c r="J96" s="210"/>
      <c r="K96" s="231"/>
    </row>
    <row r="97" spans="1:11" ht="15" customHeight="1" x14ac:dyDescent="0.3">
      <c r="A97" s="184"/>
      <c r="B97" s="211"/>
      <c r="C97" s="211"/>
      <c r="D97" s="211"/>
      <c r="E97" s="211"/>
      <c r="F97" s="211"/>
      <c r="G97" s="211"/>
      <c r="H97" s="211"/>
      <c r="I97" s="211"/>
      <c r="J97" s="211"/>
      <c r="K97" s="231"/>
    </row>
    <row r="98" spans="1:11" s="50" customFormat="1" ht="20.25" customHeight="1" x14ac:dyDescent="0.3">
      <c r="A98" s="183"/>
      <c r="B98" s="232" t="s">
        <v>59</v>
      </c>
      <c r="C98" s="233"/>
      <c r="D98" s="233"/>
      <c r="E98" s="233"/>
      <c r="F98" s="233"/>
      <c r="G98" s="233"/>
      <c r="H98" s="233"/>
      <c r="I98" s="233"/>
      <c r="J98" s="233"/>
      <c r="K98" s="234"/>
    </row>
    <row r="99" spans="1:11" ht="19.5" customHeight="1" x14ac:dyDescent="0.3">
      <c r="A99" s="184"/>
      <c r="B99" s="237" t="s">
        <v>60</v>
      </c>
      <c r="C99" s="238"/>
      <c r="D99" s="238"/>
      <c r="E99" s="238"/>
      <c r="F99" s="238"/>
      <c r="G99" s="238"/>
      <c r="H99" s="238"/>
      <c r="I99" s="238"/>
      <c r="J99" s="239"/>
      <c r="K99" s="234"/>
    </row>
    <row r="100" spans="1:11" ht="26" x14ac:dyDescent="0.3">
      <c r="A100" s="183"/>
      <c r="B100" s="44" t="s">
        <v>31</v>
      </c>
      <c r="C100" s="44" t="s">
        <v>32</v>
      </c>
      <c r="D100" s="44" t="s">
        <v>41</v>
      </c>
      <c r="E100" s="44" t="s">
        <v>34</v>
      </c>
      <c r="F100" s="240" t="s">
        <v>54</v>
      </c>
      <c r="G100" s="240"/>
      <c r="H100" s="241" t="s">
        <v>51</v>
      </c>
      <c r="I100" s="242"/>
      <c r="J100" s="243"/>
      <c r="K100" s="234"/>
    </row>
    <row r="101" spans="1:11" ht="15" customHeight="1" x14ac:dyDescent="0.3">
      <c r="A101" s="183"/>
      <c r="B101" s="24">
        <v>1</v>
      </c>
      <c r="C101" s="38"/>
      <c r="D101" s="29"/>
      <c r="E101" s="24"/>
      <c r="F101" s="223"/>
      <c r="G101" s="223"/>
      <c r="H101" s="228"/>
      <c r="I101" s="229"/>
      <c r="J101" s="230"/>
      <c r="K101" s="234"/>
    </row>
    <row r="102" spans="1:11" x14ac:dyDescent="0.3">
      <c r="A102" s="183"/>
      <c r="B102" s="24">
        <v>2</v>
      </c>
      <c r="C102" s="38"/>
      <c r="D102" s="29"/>
      <c r="E102" s="24"/>
      <c r="F102" s="218"/>
      <c r="G102" s="219"/>
      <c r="H102" s="228"/>
      <c r="I102" s="229"/>
      <c r="J102" s="230"/>
      <c r="K102" s="234"/>
    </row>
    <row r="103" spans="1:11" ht="15" customHeight="1" x14ac:dyDescent="0.3">
      <c r="A103" s="183"/>
      <c r="B103" s="24">
        <v>3</v>
      </c>
      <c r="C103" s="38"/>
      <c r="D103" s="29"/>
      <c r="E103" s="24"/>
      <c r="F103" s="218"/>
      <c r="G103" s="219"/>
      <c r="H103" s="228"/>
      <c r="I103" s="229"/>
      <c r="J103" s="230"/>
      <c r="K103" s="234"/>
    </row>
    <row r="104" spans="1:11" ht="15" customHeight="1" x14ac:dyDescent="0.3">
      <c r="A104" s="183"/>
      <c r="B104" s="24">
        <v>4</v>
      </c>
      <c r="C104" s="38"/>
      <c r="D104" s="29"/>
      <c r="E104" s="24"/>
      <c r="F104" s="218"/>
      <c r="G104" s="219"/>
      <c r="H104" s="228"/>
      <c r="I104" s="229"/>
      <c r="J104" s="230"/>
      <c r="K104" s="234"/>
    </row>
    <row r="105" spans="1:11" ht="15" customHeight="1" x14ac:dyDescent="0.3">
      <c r="A105" s="183"/>
      <c r="B105" s="39">
        <v>5</v>
      </c>
      <c r="C105" s="40"/>
      <c r="D105" s="41"/>
      <c r="E105" s="39"/>
      <c r="F105" s="218"/>
      <c r="G105" s="219"/>
      <c r="H105" s="59"/>
      <c r="I105" s="60"/>
      <c r="J105" s="61"/>
      <c r="K105" s="234"/>
    </row>
    <row r="106" spans="1:11" ht="15" customHeight="1" x14ac:dyDescent="0.3">
      <c r="A106" s="183"/>
      <c r="B106" s="39">
        <v>6</v>
      </c>
      <c r="C106" s="40"/>
      <c r="D106" s="41"/>
      <c r="E106" s="39"/>
      <c r="F106" s="218"/>
      <c r="G106" s="219"/>
      <c r="H106" s="59"/>
      <c r="I106" s="60"/>
      <c r="J106" s="61"/>
      <c r="K106" s="234"/>
    </row>
    <row r="107" spans="1:11" ht="15" customHeight="1" x14ac:dyDescent="0.3">
      <c r="A107" s="183"/>
      <c r="B107" s="39">
        <v>7</v>
      </c>
      <c r="C107" s="40"/>
      <c r="D107" s="41"/>
      <c r="E107" s="39"/>
      <c r="F107" s="218"/>
      <c r="G107" s="219"/>
      <c r="H107" s="59"/>
      <c r="I107" s="60"/>
      <c r="J107" s="61"/>
      <c r="K107" s="234"/>
    </row>
    <row r="108" spans="1:11" ht="15" customHeight="1" x14ac:dyDescent="0.3">
      <c r="A108" s="183"/>
      <c r="B108" s="39">
        <v>8</v>
      </c>
      <c r="C108" s="40"/>
      <c r="D108" s="41"/>
      <c r="E108" s="39"/>
      <c r="F108" s="244"/>
      <c r="G108" s="245"/>
      <c r="H108" s="228"/>
      <c r="I108" s="229"/>
      <c r="J108" s="230"/>
      <c r="K108" s="234"/>
    </row>
    <row r="109" spans="1:11" ht="15" customHeight="1" x14ac:dyDescent="0.3">
      <c r="A109" s="184"/>
      <c r="B109" s="246" t="s">
        <v>61</v>
      </c>
      <c r="C109" s="197"/>
      <c r="D109" s="197"/>
      <c r="E109" s="197"/>
      <c r="F109" s="197"/>
      <c r="G109" s="197"/>
      <c r="H109" s="197"/>
      <c r="I109" s="197"/>
      <c r="J109" s="198"/>
      <c r="K109" s="234"/>
    </row>
    <row r="110" spans="1:11" ht="26" x14ac:dyDescent="0.3">
      <c r="A110" s="183"/>
      <c r="B110" s="44" t="s">
        <v>31</v>
      </c>
      <c r="C110" s="44" t="s">
        <v>32</v>
      </c>
      <c r="D110" s="44" t="s">
        <v>41</v>
      </c>
      <c r="E110" s="44" t="s">
        <v>34</v>
      </c>
      <c r="F110" s="240" t="s">
        <v>54</v>
      </c>
      <c r="G110" s="240"/>
      <c r="H110" s="199" t="s">
        <v>51</v>
      </c>
      <c r="I110" s="200"/>
      <c r="J110" s="201"/>
      <c r="K110" s="234"/>
    </row>
    <row r="111" spans="1:11" ht="15" customHeight="1" x14ac:dyDescent="0.3">
      <c r="A111" s="183"/>
      <c r="B111" s="24">
        <v>1</v>
      </c>
      <c r="C111" s="29"/>
      <c r="D111" s="29"/>
      <c r="E111" s="24"/>
      <c r="F111" s="223"/>
      <c r="G111" s="223"/>
      <c r="H111" s="228"/>
      <c r="I111" s="229"/>
      <c r="J111" s="230"/>
      <c r="K111" s="234"/>
    </row>
    <row r="112" spans="1:11" ht="15" customHeight="1" x14ac:dyDescent="0.3">
      <c r="A112" s="183"/>
      <c r="B112" s="24">
        <v>2</v>
      </c>
      <c r="C112" s="29"/>
      <c r="D112" s="29"/>
      <c r="E112" s="24"/>
      <c r="F112" s="223"/>
      <c r="G112" s="223"/>
      <c r="H112" s="228"/>
      <c r="I112" s="229"/>
      <c r="J112" s="230"/>
      <c r="K112" s="234"/>
    </row>
    <row r="113" spans="1:11" ht="15" customHeight="1" x14ac:dyDescent="0.3">
      <c r="A113" s="183"/>
      <c r="B113" s="24">
        <v>3</v>
      </c>
      <c r="C113" s="29"/>
      <c r="D113" s="29"/>
      <c r="E113" s="24"/>
      <c r="F113" s="218"/>
      <c r="G113" s="219"/>
      <c r="H113" s="228"/>
      <c r="I113" s="229"/>
      <c r="J113" s="230"/>
      <c r="K113" s="234"/>
    </row>
    <row r="114" spans="1:11" ht="15" customHeight="1" x14ac:dyDescent="0.3">
      <c r="A114" s="183"/>
      <c r="B114" s="24">
        <v>4</v>
      </c>
      <c r="C114" s="29"/>
      <c r="D114" s="29"/>
      <c r="E114" s="24"/>
      <c r="F114" s="218"/>
      <c r="G114" s="219"/>
      <c r="H114" s="228"/>
      <c r="I114" s="229"/>
      <c r="J114" s="230"/>
      <c r="K114" s="234"/>
    </row>
    <row r="115" spans="1:11" x14ac:dyDescent="0.3">
      <c r="A115" s="183"/>
      <c r="B115" s="24">
        <v>5</v>
      </c>
      <c r="C115" s="29"/>
      <c r="D115" s="29"/>
      <c r="E115" s="24"/>
      <c r="F115" s="218"/>
      <c r="G115" s="219"/>
      <c r="H115" s="228"/>
      <c r="I115" s="229"/>
      <c r="J115" s="230"/>
      <c r="K115" s="234"/>
    </row>
    <row r="116" spans="1:11" ht="15" customHeight="1" x14ac:dyDescent="0.3">
      <c r="A116" s="183"/>
      <c r="B116" s="39">
        <v>6</v>
      </c>
      <c r="C116" s="41"/>
      <c r="D116" s="41"/>
      <c r="E116" s="39"/>
      <c r="F116" s="227"/>
      <c r="G116" s="227"/>
      <c r="H116" s="228"/>
      <c r="I116" s="229"/>
      <c r="J116" s="230"/>
      <c r="K116" s="234"/>
    </row>
    <row r="117" spans="1:11" ht="15" customHeight="1" x14ac:dyDescent="0.3">
      <c r="A117" s="184"/>
      <c r="B117" s="246" t="s">
        <v>62</v>
      </c>
      <c r="C117" s="197"/>
      <c r="D117" s="197"/>
      <c r="E117" s="197"/>
      <c r="F117" s="197"/>
      <c r="G117" s="197"/>
      <c r="H117" s="197"/>
      <c r="I117" s="197"/>
      <c r="J117" s="198"/>
      <c r="K117" s="234"/>
    </row>
    <row r="118" spans="1:11" ht="15" customHeight="1" x14ac:dyDescent="0.3">
      <c r="A118" s="183"/>
      <c r="B118" s="18" t="s">
        <v>31</v>
      </c>
      <c r="C118" s="199" t="s">
        <v>50</v>
      </c>
      <c r="D118" s="200"/>
      <c r="E118" s="200"/>
      <c r="F118" s="200"/>
      <c r="G118" s="201"/>
      <c r="H118" s="199" t="s">
        <v>51</v>
      </c>
      <c r="I118" s="200"/>
      <c r="J118" s="201"/>
      <c r="K118" s="234"/>
    </row>
    <row r="119" spans="1:11" ht="15" customHeight="1" x14ac:dyDescent="0.3">
      <c r="A119" s="183"/>
      <c r="B119" s="24">
        <v>1</v>
      </c>
      <c r="C119" s="202"/>
      <c r="D119" s="203"/>
      <c r="E119" s="203"/>
      <c r="F119" s="203"/>
      <c r="G119" s="204"/>
      <c r="H119" s="199"/>
      <c r="I119" s="200"/>
      <c r="J119" s="201"/>
      <c r="K119" s="234"/>
    </row>
    <row r="120" spans="1:11" ht="15" customHeight="1" x14ac:dyDescent="0.3">
      <c r="A120" s="183"/>
      <c r="B120" s="39">
        <v>2</v>
      </c>
      <c r="C120" s="202"/>
      <c r="D120" s="203"/>
      <c r="E120" s="203"/>
      <c r="F120" s="203"/>
      <c r="G120" s="204"/>
      <c r="H120" s="199"/>
      <c r="I120" s="200"/>
      <c r="J120" s="201"/>
      <c r="K120" s="234"/>
    </row>
    <row r="121" spans="1:11" ht="15" customHeight="1" x14ac:dyDescent="0.3">
      <c r="A121" s="184"/>
      <c r="B121" s="210"/>
      <c r="C121" s="210"/>
      <c r="D121" s="210"/>
      <c r="E121" s="210"/>
      <c r="F121" s="210"/>
      <c r="G121" s="210"/>
      <c r="H121" s="210"/>
      <c r="I121" s="210"/>
      <c r="J121" s="210"/>
      <c r="K121" s="235"/>
    </row>
    <row r="122" spans="1:11" ht="15" customHeight="1" x14ac:dyDescent="0.3">
      <c r="A122" s="184"/>
      <c r="B122" s="211"/>
      <c r="C122" s="211"/>
      <c r="D122" s="211"/>
      <c r="E122" s="211"/>
      <c r="F122" s="211"/>
      <c r="G122" s="211"/>
      <c r="H122" s="211"/>
      <c r="I122" s="211"/>
      <c r="J122" s="211"/>
      <c r="K122" s="235"/>
    </row>
    <row r="123" spans="1:11" s="51" customFormat="1" ht="31.5" customHeight="1" x14ac:dyDescent="0.35">
      <c r="A123" s="183"/>
      <c r="B123" s="247" t="s">
        <v>63</v>
      </c>
      <c r="C123" s="248"/>
      <c r="D123" s="248"/>
      <c r="E123" s="248"/>
      <c r="F123" s="248"/>
      <c r="G123" s="248"/>
      <c r="H123" s="248"/>
      <c r="I123" s="248"/>
      <c r="J123" s="249"/>
      <c r="K123" s="234"/>
    </row>
    <row r="124" spans="1:11" ht="19.5" customHeight="1" x14ac:dyDescent="0.3">
      <c r="A124" s="184"/>
      <c r="B124" s="237" t="s">
        <v>64</v>
      </c>
      <c r="C124" s="238"/>
      <c r="D124" s="238"/>
      <c r="E124" s="238"/>
      <c r="F124" s="238"/>
      <c r="G124" s="238"/>
      <c r="H124" s="238"/>
      <c r="I124" s="238"/>
      <c r="J124" s="239"/>
      <c r="K124" s="234"/>
    </row>
    <row r="125" spans="1:11" ht="26" x14ac:dyDescent="0.3">
      <c r="A125" s="183"/>
      <c r="B125" s="44" t="s">
        <v>31</v>
      </c>
      <c r="C125" s="18" t="s">
        <v>32</v>
      </c>
      <c r="D125" s="44" t="s">
        <v>41</v>
      </c>
      <c r="E125" s="44" t="s">
        <v>34</v>
      </c>
      <c r="F125" s="240" t="s">
        <v>54</v>
      </c>
      <c r="G125" s="240"/>
      <c r="H125" s="199" t="s">
        <v>51</v>
      </c>
      <c r="I125" s="200"/>
      <c r="J125" s="201"/>
      <c r="K125" s="234"/>
    </row>
    <row r="126" spans="1:11" ht="30" customHeight="1" x14ac:dyDescent="0.3">
      <c r="A126" s="183"/>
      <c r="B126" s="24">
        <v>1</v>
      </c>
      <c r="C126" s="38"/>
      <c r="D126" s="29"/>
      <c r="E126" s="24"/>
      <c r="F126" s="223"/>
      <c r="G126" s="223"/>
      <c r="H126" s="228"/>
      <c r="I126" s="229"/>
      <c r="J126" s="230"/>
      <c r="K126" s="234"/>
    </row>
    <row r="127" spans="1:11" ht="15.65" customHeight="1" x14ac:dyDescent="0.3">
      <c r="A127" s="183"/>
      <c r="B127" s="39">
        <v>2</v>
      </c>
      <c r="C127" s="41"/>
      <c r="D127" s="41"/>
      <c r="E127" s="39"/>
      <c r="F127" s="227"/>
      <c r="G127" s="227"/>
      <c r="H127" s="228"/>
      <c r="I127" s="229"/>
      <c r="J127" s="230"/>
      <c r="K127" s="234"/>
    </row>
    <row r="128" spans="1:11" ht="19.5" customHeight="1" x14ac:dyDescent="0.3">
      <c r="A128" s="184"/>
      <c r="B128" s="237" t="s">
        <v>65</v>
      </c>
      <c r="C128" s="238"/>
      <c r="D128" s="238"/>
      <c r="E128" s="238"/>
      <c r="F128" s="238"/>
      <c r="G128" s="238"/>
      <c r="H128" s="238"/>
      <c r="I128" s="238"/>
      <c r="J128" s="239"/>
      <c r="K128" s="234"/>
    </row>
    <row r="129" spans="1:11" ht="26" x14ac:dyDescent="0.3">
      <c r="A129" s="183"/>
      <c r="B129" s="44" t="s">
        <v>31</v>
      </c>
      <c r="C129" s="18" t="s">
        <v>32</v>
      </c>
      <c r="D129" s="44" t="s">
        <v>41</v>
      </c>
      <c r="E129" s="44" t="s">
        <v>34</v>
      </c>
      <c r="F129" s="250" t="s">
        <v>54</v>
      </c>
      <c r="G129" s="251"/>
      <c r="H129" s="199" t="s">
        <v>51</v>
      </c>
      <c r="I129" s="200"/>
      <c r="J129" s="201"/>
      <c r="K129" s="234"/>
    </row>
    <row r="130" spans="1:11" ht="15" customHeight="1" x14ac:dyDescent="0.3">
      <c r="A130" s="183"/>
      <c r="B130" s="24">
        <v>1</v>
      </c>
      <c r="C130" s="29"/>
      <c r="D130" s="29"/>
      <c r="E130" s="24"/>
      <c r="F130" s="218"/>
      <c r="G130" s="219"/>
      <c r="H130" s="228"/>
      <c r="I130" s="229"/>
      <c r="J130" s="230"/>
      <c r="K130" s="234"/>
    </row>
    <row r="131" spans="1:11" ht="15" customHeight="1" x14ac:dyDescent="0.3">
      <c r="A131" s="183"/>
      <c r="B131" s="24">
        <v>2</v>
      </c>
      <c r="C131" s="29"/>
      <c r="D131" s="29"/>
      <c r="E131" s="24"/>
      <c r="F131" s="218"/>
      <c r="G131" s="219"/>
      <c r="H131" s="228"/>
      <c r="I131" s="229"/>
      <c r="J131" s="230"/>
      <c r="K131" s="234"/>
    </row>
    <row r="132" spans="1:11" x14ac:dyDescent="0.3">
      <c r="A132" s="183"/>
      <c r="B132" s="24">
        <v>3</v>
      </c>
      <c r="C132" s="29"/>
      <c r="D132" s="29"/>
      <c r="E132" s="24"/>
      <c r="F132" s="218"/>
      <c r="G132" s="219"/>
      <c r="H132" s="228"/>
      <c r="I132" s="229"/>
      <c r="J132" s="230"/>
      <c r="K132" s="234"/>
    </row>
    <row r="133" spans="1:11" ht="15" customHeight="1" x14ac:dyDescent="0.3">
      <c r="A133" s="183"/>
      <c r="B133" s="24">
        <v>4</v>
      </c>
      <c r="C133" s="29"/>
      <c r="D133" s="29"/>
      <c r="E133" s="24"/>
      <c r="F133" s="218"/>
      <c r="G133" s="219"/>
      <c r="H133" s="228"/>
      <c r="I133" s="229"/>
      <c r="J133" s="230"/>
      <c r="K133" s="234"/>
    </row>
    <row r="134" spans="1:11" x14ac:dyDescent="0.3">
      <c r="A134" s="183"/>
      <c r="B134" s="24">
        <v>5</v>
      </c>
      <c r="C134" s="29"/>
      <c r="D134" s="29"/>
      <c r="E134" s="24"/>
      <c r="F134" s="218"/>
      <c r="G134" s="219"/>
      <c r="H134" s="228"/>
      <c r="I134" s="229"/>
      <c r="J134" s="230"/>
      <c r="K134" s="234"/>
    </row>
    <row r="135" spans="1:11" ht="15" customHeight="1" x14ac:dyDescent="0.3">
      <c r="A135" s="183"/>
      <c r="B135" s="24">
        <v>6</v>
      </c>
      <c r="C135" s="29"/>
      <c r="D135" s="29"/>
      <c r="E135" s="24"/>
      <c r="F135" s="218"/>
      <c r="G135" s="219"/>
      <c r="H135" s="228"/>
      <c r="I135" s="229"/>
      <c r="J135" s="230"/>
      <c r="K135" s="234"/>
    </row>
    <row r="136" spans="1:11" ht="15" customHeight="1" x14ac:dyDescent="0.3">
      <c r="A136" s="183"/>
      <c r="B136" s="39">
        <v>7</v>
      </c>
      <c r="C136" s="41"/>
      <c r="D136" s="41"/>
      <c r="E136" s="39"/>
      <c r="F136" s="244"/>
      <c r="G136" s="245"/>
      <c r="H136" s="228"/>
      <c r="I136" s="229"/>
      <c r="J136" s="230"/>
      <c r="K136" s="234"/>
    </row>
    <row r="137" spans="1:11" ht="18" customHeight="1" x14ac:dyDescent="0.3">
      <c r="A137" s="184"/>
      <c r="B137" s="237" t="s">
        <v>66</v>
      </c>
      <c r="C137" s="238"/>
      <c r="D137" s="238"/>
      <c r="E137" s="238"/>
      <c r="F137" s="238"/>
      <c r="G137" s="238"/>
      <c r="H137" s="238"/>
      <c r="I137" s="238"/>
      <c r="J137" s="239"/>
      <c r="K137" s="234"/>
    </row>
    <row r="138" spans="1:11" ht="15" customHeight="1" x14ac:dyDescent="0.3">
      <c r="A138" s="183"/>
      <c r="B138" s="44" t="s">
        <v>31</v>
      </c>
      <c r="C138" s="199" t="s">
        <v>50</v>
      </c>
      <c r="D138" s="200"/>
      <c r="E138" s="200"/>
      <c r="F138" s="200"/>
      <c r="G138" s="201"/>
      <c r="H138" s="199" t="s">
        <v>51</v>
      </c>
      <c r="I138" s="200"/>
      <c r="J138" s="201"/>
      <c r="K138" s="234"/>
    </row>
    <row r="139" spans="1:11" ht="15" customHeight="1" x14ac:dyDescent="0.3">
      <c r="A139" s="183"/>
      <c r="B139" s="24">
        <v>1</v>
      </c>
      <c r="C139" s="202"/>
      <c r="D139" s="203"/>
      <c r="E139" s="203"/>
      <c r="F139" s="203"/>
      <c r="G139" s="204"/>
      <c r="H139" s="220"/>
      <c r="I139" s="221"/>
      <c r="J139" s="222"/>
      <c r="K139" s="234"/>
    </row>
    <row r="140" spans="1:11" ht="15" customHeight="1" x14ac:dyDescent="0.3">
      <c r="A140" s="183"/>
      <c r="B140" s="39">
        <v>2</v>
      </c>
      <c r="C140" s="202"/>
      <c r="D140" s="203"/>
      <c r="E140" s="203"/>
      <c r="F140" s="203"/>
      <c r="G140" s="204"/>
      <c r="H140" s="220"/>
      <c r="I140" s="221"/>
      <c r="J140" s="222"/>
      <c r="K140" s="234"/>
    </row>
    <row r="141" spans="1:11" ht="15" customHeight="1" x14ac:dyDescent="0.3">
      <c r="A141" s="184"/>
      <c r="B141" s="210"/>
      <c r="C141" s="210"/>
      <c r="D141" s="210"/>
      <c r="E141" s="210"/>
      <c r="F141" s="210"/>
      <c r="G141" s="210"/>
      <c r="H141" s="210"/>
      <c r="I141" s="210"/>
      <c r="J141" s="210"/>
      <c r="K141" s="235"/>
    </row>
    <row r="142" spans="1:11" ht="15" customHeight="1" x14ac:dyDescent="0.3">
      <c r="A142" s="184"/>
      <c r="B142" s="211"/>
      <c r="C142" s="211"/>
      <c r="D142" s="211"/>
      <c r="E142" s="211"/>
      <c r="F142" s="211"/>
      <c r="G142" s="211"/>
      <c r="H142" s="211"/>
      <c r="I142" s="211"/>
      <c r="J142" s="211"/>
      <c r="K142" s="235"/>
    </row>
    <row r="143" spans="1:11" ht="27" customHeight="1" x14ac:dyDescent="0.3">
      <c r="A143" s="183"/>
      <c r="B143" s="186" t="s">
        <v>315</v>
      </c>
      <c r="C143" s="187"/>
      <c r="D143" s="187"/>
      <c r="E143" s="187"/>
      <c r="F143" s="187"/>
      <c r="G143" s="187"/>
      <c r="H143" s="187"/>
      <c r="I143" s="187"/>
      <c r="J143" s="212"/>
      <c r="K143" s="234"/>
    </row>
    <row r="144" spans="1:11" ht="21.75" customHeight="1" x14ac:dyDescent="0.3">
      <c r="A144" s="184"/>
      <c r="B144" s="237" t="s">
        <v>67</v>
      </c>
      <c r="C144" s="238"/>
      <c r="D144" s="238"/>
      <c r="E144" s="238"/>
      <c r="F144" s="238"/>
      <c r="G144" s="238"/>
      <c r="H144" s="238"/>
      <c r="I144" s="238"/>
      <c r="J144" s="239"/>
      <c r="K144" s="234"/>
    </row>
    <row r="145" spans="1:11" ht="26" x14ac:dyDescent="0.3">
      <c r="A145" s="183"/>
      <c r="B145" s="44" t="s">
        <v>31</v>
      </c>
      <c r="C145" s="44" t="s">
        <v>32</v>
      </c>
      <c r="D145" s="44" t="s">
        <v>41</v>
      </c>
      <c r="E145" s="44" t="s">
        <v>34</v>
      </c>
      <c r="F145" s="240" t="s">
        <v>54</v>
      </c>
      <c r="G145" s="240"/>
      <c r="H145" s="199" t="s">
        <v>51</v>
      </c>
      <c r="I145" s="200"/>
      <c r="J145" s="201"/>
      <c r="K145" s="234"/>
    </row>
    <row r="146" spans="1:11" ht="14" x14ac:dyDescent="0.3">
      <c r="A146" s="183"/>
      <c r="B146" s="24">
        <v>1</v>
      </c>
      <c r="C146" s="107" t="s">
        <v>424</v>
      </c>
      <c r="D146" s="98" t="s">
        <v>427</v>
      </c>
      <c r="E146" s="21" t="s">
        <v>309</v>
      </c>
      <c r="F146" s="223">
        <v>2</v>
      </c>
      <c r="G146" s="223"/>
      <c r="H146" s="252"/>
      <c r="I146" s="253"/>
      <c r="J146" s="254"/>
      <c r="K146" s="234"/>
    </row>
    <row r="147" spans="1:11" ht="14" x14ac:dyDescent="0.3">
      <c r="A147" s="183"/>
      <c r="B147" s="24">
        <v>2</v>
      </c>
      <c r="C147" s="98" t="s">
        <v>299</v>
      </c>
      <c r="D147" s="98" t="s">
        <v>428</v>
      </c>
      <c r="E147" s="21" t="s">
        <v>308</v>
      </c>
      <c r="F147" s="218">
        <v>1</v>
      </c>
      <c r="G147" s="219"/>
      <c r="H147" s="65"/>
      <c r="I147" s="66"/>
      <c r="J147" s="67"/>
      <c r="K147" s="234"/>
    </row>
    <row r="148" spans="1:11" ht="14" x14ac:dyDescent="0.3">
      <c r="A148" s="183"/>
      <c r="B148" s="24">
        <v>3</v>
      </c>
      <c r="C148" s="97" t="s">
        <v>425</v>
      </c>
      <c r="D148" s="108" t="s">
        <v>429</v>
      </c>
      <c r="E148" s="21" t="s">
        <v>308</v>
      </c>
      <c r="F148" s="223">
        <v>2</v>
      </c>
      <c r="G148" s="223"/>
      <c r="H148" s="252"/>
      <c r="I148" s="253"/>
      <c r="J148" s="254"/>
      <c r="K148" s="234"/>
    </row>
    <row r="149" spans="1:11" ht="15" customHeight="1" x14ac:dyDescent="0.3">
      <c r="A149" s="183"/>
      <c r="B149" s="39">
        <v>4</v>
      </c>
      <c r="C149" s="98" t="s">
        <v>426</v>
      </c>
      <c r="D149" s="109" t="s">
        <v>430</v>
      </c>
      <c r="E149" s="21" t="s">
        <v>308</v>
      </c>
      <c r="F149" s="244">
        <v>1</v>
      </c>
      <c r="G149" s="245"/>
      <c r="H149" s="252"/>
      <c r="I149" s="253"/>
      <c r="J149" s="254"/>
      <c r="K149" s="234"/>
    </row>
    <row r="150" spans="1:11" ht="21.75" customHeight="1" x14ac:dyDescent="0.3">
      <c r="A150" s="184"/>
      <c r="B150" s="237" t="s">
        <v>68</v>
      </c>
      <c r="C150" s="238"/>
      <c r="D150" s="238"/>
      <c r="E150" s="238"/>
      <c r="F150" s="238"/>
      <c r="G150" s="238"/>
      <c r="H150" s="238"/>
      <c r="I150" s="238"/>
      <c r="J150" s="239"/>
      <c r="K150" s="234"/>
    </row>
    <row r="151" spans="1:11" ht="26" x14ac:dyDescent="0.3">
      <c r="A151" s="183"/>
      <c r="B151" s="44" t="s">
        <v>31</v>
      </c>
      <c r="C151" s="44" t="s">
        <v>32</v>
      </c>
      <c r="D151" s="44" t="s">
        <v>41</v>
      </c>
      <c r="E151" s="44" t="s">
        <v>34</v>
      </c>
      <c r="F151" s="240" t="s">
        <v>54</v>
      </c>
      <c r="G151" s="240"/>
      <c r="H151" s="199" t="s">
        <v>51</v>
      </c>
      <c r="I151" s="200"/>
      <c r="J151" s="201"/>
      <c r="K151" s="234"/>
    </row>
    <row r="152" spans="1:11" ht="15" customHeight="1" x14ac:dyDescent="0.3">
      <c r="A152" s="183"/>
      <c r="B152" s="24">
        <v>1</v>
      </c>
      <c r="C152" s="97" t="s">
        <v>397</v>
      </c>
      <c r="D152" s="98" t="s">
        <v>398</v>
      </c>
      <c r="E152" s="24" t="s">
        <v>308</v>
      </c>
      <c r="F152" s="223">
        <v>1</v>
      </c>
      <c r="G152" s="223"/>
      <c r="H152" s="228"/>
      <c r="I152" s="229"/>
      <c r="J152" s="230"/>
      <c r="K152" s="234"/>
    </row>
    <row r="153" spans="1:11" ht="15" customHeight="1" x14ac:dyDescent="0.3">
      <c r="A153" s="183"/>
      <c r="B153" s="24">
        <v>2</v>
      </c>
      <c r="C153" s="97" t="s">
        <v>399</v>
      </c>
      <c r="D153" s="98" t="s">
        <v>400</v>
      </c>
      <c r="E153" s="24" t="s">
        <v>308</v>
      </c>
      <c r="F153" s="218">
        <v>10</v>
      </c>
      <c r="G153" s="219"/>
      <c r="H153" s="228"/>
      <c r="I153" s="229"/>
      <c r="J153" s="230"/>
      <c r="K153" s="234"/>
    </row>
    <row r="154" spans="1:11" ht="15" customHeight="1" x14ac:dyDescent="0.3">
      <c r="A154" s="183"/>
      <c r="B154" s="24">
        <v>3</v>
      </c>
      <c r="C154" s="29"/>
      <c r="D154" s="29"/>
      <c r="E154" s="24"/>
      <c r="F154" s="218"/>
      <c r="G154" s="219"/>
      <c r="H154" s="228"/>
      <c r="I154" s="229"/>
      <c r="J154" s="230"/>
      <c r="K154" s="234"/>
    </row>
    <row r="155" spans="1:11" ht="15" customHeight="1" x14ac:dyDescent="0.3">
      <c r="A155" s="183"/>
      <c r="B155" s="24">
        <v>4</v>
      </c>
      <c r="C155" s="29"/>
      <c r="D155" s="29"/>
      <c r="E155" s="24"/>
      <c r="F155" s="218"/>
      <c r="G155" s="219"/>
      <c r="H155" s="228"/>
      <c r="I155" s="229"/>
      <c r="J155" s="230"/>
      <c r="K155" s="234"/>
    </row>
    <row r="156" spans="1:11" x14ac:dyDescent="0.3">
      <c r="A156" s="183"/>
      <c r="B156" s="24">
        <v>5</v>
      </c>
      <c r="C156" s="29"/>
      <c r="D156" s="29"/>
      <c r="E156" s="24"/>
      <c r="F156" s="218"/>
      <c r="G156" s="219"/>
      <c r="H156" s="228"/>
      <c r="I156" s="229"/>
      <c r="J156" s="230"/>
      <c r="K156" s="234"/>
    </row>
    <row r="157" spans="1:11" ht="15" customHeight="1" x14ac:dyDescent="0.3">
      <c r="A157" s="183"/>
      <c r="B157" s="39">
        <v>6</v>
      </c>
      <c r="C157" s="41"/>
      <c r="D157" s="41"/>
      <c r="E157" s="39"/>
      <c r="F157" s="227"/>
      <c r="G157" s="227"/>
      <c r="H157" s="228"/>
      <c r="I157" s="229"/>
      <c r="J157" s="230"/>
      <c r="K157" s="234"/>
    </row>
    <row r="158" spans="1:11" ht="18.75" customHeight="1" x14ac:dyDescent="0.3">
      <c r="A158" s="184"/>
      <c r="B158" s="237" t="s">
        <v>69</v>
      </c>
      <c r="C158" s="238"/>
      <c r="D158" s="238"/>
      <c r="E158" s="238"/>
      <c r="F158" s="238"/>
      <c r="G158" s="238"/>
      <c r="H158" s="238"/>
      <c r="I158" s="238"/>
      <c r="J158" s="239"/>
      <c r="K158" s="234"/>
    </row>
    <row r="159" spans="1:11" ht="15" customHeight="1" x14ac:dyDescent="0.3">
      <c r="A159" s="183"/>
      <c r="B159" s="44" t="s">
        <v>31</v>
      </c>
      <c r="C159" s="199" t="s">
        <v>50</v>
      </c>
      <c r="D159" s="200"/>
      <c r="E159" s="200"/>
      <c r="F159" s="200"/>
      <c r="G159" s="201"/>
      <c r="H159" s="199" t="s">
        <v>51</v>
      </c>
      <c r="I159" s="200"/>
      <c r="J159" s="201"/>
      <c r="K159" s="234"/>
    </row>
    <row r="160" spans="1:11" ht="15" customHeight="1" x14ac:dyDescent="0.3">
      <c r="A160" s="183"/>
      <c r="B160" s="24">
        <v>1</v>
      </c>
      <c r="C160" s="202"/>
      <c r="D160" s="203"/>
      <c r="E160" s="203"/>
      <c r="F160" s="203"/>
      <c r="G160" s="204"/>
      <c r="H160" s="220"/>
      <c r="I160" s="221"/>
      <c r="J160" s="222"/>
      <c r="K160" s="234"/>
    </row>
    <row r="161" spans="1:11" ht="15" customHeight="1" x14ac:dyDescent="0.3">
      <c r="A161" s="183"/>
      <c r="B161" s="24">
        <v>2</v>
      </c>
      <c r="C161" s="202"/>
      <c r="D161" s="203"/>
      <c r="E161" s="203"/>
      <c r="F161" s="203"/>
      <c r="G161" s="204"/>
      <c r="H161" s="220"/>
      <c r="I161" s="221"/>
      <c r="J161" s="222"/>
      <c r="K161" s="234"/>
    </row>
    <row r="162" spans="1:11" ht="15" customHeight="1" x14ac:dyDescent="0.3">
      <c r="A162" s="183"/>
      <c r="B162" s="39">
        <v>3</v>
      </c>
      <c r="C162" s="202"/>
      <c r="D162" s="203"/>
      <c r="E162" s="203"/>
      <c r="F162" s="203"/>
      <c r="G162" s="204"/>
      <c r="H162" s="220"/>
      <c r="I162" s="221"/>
      <c r="J162" s="222"/>
      <c r="K162" s="234"/>
    </row>
    <row r="163" spans="1:11" ht="28.5" customHeight="1" x14ac:dyDescent="0.3">
      <c r="A163" s="184"/>
      <c r="B163" s="255"/>
      <c r="C163" s="255"/>
      <c r="D163" s="255"/>
      <c r="E163" s="255"/>
      <c r="F163" s="255"/>
      <c r="G163" s="255"/>
      <c r="H163" s="255"/>
      <c r="I163" s="255"/>
      <c r="J163" s="255"/>
      <c r="K163" s="235"/>
    </row>
    <row r="164" spans="1:11" ht="20.25" customHeight="1" x14ac:dyDescent="0.3">
      <c r="A164" s="183"/>
      <c r="B164" s="186" t="s">
        <v>70</v>
      </c>
      <c r="C164" s="187"/>
      <c r="D164" s="187"/>
      <c r="E164" s="187"/>
      <c r="F164" s="187"/>
      <c r="G164" s="187"/>
      <c r="H164" s="187"/>
      <c r="I164" s="187"/>
      <c r="J164" s="212"/>
      <c r="K164" s="234"/>
    </row>
    <row r="165" spans="1:11" ht="15" customHeight="1" x14ac:dyDescent="0.3">
      <c r="A165" s="184"/>
      <c r="B165" s="173" t="s">
        <v>71</v>
      </c>
      <c r="C165" s="174"/>
      <c r="D165" s="174"/>
      <c r="E165" s="174"/>
      <c r="F165" s="174"/>
      <c r="G165" s="174"/>
      <c r="H165" s="174"/>
      <c r="I165" s="174"/>
      <c r="J165" s="175"/>
      <c r="K165" s="234"/>
    </row>
    <row r="166" spans="1:11" ht="26" x14ac:dyDescent="0.3">
      <c r="A166" s="183"/>
      <c r="B166" s="44" t="s">
        <v>31</v>
      </c>
      <c r="C166" s="18" t="s">
        <v>32</v>
      </c>
      <c r="D166" s="44" t="s">
        <v>41</v>
      </c>
      <c r="E166" s="44" t="s">
        <v>34</v>
      </c>
      <c r="F166" s="240" t="s">
        <v>54</v>
      </c>
      <c r="G166" s="240"/>
      <c r="H166" s="199" t="s">
        <v>51</v>
      </c>
      <c r="I166" s="200"/>
      <c r="J166" s="201"/>
      <c r="K166" s="234"/>
    </row>
    <row r="167" spans="1:11" x14ac:dyDescent="0.3">
      <c r="A167" s="183"/>
      <c r="B167" s="44">
        <v>1</v>
      </c>
      <c r="C167" s="29"/>
      <c r="D167" s="29"/>
      <c r="E167" s="44"/>
      <c r="F167" s="256"/>
      <c r="G167" s="257"/>
      <c r="H167" s="199"/>
      <c r="I167" s="200"/>
      <c r="J167" s="201"/>
      <c r="K167" s="234"/>
    </row>
    <row r="168" spans="1:11" x14ac:dyDescent="0.3">
      <c r="A168" s="183"/>
      <c r="B168" s="44">
        <v>2</v>
      </c>
      <c r="C168" s="44"/>
      <c r="D168" s="44"/>
      <c r="E168" s="44"/>
      <c r="F168" s="199"/>
      <c r="G168" s="201"/>
      <c r="H168" s="199"/>
      <c r="I168" s="200"/>
      <c r="J168" s="201"/>
      <c r="K168" s="234"/>
    </row>
    <row r="169" spans="1:11" x14ac:dyDescent="0.3">
      <c r="A169" s="183"/>
      <c r="B169" s="44">
        <v>3</v>
      </c>
      <c r="C169" s="44"/>
      <c r="D169" s="44"/>
      <c r="E169" s="44"/>
      <c r="F169" s="199"/>
      <c r="G169" s="201"/>
      <c r="H169" s="199"/>
      <c r="I169" s="200"/>
      <c r="J169" s="201"/>
      <c r="K169" s="234"/>
    </row>
    <row r="170" spans="1:11" ht="15" customHeight="1" x14ac:dyDescent="0.3">
      <c r="A170" s="183"/>
      <c r="B170" s="39">
        <v>4</v>
      </c>
      <c r="C170" s="41"/>
      <c r="D170" s="41"/>
      <c r="E170" s="39"/>
      <c r="F170" s="227"/>
      <c r="G170" s="227"/>
      <c r="H170" s="228"/>
      <c r="I170" s="229"/>
      <c r="J170" s="230"/>
      <c r="K170" s="234"/>
    </row>
    <row r="171" spans="1:11" ht="15" customHeight="1" x14ac:dyDescent="0.3">
      <c r="A171" s="184"/>
      <c r="B171" s="173" t="s">
        <v>72</v>
      </c>
      <c r="C171" s="174"/>
      <c r="D171" s="174"/>
      <c r="E171" s="174"/>
      <c r="F171" s="174"/>
      <c r="G171" s="174"/>
      <c r="H171" s="174"/>
      <c r="I171" s="174"/>
      <c r="J171" s="175"/>
      <c r="K171" s="234"/>
    </row>
    <row r="172" spans="1:11" ht="26" x14ac:dyDescent="0.3">
      <c r="A172" s="183"/>
      <c r="B172" s="44" t="s">
        <v>31</v>
      </c>
      <c r="C172" s="18" t="s">
        <v>32</v>
      </c>
      <c r="D172" s="44" t="s">
        <v>41</v>
      </c>
      <c r="E172" s="44" t="s">
        <v>34</v>
      </c>
      <c r="F172" s="240" t="s">
        <v>54</v>
      </c>
      <c r="G172" s="240"/>
      <c r="H172" s="199" t="s">
        <v>51</v>
      </c>
      <c r="I172" s="200"/>
      <c r="J172" s="201"/>
      <c r="K172" s="234"/>
    </row>
    <row r="173" spans="1:11" ht="15" customHeight="1" x14ac:dyDescent="0.3">
      <c r="A173" s="183"/>
      <c r="B173" s="24">
        <v>1</v>
      </c>
      <c r="C173" s="105" t="s">
        <v>313</v>
      </c>
      <c r="D173" s="98" t="s">
        <v>431</v>
      </c>
      <c r="E173" s="24" t="s">
        <v>308</v>
      </c>
      <c r="F173" s="218">
        <v>1</v>
      </c>
      <c r="G173" s="219"/>
      <c r="H173" s="228"/>
      <c r="I173" s="229"/>
      <c r="J173" s="230"/>
      <c r="K173" s="234"/>
    </row>
    <row r="174" spans="1:11" ht="15" customHeight="1" x14ac:dyDescent="0.3">
      <c r="A174" s="183"/>
      <c r="B174" s="24">
        <v>2</v>
      </c>
      <c r="C174" s="97" t="s">
        <v>397</v>
      </c>
      <c r="D174" s="98" t="s">
        <v>398</v>
      </c>
      <c r="E174" s="24" t="s">
        <v>308</v>
      </c>
      <c r="F174" s="218">
        <v>1</v>
      </c>
      <c r="G174" s="219"/>
      <c r="H174" s="228"/>
      <c r="I174" s="229"/>
      <c r="J174" s="230"/>
      <c r="K174" s="234"/>
    </row>
    <row r="175" spans="1:11" ht="15" customHeight="1" x14ac:dyDescent="0.3">
      <c r="A175" s="183"/>
      <c r="B175" s="24">
        <v>3</v>
      </c>
      <c r="C175" s="97" t="s">
        <v>399</v>
      </c>
      <c r="D175" s="98" t="s">
        <v>400</v>
      </c>
      <c r="E175" s="24" t="s">
        <v>308</v>
      </c>
      <c r="F175" s="218">
        <v>6</v>
      </c>
      <c r="G175" s="219"/>
      <c r="H175" s="228"/>
      <c r="I175" s="229"/>
      <c r="J175" s="230"/>
      <c r="K175" s="234"/>
    </row>
    <row r="176" spans="1:11" ht="15" customHeight="1" x14ac:dyDescent="0.3">
      <c r="A176" s="183"/>
      <c r="B176" s="24">
        <v>4</v>
      </c>
      <c r="C176" s="100" t="s">
        <v>432</v>
      </c>
      <c r="D176" s="98" t="s">
        <v>433</v>
      </c>
      <c r="E176" s="24" t="s">
        <v>308</v>
      </c>
      <c r="F176" s="218">
        <v>1</v>
      </c>
      <c r="G176" s="219"/>
      <c r="H176" s="228"/>
      <c r="I176" s="229"/>
      <c r="J176" s="230"/>
      <c r="K176" s="234"/>
    </row>
    <row r="177" spans="1:11" ht="15" customHeight="1" x14ac:dyDescent="0.3">
      <c r="A177" s="183"/>
      <c r="B177" s="24">
        <v>5</v>
      </c>
      <c r="C177" s="98" t="s">
        <v>314</v>
      </c>
      <c r="D177" s="97" t="s">
        <v>403</v>
      </c>
      <c r="E177" s="24" t="s">
        <v>308</v>
      </c>
      <c r="F177" s="218">
        <v>1</v>
      </c>
      <c r="G177" s="219"/>
      <c r="H177" s="228"/>
      <c r="I177" s="229"/>
      <c r="J177" s="230"/>
      <c r="K177" s="234"/>
    </row>
    <row r="178" spans="1:11" ht="15" customHeight="1" x14ac:dyDescent="0.3">
      <c r="A178" s="183"/>
      <c r="B178" s="24">
        <v>6</v>
      </c>
      <c r="C178" s="29"/>
      <c r="D178" s="29"/>
      <c r="E178" s="24"/>
      <c r="F178" s="218"/>
      <c r="G178" s="219"/>
      <c r="H178" s="228"/>
      <c r="I178" s="229"/>
      <c r="J178" s="230"/>
      <c r="K178" s="234"/>
    </row>
    <row r="179" spans="1:11" ht="15" customHeight="1" x14ac:dyDescent="0.3">
      <c r="A179" s="183"/>
      <c r="B179" s="24">
        <v>7</v>
      </c>
      <c r="C179" s="29"/>
      <c r="D179" s="29"/>
      <c r="E179" s="24"/>
      <c r="F179" s="218"/>
      <c r="G179" s="219"/>
      <c r="H179" s="228"/>
      <c r="I179" s="229"/>
      <c r="J179" s="230"/>
      <c r="K179" s="234"/>
    </row>
    <row r="180" spans="1:11" ht="15" customHeight="1" x14ac:dyDescent="0.3">
      <c r="A180" s="183"/>
      <c r="B180" s="24">
        <v>8</v>
      </c>
      <c r="C180" s="29"/>
      <c r="D180" s="29"/>
      <c r="E180" s="24"/>
      <c r="F180" s="223"/>
      <c r="G180" s="223"/>
      <c r="H180" s="228"/>
      <c r="I180" s="229"/>
      <c r="J180" s="230"/>
      <c r="K180" s="234"/>
    </row>
    <row r="181" spans="1:11" x14ac:dyDescent="0.3">
      <c r="A181" s="183"/>
      <c r="B181" s="39">
        <v>9</v>
      </c>
      <c r="C181" s="41"/>
      <c r="D181" s="41"/>
      <c r="E181" s="39"/>
      <c r="F181" s="227"/>
      <c r="G181" s="227"/>
      <c r="H181" s="228"/>
      <c r="I181" s="229"/>
      <c r="J181" s="230"/>
      <c r="K181" s="234"/>
    </row>
    <row r="182" spans="1:11" ht="24.75" customHeight="1" x14ac:dyDescent="0.3">
      <c r="A182" s="184"/>
      <c r="B182" s="214" t="s">
        <v>73</v>
      </c>
      <c r="C182" s="215"/>
      <c r="D182" s="215"/>
      <c r="E182" s="215"/>
      <c r="F182" s="215"/>
      <c r="G182" s="215"/>
      <c r="H182" s="215"/>
      <c r="I182" s="215"/>
      <c r="J182" s="216"/>
      <c r="K182" s="235"/>
    </row>
    <row r="183" spans="1:11" ht="23.25" customHeight="1" x14ac:dyDescent="0.3">
      <c r="A183" s="183"/>
      <c r="B183" s="44" t="s">
        <v>31</v>
      </c>
      <c r="C183" s="199" t="s">
        <v>50</v>
      </c>
      <c r="D183" s="200"/>
      <c r="E183" s="200"/>
      <c r="F183" s="200"/>
      <c r="G183" s="201"/>
      <c r="H183" s="199" t="s">
        <v>51</v>
      </c>
      <c r="I183" s="200"/>
      <c r="J183" s="201"/>
      <c r="K183" s="234"/>
    </row>
    <row r="184" spans="1:11" ht="15" customHeight="1" x14ac:dyDescent="0.3">
      <c r="A184" s="183"/>
      <c r="B184" s="24">
        <v>1</v>
      </c>
      <c r="C184" s="202"/>
      <c r="D184" s="203"/>
      <c r="E184" s="203"/>
      <c r="F184" s="203"/>
      <c r="G184" s="204"/>
      <c r="H184" s="258"/>
      <c r="I184" s="259"/>
      <c r="J184" s="260"/>
      <c r="K184" s="234"/>
    </row>
    <row r="185" spans="1:11" ht="15" customHeight="1" x14ac:dyDescent="0.3">
      <c r="A185" s="183"/>
      <c r="B185" s="24">
        <v>2</v>
      </c>
      <c r="C185" s="202"/>
      <c r="D185" s="203"/>
      <c r="E185" s="203"/>
      <c r="F185" s="203"/>
      <c r="G185" s="204"/>
      <c r="H185" s="258"/>
      <c r="I185" s="259"/>
      <c r="J185" s="260"/>
      <c r="K185" s="234"/>
    </row>
    <row r="186" spans="1:11" ht="15" customHeight="1" x14ac:dyDescent="0.3">
      <c r="A186" s="183"/>
      <c r="B186" s="24">
        <v>3</v>
      </c>
      <c r="C186" s="202"/>
      <c r="D186" s="203"/>
      <c r="E186" s="203"/>
      <c r="F186" s="203"/>
      <c r="G186" s="204"/>
      <c r="H186" s="258"/>
      <c r="I186" s="259"/>
      <c r="J186" s="260"/>
      <c r="K186" s="234"/>
    </row>
    <row r="187" spans="1:11" ht="15" customHeight="1" x14ac:dyDescent="0.3">
      <c r="A187" s="183"/>
      <c r="B187" s="39">
        <v>4</v>
      </c>
      <c r="C187" s="202"/>
      <c r="D187" s="203"/>
      <c r="E187" s="203"/>
      <c r="F187" s="203"/>
      <c r="G187" s="204"/>
      <c r="H187" s="258"/>
      <c r="I187" s="259"/>
      <c r="J187" s="260"/>
      <c r="K187" s="234"/>
    </row>
    <row r="188" spans="1:11" ht="15" customHeight="1" x14ac:dyDescent="0.3">
      <c r="A188" s="184"/>
      <c r="B188" s="210"/>
      <c r="C188" s="210"/>
      <c r="D188" s="210"/>
      <c r="E188" s="210"/>
      <c r="F188" s="210"/>
      <c r="G188" s="210"/>
      <c r="H188" s="210"/>
      <c r="I188" s="210"/>
      <c r="J188" s="210"/>
      <c r="K188" s="235"/>
    </row>
    <row r="189" spans="1:11" ht="15" customHeight="1" x14ac:dyDescent="0.3">
      <c r="A189" s="184"/>
      <c r="B189" s="211"/>
      <c r="C189" s="211"/>
      <c r="D189" s="211"/>
      <c r="E189" s="211"/>
      <c r="F189" s="211"/>
      <c r="G189" s="211"/>
      <c r="H189" s="211"/>
      <c r="I189" s="211"/>
      <c r="J189" s="211"/>
      <c r="K189" s="235"/>
    </row>
    <row r="190" spans="1:11" ht="31.5" customHeight="1" x14ac:dyDescent="0.3">
      <c r="A190" s="183"/>
      <c r="B190" s="261" t="s">
        <v>74</v>
      </c>
      <c r="C190" s="262"/>
      <c r="D190" s="262"/>
      <c r="E190" s="262"/>
      <c r="F190" s="262"/>
      <c r="G190" s="262"/>
      <c r="H190" s="262"/>
      <c r="I190" s="262"/>
      <c r="J190" s="263"/>
      <c r="K190" s="234"/>
    </row>
    <row r="191" spans="1:11" ht="26" x14ac:dyDescent="0.3">
      <c r="A191" s="183"/>
      <c r="B191" s="44" t="s">
        <v>31</v>
      </c>
      <c r="C191" s="18" t="s">
        <v>32</v>
      </c>
      <c r="D191" s="44" t="s">
        <v>41</v>
      </c>
      <c r="E191" s="44" t="s">
        <v>34</v>
      </c>
      <c r="F191" s="240" t="s">
        <v>54</v>
      </c>
      <c r="G191" s="240"/>
      <c r="H191" s="199" t="s">
        <v>51</v>
      </c>
      <c r="I191" s="200"/>
      <c r="J191" s="201"/>
      <c r="K191" s="234"/>
    </row>
    <row r="192" spans="1:11" ht="15" customHeight="1" x14ac:dyDescent="0.3">
      <c r="A192" s="183"/>
      <c r="B192" s="24">
        <v>1</v>
      </c>
      <c r="C192" s="29"/>
      <c r="D192" s="29"/>
      <c r="E192" s="24"/>
      <c r="F192" s="223"/>
      <c r="G192" s="223"/>
      <c r="H192" s="228"/>
      <c r="I192" s="229"/>
      <c r="J192" s="230"/>
      <c r="K192" s="234"/>
    </row>
    <row r="193" spans="1:11" ht="15" customHeight="1" x14ac:dyDescent="0.3">
      <c r="A193" s="183"/>
      <c r="B193" s="24">
        <v>2</v>
      </c>
      <c r="C193" s="29"/>
      <c r="D193" s="29"/>
      <c r="E193" s="24"/>
      <c r="F193" s="223"/>
      <c r="G193" s="223"/>
      <c r="H193" s="228"/>
      <c r="I193" s="229"/>
      <c r="J193" s="230"/>
      <c r="K193" s="234"/>
    </row>
    <row r="194" spans="1:11" ht="15" customHeight="1" x14ac:dyDescent="0.3">
      <c r="A194" s="183"/>
      <c r="B194" s="24">
        <v>3</v>
      </c>
      <c r="C194" s="29"/>
      <c r="D194" s="29"/>
      <c r="E194" s="24"/>
      <c r="F194" s="218"/>
      <c r="G194" s="219"/>
      <c r="H194" s="228"/>
      <c r="I194" s="229"/>
      <c r="J194" s="230"/>
      <c r="K194" s="234"/>
    </row>
    <row r="195" spans="1:11" ht="15" customHeight="1" x14ac:dyDescent="0.3">
      <c r="A195" s="183"/>
      <c r="B195" s="24">
        <v>4</v>
      </c>
      <c r="C195" s="29"/>
      <c r="D195" s="29"/>
      <c r="E195" s="24"/>
      <c r="F195" s="218"/>
      <c r="G195" s="219"/>
      <c r="H195" s="228"/>
      <c r="I195" s="229"/>
      <c r="J195" s="230"/>
      <c r="K195" s="234"/>
    </row>
    <row r="196" spans="1:11" ht="15" customHeight="1" x14ac:dyDescent="0.3">
      <c r="A196" s="183"/>
      <c r="B196" s="24">
        <v>5</v>
      </c>
      <c r="C196" s="29"/>
      <c r="D196" s="29"/>
      <c r="E196" s="24"/>
      <c r="F196" s="218"/>
      <c r="G196" s="219"/>
      <c r="H196" s="228"/>
      <c r="I196" s="229"/>
      <c r="J196" s="230"/>
      <c r="K196" s="234"/>
    </row>
    <row r="197" spans="1:11" ht="15" customHeight="1" x14ac:dyDescent="0.3">
      <c r="A197" s="183"/>
      <c r="B197" s="24">
        <v>6</v>
      </c>
      <c r="C197" s="29"/>
      <c r="D197" s="29"/>
      <c r="E197" s="24"/>
      <c r="F197" s="218"/>
      <c r="G197" s="219"/>
      <c r="H197" s="228"/>
      <c r="I197" s="229"/>
      <c r="J197" s="230"/>
      <c r="K197" s="234"/>
    </row>
    <row r="198" spans="1:11" x14ac:dyDescent="0.3">
      <c r="A198" s="183"/>
      <c r="B198" s="24">
        <v>7</v>
      </c>
      <c r="C198" s="29"/>
      <c r="D198" s="29"/>
      <c r="E198" s="24"/>
      <c r="F198" s="218"/>
      <c r="G198" s="219"/>
      <c r="H198" s="228"/>
      <c r="I198" s="229"/>
      <c r="J198" s="230"/>
      <c r="K198" s="234"/>
    </row>
    <row r="199" spans="1:11" ht="15" customHeight="1" x14ac:dyDescent="0.3">
      <c r="A199" s="183"/>
      <c r="B199" s="24">
        <v>8</v>
      </c>
      <c r="C199" s="29"/>
      <c r="D199" s="29"/>
      <c r="E199" s="24"/>
      <c r="F199" s="218"/>
      <c r="G199" s="219"/>
      <c r="H199" s="228"/>
      <c r="I199" s="229"/>
      <c r="J199" s="230"/>
      <c r="K199" s="234"/>
    </row>
    <row r="200" spans="1:11" ht="15" customHeight="1" x14ac:dyDescent="0.3">
      <c r="A200" s="183"/>
      <c r="B200" s="24">
        <v>9</v>
      </c>
      <c r="C200" s="29"/>
      <c r="D200" s="29"/>
      <c r="E200" s="24"/>
      <c r="F200" s="218"/>
      <c r="G200" s="219"/>
      <c r="H200" s="228"/>
      <c r="I200" s="229"/>
      <c r="J200" s="230"/>
      <c r="K200" s="234"/>
    </row>
    <row r="201" spans="1:11" ht="15" customHeight="1" x14ac:dyDescent="0.3">
      <c r="A201" s="183"/>
      <c r="B201" s="24">
        <v>10</v>
      </c>
      <c r="C201" s="29"/>
      <c r="D201" s="29"/>
      <c r="E201" s="24"/>
      <c r="F201" s="218"/>
      <c r="G201" s="219"/>
      <c r="H201" s="228"/>
      <c r="I201" s="229"/>
      <c r="J201" s="230"/>
      <c r="K201" s="234"/>
    </row>
    <row r="202" spans="1:11" ht="15" customHeight="1" x14ac:dyDescent="0.3">
      <c r="A202" s="183"/>
      <c r="B202" s="24">
        <v>11</v>
      </c>
      <c r="C202" s="29"/>
      <c r="D202" s="29"/>
      <c r="E202" s="24"/>
      <c r="F202" s="218"/>
      <c r="G202" s="219"/>
      <c r="H202" s="228"/>
      <c r="I202" s="229"/>
      <c r="J202" s="230"/>
      <c r="K202" s="234"/>
    </row>
    <row r="203" spans="1:11" ht="15" customHeight="1" x14ac:dyDescent="0.3">
      <c r="A203" s="183"/>
      <c r="B203" s="24">
        <v>12</v>
      </c>
      <c r="C203" s="29"/>
      <c r="D203" s="29"/>
      <c r="E203" s="24"/>
      <c r="F203" s="218"/>
      <c r="G203" s="219"/>
      <c r="H203" s="228"/>
      <c r="I203" s="229"/>
      <c r="J203" s="230"/>
      <c r="K203" s="234"/>
    </row>
    <row r="204" spans="1:11" ht="15" customHeight="1" x14ac:dyDescent="0.3">
      <c r="A204" s="183"/>
      <c r="B204" s="24">
        <v>13</v>
      </c>
      <c r="C204" s="29"/>
      <c r="D204" s="29"/>
      <c r="E204" s="24"/>
      <c r="F204" s="218"/>
      <c r="G204" s="219"/>
      <c r="H204" s="228"/>
      <c r="I204" s="229"/>
      <c r="J204" s="230"/>
      <c r="K204" s="234"/>
    </row>
    <row r="205" spans="1:11" ht="15" customHeight="1" x14ac:dyDescent="0.3">
      <c r="A205" s="183"/>
      <c r="B205" s="24">
        <v>14</v>
      </c>
      <c r="C205" s="29"/>
      <c r="D205" s="29"/>
      <c r="E205" s="24"/>
      <c r="F205" s="218"/>
      <c r="G205" s="219"/>
      <c r="H205" s="228"/>
      <c r="I205" s="229"/>
      <c r="J205" s="230"/>
      <c r="K205" s="234"/>
    </row>
    <row r="206" spans="1:11" ht="15" customHeight="1" x14ac:dyDescent="0.3">
      <c r="A206" s="183"/>
      <c r="B206" s="24">
        <v>15</v>
      </c>
      <c r="C206" s="29"/>
      <c r="D206" s="29"/>
      <c r="E206" s="24"/>
      <c r="F206" s="218"/>
      <c r="G206" s="219"/>
      <c r="H206" s="228"/>
      <c r="I206" s="229"/>
      <c r="J206" s="230"/>
      <c r="K206" s="234"/>
    </row>
    <row r="207" spans="1:11" ht="15" customHeight="1" x14ac:dyDescent="0.3">
      <c r="A207" s="183"/>
      <c r="B207" s="24">
        <v>16</v>
      </c>
      <c r="C207" s="29"/>
      <c r="D207" s="29"/>
      <c r="E207" s="24"/>
      <c r="F207" s="218"/>
      <c r="G207" s="219"/>
      <c r="H207" s="228"/>
      <c r="I207" s="229"/>
      <c r="J207" s="230"/>
      <c r="K207" s="234"/>
    </row>
    <row r="208" spans="1:11" x14ac:dyDescent="0.3">
      <c r="A208" s="183"/>
      <c r="B208" s="24">
        <v>17</v>
      </c>
      <c r="C208" s="29"/>
      <c r="D208" s="29"/>
      <c r="E208" s="24"/>
      <c r="F208" s="218"/>
      <c r="G208" s="219"/>
      <c r="H208" s="228"/>
      <c r="I208" s="229"/>
      <c r="J208" s="230"/>
      <c r="K208" s="234"/>
    </row>
    <row r="209" spans="1:11" ht="15" customHeight="1" x14ac:dyDescent="0.3">
      <c r="A209" s="183"/>
      <c r="B209" s="24">
        <v>18</v>
      </c>
      <c r="C209" s="29"/>
      <c r="D209" s="29"/>
      <c r="E209" s="24"/>
      <c r="F209" s="218"/>
      <c r="G209" s="219"/>
      <c r="H209" s="228"/>
      <c r="I209" s="229"/>
      <c r="J209" s="230"/>
      <c r="K209" s="234"/>
    </row>
    <row r="210" spans="1:11" ht="15" customHeight="1" x14ac:dyDescent="0.3">
      <c r="A210" s="183"/>
      <c r="B210" s="39">
        <v>19</v>
      </c>
      <c r="C210" s="41"/>
      <c r="D210" s="41"/>
      <c r="E210" s="39"/>
      <c r="F210" s="227"/>
      <c r="G210" s="227"/>
      <c r="H210" s="228"/>
      <c r="I210" s="229"/>
      <c r="J210" s="230"/>
      <c r="K210" s="234"/>
    </row>
    <row r="211" spans="1:11" ht="24.75" customHeight="1" x14ac:dyDescent="0.3">
      <c r="A211" s="184"/>
      <c r="B211" s="255"/>
      <c r="C211" s="255"/>
      <c r="D211" s="255"/>
      <c r="E211" s="255"/>
      <c r="F211" s="255"/>
      <c r="G211" s="255"/>
      <c r="H211" s="255"/>
      <c r="I211" s="255"/>
      <c r="J211" s="255"/>
      <c r="K211" s="235"/>
    </row>
    <row r="212" spans="1:11" ht="22.5" customHeight="1" x14ac:dyDescent="0.3">
      <c r="A212" s="184"/>
      <c r="B212" s="262" t="s">
        <v>75</v>
      </c>
      <c r="C212" s="262"/>
      <c r="D212" s="262"/>
      <c r="E212" s="262"/>
      <c r="F212" s="262"/>
      <c r="G212" s="262"/>
      <c r="H212" s="262"/>
      <c r="I212" s="262"/>
      <c r="J212" s="262"/>
      <c r="K212" s="235"/>
    </row>
    <row r="213" spans="1:11" ht="19.5" customHeight="1" x14ac:dyDescent="0.3">
      <c r="A213" s="184"/>
      <c r="B213" s="238" t="s">
        <v>76</v>
      </c>
      <c r="C213" s="238"/>
      <c r="D213" s="238"/>
      <c r="E213" s="238"/>
      <c r="F213" s="238"/>
      <c r="G213" s="238"/>
      <c r="H213" s="238"/>
      <c r="I213" s="238"/>
      <c r="J213" s="239"/>
      <c r="K213" s="234"/>
    </row>
    <row r="214" spans="1:11" ht="26" x14ac:dyDescent="0.3">
      <c r="A214" s="183"/>
      <c r="B214" s="44" t="s">
        <v>31</v>
      </c>
      <c r="C214" s="18" t="s">
        <v>32</v>
      </c>
      <c r="D214" s="44" t="s">
        <v>41</v>
      </c>
      <c r="E214" s="44" t="s">
        <v>34</v>
      </c>
      <c r="F214" s="44" t="s">
        <v>54</v>
      </c>
      <c r="G214" s="44" t="s">
        <v>54</v>
      </c>
      <c r="H214" s="199" t="s">
        <v>51</v>
      </c>
      <c r="I214" s="200"/>
      <c r="J214" s="201"/>
      <c r="K214" s="234"/>
    </row>
    <row r="215" spans="1:11" ht="28" x14ac:dyDescent="0.3">
      <c r="A215" s="183"/>
      <c r="B215" s="43">
        <v>1</v>
      </c>
      <c r="C215" s="110" t="s">
        <v>424</v>
      </c>
      <c r="D215" s="110" t="s">
        <v>427</v>
      </c>
      <c r="E215" s="24" t="s">
        <v>308</v>
      </c>
      <c r="F215" s="199">
        <v>6</v>
      </c>
      <c r="G215" s="201"/>
      <c r="H215" s="199"/>
      <c r="I215" s="200"/>
      <c r="J215" s="201"/>
      <c r="K215" s="234"/>
    </row>
    <row r="216" spans="1:11" ht="15" customHeight="1" x14ac:dyDescent="0.3">
      <c r="A216" s="183"/>
      <c r="B216" s="43">
        <v>2</v>
      </c>
      <c r="C216" s="110" t="s">
        <v>425</v>
      </c>
      <c r="D216" s="110" t="s">
        <v>429</v>
      </c>
      <c r="E216" s="24" t="s">
        <v>308</v>
      </c>
      <c r="F216" s="199">
        <v>6</v>
      </c>
      <c r="G216" s="201"/>
      <c r="H216" s="199"/>
      <c r="I216" s="200"/>
      <c r="J216" s="201"/>
      <c r="K216" s="234"/>
    </row>
    <row r="217" spans="1:11" ht="14" x14ac:dyDescent="0.3">
      <c r="A217" s="183"/>
      <c r="B217" s="43">
        <v>3</v>
      </c>
      <c r="C217" s="110" t="s">
        <v>434</v>
      </c>
      <c r="D217" s="110" t="s">
        <v>435</v>
      </c>
      <c r="E217" s="24" t="s">
        <v>308</v>
      </c>
      <c r="F217" s="199">
        <v>2</v>
      </c>
      <c r="G217" s="201"/>
      <c r="H217" s="199"/>
      <c r="I217" s="200"/>
      <c r="J217" s="201"/>
      <c r="K217" s="234"/>
    </row>
    <row r="218" spans="1:11" ht="14" x14ac:dyDescent="0.3">
      <c r="A218" s="183"/>
      <c r="B218" s="43"/>
      <c r="C218" s="110" t="s">
        <v>436</v>
      </c>
      <c r="D218" s="110" t="s">
        <v>437</v>
      </c>
      <c r="E218" s="39"/>
      <c r="F218" s="199">
        <v>6</v>
      </c>
      <c r="G218" s="201"/>
      <c r="H218" s="68"/>
      <c r="I218" s="69"/>
      <c r="J218" s="70"/>
      <c r="K218" s="234"/>
    </row>
    <row r="219" spans="1:11" ht="28" customHeight="1" x14ac:dyDescent="0.3">
      <c r="A219" s="183"/>
      <c r="B219" s="42">
        <v>4</v>
      </c>
      <c r="C219" s="110" t="s">
        <v>438</v>
      </c>
      <c r="D219" s="110" t="s">
        <v>439</v>
      </c>
      <c r="E219" s="52" t="s">
        <v>308</v>
      </c>
      <c r="F219" s="199">
        <v>6</v>
      </c>
      <c r="G219" s="201"/>
      <c r="H219" s="199"/>
      <c r="I219" s="200"/>
      <c r="J219" s="201"/>
      <c r="K219" s="234"/>
    </row>
    <row r="220" spans="1:11" ht="27" customHeight="1" x14ac:dyDescent="0.3">
      <c r="A220" s="184"/>
      <c r="B220" s="255"/>
      <c r="C220" s="255"/>
      <c r="D220" s="255"/>
      <c r="E220" s="255"/>
      <c r="F220" s="255"/>
      <c r="G220" s="255"/>
      <c r="H220" s="255"/>
      <c r="I220" s="255"/>
      <c r="J220" s="255"/>
      <c r="K220" s="235"/>
    </row>
    <row r="221" spans="1:11" ht="15" customHeight="1" x14ac:dyDescent="0.3">
      <c r="A221" s="183"/>
      <c r="B221" s="266"/>
      <c r="C221" s="268" t="s">
        <v>77</v>
      </c>
      <c r="D221" s="269"/>
      <c r="E221" s="272"/>
      <c r="F221" s="273"/>
      <c r="G221" s="274"/>
      <c r="H221" s="278"/>
      <c r="I221" s="279"/>
      <c r="J221" s="280"/>
      <c r="K221" s="234"/>
    </row>
    <row r="222" spans="1:11" ht="25.5" customHeight="1" x14ac:dyDescent="0.3">
      <c r="A222" s="183"/>
      <c r="B222" s="267"/>
      <c r="C222" s="270"/>
      <c r="D222" s="271"/>
      <c r="E222" s="275"/>
      <c r="F222" s="276"/>
      <c r="G222" s="277"/>
      <c r="H222" s="281"/>
      <c r="I222" s="282"/>
      <c r="J222" s="283"/>
      <c r="K222" s="234"/>
    </row>
    <row r="223" spans="1:11" ht="34.5" customHeight="1" x14ac:dyDescent="0.3">
      <c r="A223" s="183"/>
      <c r="B223" s="53"/>
      <c r="C223" s="287" t="s">
        <v>78</v>
      </c>
      <c r="D223" s="287"/>
      <c r="E223" s="288" t="s">
        <v>79</v>
      </c>
      <c r="F223" s="288"/>
      <c r="G223" s="288"/>
      <c r="H223" s="281"/>
      <c r="I223" s="282"/>
      <c r="J223" s="283"/>
      <c r="K223" s="234"/>
    </row>
    <row r="224" spans="1:11" ht="15" customHeight="1" x14ac:dyDescent="0.3">
      <c r="A224" s="183"/>
      <c r="B224" s="266"/>
      <c r="C224" s="268" t="s">
        <v>80</v>
      </c>
      <c r="D224" s="269"/>
      <c r="E224" s="272"/>
      <c r="F224" s="273"/>
      <c r="G224" s="274"/>
      <c r="H224" s="281"/>
      <c r="I224" s="282"/>
      <c r="J224" s="283"/>
      <c r="K224" s="234"/>
    </row>
    <row r="225" spans="1:11" ht="25.5" customHeight="1" x14ac:dyDescent="0.3">
      <c r="A225" s="183"/>
      <c r="B225" s="267"/>
      <c r="C225" s="270"/>
      <c r="D225" s="271"/>
      <c r="E225" s="289"/>
      <c r="F225" s="290"/>
      <c r="G225" s="291"/>
      <c r="H225" s="281"/>
      <c r="I225" s="282"/>
      <c r="J225" s="283"/>
      <c r="K225" s="234"/>
    </row>
    <row r="226" spans="1:11" ht="15" customHeight="1" x14ac:dyDescent="0.3">
      <c r="A226" s="183"/>
      <c r="B226" s="54"/>
      <c r="C226" s="264" t="s">
        <v>81</v>
      </c>
      <c r="D226" s="264"/>
      <c r="E226" s="224" t="s">
        <v>82</v>
      </c>
      <c r="F226" s="225"/>
      <c r="G226" s="226"/>
      <c r="H226" s="284"/>
      <c r="I226" s="285"/>
      <c r="J226" s="286"/>
      <c r="K226" s="234"/>
    </row>
    <row r="227" spans="1:11" ht="24.75" customHeight="1" x14ac:dyDescent="0.3">
      <c r="A227" s="185"/>
      <c r="B227" s="265"/>
      <c r="C227" s="265"/>
      <c r="D227" s="265"/>
      <c r="E227" s="265"/>
      <c r="F227" s="265"/>
      <c r="G227" s="265"/>
      <c r="H227" s="265"/>
      <c r="I227" s="265"/>
      <c r="J227" s="265"/>
      <c r="K227" s="236"/>
    </row>
  </sheetData>
  <mergeCells count="335">
    <mergeCell ref="F105:G105"/>
    <mergeCell ref="F106:G106"/>
    <mergeCell ref="F107:G107"/>
    <mergeCell ref="F147:G147"/>
    <mergeCell ref="F215:G215"/>
    <mergeCell ref="F216:G216"/>
    <mergeCell ref="F65:G65"/>
    <mergeCell ref="C224:D225"/>
    <mergeCell ref="E224:G225"/>
    <mergeCell ref="B211:J211"/>
    <mergeCell ref="B212:J212"/>
    <mergeCell ref="B213:J213"/>
    <mergeCell ref="H214:J214"/>
    <mergeCell ref="H215:J215"/>
    <mergeCell ref="H216:J216"/>
    <mergeCell ref="F208:G208"/>
    <mergeCell ref="H208:J208"/>
    <mergeCell ref="F209:G209"/>
    <mergeCell ref="H209:J209"/>
    <mergeCell ref="F210:G210"/>
    <mergeCell ref="H210:J210"/>
    <mergeCell ref="F205:G205"/>
    <mergeCell ref="H205:J205"/>
    <mergeCell ref="F206:G206"/>
    <mergeCell ref="C226:D226"/>
    <mergeCell ref="E226:G226"/>
    <mergeCell ref="B227:J227"/>
    <mergeCell ref="H217:J217"/>
    <mergeCell ref="H219:J219"/>
    <mergeCell ref="B220:J220"/>
    <mergeCell ref="B221:B222"/>
    <mergeCell ref="C221:D222"/>
    <mergeCell ref="E221:G222"/>
    <mergeCell ref="H221:J226"/>
    <mergeCell ref="C223:D223"/>
    <mergeCell ref="E223:G223"/>
    <mergeCell ref="B224:B225"/>
    <mergeCell ref="F217:G217"/>
    <mergeCell ref="F218:G218"/>
    <mergeCell ref="F219:G219"/>
    <mergeCell ref="H206:J206"/>
    <mergeCell ref="F207:G207"/>
    <mergeCell ref="H207:J207"/>
    <mergeCell ref="F202:G202"/>
    <mergeCell ref="H202:J202"/>
    <mergeCell ref="F203:G203"/>
    <mergeCell ref="H203:J203"/>
    <mergeCell ref="F204:G204"/>
    <mergeCell ref="H204:J204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F193:G193"/>
    <mergeCell ref="H193:J193"/>
    <mergeCell ref="F194:G194"/>
    <mergeCell ref="H194:J194"/>
    <mergeCell ref="F195:G195"/>
    <mergeCell ref="H195:J195"/>
    <mergeCell ref="B188:J189"/>
    <mergeCell ref="B190:J190"/>
    <mergeCell ref="F191:G191"/>
    <mergeCell ref="H191:J191"/>
    <mergeCell ref="F192:G192"/>
    <mergeCell ref="H192:J192"/>
    <mergeCell ref="C185:G185"/>
    <mergeCell ref="H185:J185"/>
    <mergeCell ref="C186:G186"/>
    <mergeCell ref="H186:J186"/>
    <mergeCell ref="C187:G187"/>
    <mergeCell ref="H187:J187"/>
    <mergeCell ref="F181:G181"/>
    <mergeCell ref="H181:J181"/>
    <mergeCell ref="B182:J182"/>
    <mergeCell ref="C183:G183"/>
    <mergeCell ref="H183:J183"/>
    <mergeCell ref="C184:G184"/>
    <mergeCell ref="H184:J184"/>
    <mergeCell ref="F178:G178"/>
    <mergeCell ref="H178:J178"/>
    <mergeCell ref="F179:G179"/>
    <mergeCell ref="H179:J179"/>
    <mergeCell ref="F180:G180"/>
    <mergeCell ref="H180:J180"/>
    <mergeCell ref="F175:G175"/>
    <mergeCell ref="H175:J175"/>
    <mergeCell ref="F176:G176"/>
    <mergeCell ref="H176:J176"/>
    <mergeCell ref="F177:G177"/>
    <mergeCell ref="H177:J177"/>
    <mergeCell ref="B171:J171"/>
    <mergeCell ref="F172:G172"/>
    <mergeCell ref="H172:J172"/>
    <mergeCell ref="F173:G173"/>
    <mergeCell ref="H173:J173"/>
    <mergeCell ref="F174:G174"/>
    <mergeCell ref="H174:J174"/>
    <mergeCell ref="F168:G168"/>
    <mergeCell ref="H168:J168"/>
    <mergeCell ref="F169:G169"/>
    <mergeCell ref="H169:J169"/>
    <mergeCell ref="F170:G170"/>
    <mergeCell ref="H170:J170"/>
    <mergeCell ref="B163:J163"/>
    <mergeCell ref="B164:J164"/>
    <mergeCell ref="B165:J165"/>
    <mergeCell ref="F166:G166"/>
    <mergeCell ref="H166:J166"/>
    <mergeCell ref="F167:G167"/>
    <mergeCell ref="H167:J167"/>
    <mergeCell ref="C160:G160"/>
    <mergeCell ref="H160:J160"/>
    <mergeCell ref="C161:G161"/>
    <mergeCell ref="H161:J161"/>
    <mergeCell ref="C162:G162"/>
    <mergeCell ref="H162:J162"/>
    <mergeCell ref="F156:G156"/>
    <mergeCell ref="H156:J156"/>
    <mergeCell ref="F157:G157"/>
    <mergeCell ref="H157:J157"/>
    <mergeCell ref="B158:J158"/>
    <mergeCell ref="C159:G159"/>
    <mergeCell ref="H159:J159"/>
    <mergeCell ref="F153:G153"/>
    <mergeCell ref="H153:J153"/>
    <mergeCell ref="F154:G154"/>
    <mergeCell ref="H154:J154"/>
    <mergeCell ref="F155:G155"/>
    <mergeCell ref="H155:J155"/>
    <mergeCell ref="F149:G149"/>
    <mergeCell ref="H149:J149"/>
    <mergeCell ref="B150:J150"/>
    <mergeCell ref="F151:G151"/>
    <mergeCell ref="H151:J151"/>
    <mergeCell ref="F152:G152"/>
    <mergeCell ref="H152:J152"/>
    <mergeCell ref="B144:J144"/>
    <mergeCell ref="F145:G145"/>
    <mergeCell ref="H145:J145"/>
    <mergeCell ref="F146:G146"/>
    <mergeCell ref="H146:J146"/>
    <mergeCell ref="F148:G148"/>
    <mergeCell ref="H148:J148"/>
    <mergeCell ref="C139:G139"/>
    <mergeCell ref="H139:J139"/>
    <mergeCell ref="C140:G140"/>
    <mergeCell ref="H140:J140"/>
    <mergeCell ref="B141:J142"/>
    <mergeCell ref="B143:J143"/>
    <mergeCell ref="F135:G135"/>
    <mergeCell ref="H135:J135"/>
    <mergeCell ref="F136:G136"/>
    <mergeCell ref="H136:J136"/>
    <mergeCell ref="B137:J137"/>
    <mergeCell ref="C138:G138"/>
    <mergeCell ref="H138:J138"/>
    <mergeCell ref="F132:G132"/>
    <mergeCell ref="H132:J132"/>
    <mergeCell ref="F133:G133"/>
    <mergeCell ref="H133:J133"/>
    <mergeCell ref="F134:G134"/>
    <mergeCell ref="H134:J134"/>
    <mergeCell ref="B128:J128"/>
    <mergeCell ref="F129:G129"/>
    <mergeCell ref="H129:J129"/>
    <mergeCell ref="F130:G130"/>
    <mergeCell ref="H130:J130"/>
    <mergeCell ref="F131:G131"/>
    <mergeCell ref="H131:J131"/>
    <mergeCell ref="B124:J124"/>
    <mergeCell ref="F125:G125"/>
    <mergeCell ref="H125:J125"/>
    <mergeCell ref="F126:G126"/>
    <mergeCell ref="H126:J126"/>
    <mergeCell ref="F127:G127"/>
    <mergeCell ref="H127:J127"/>
    <mergeCell ref="C119:G119"/>
    <mergeCell ref="H119:J119"/>
    <mergeCell ref="C120:G120"/>
    <mergeCell ref="H120:J120"/>
    <mergeCell ref="B121:J122"/>
    <mergeCell ref="B123:J123"/>
    <mergeCell ref="H115:J115"/>
    <mergeCell ref="F116:G116"/>
    <mergeCell ref="H116:J116"/>
    <mergeCell ref="B117:J117"/>
    <mergeCell ref="C118:G118"/>
    <mergeCell ref="H118:J118"/>
    <mergeCell ref="F112:G112"/>
    <mergeCell ref="H112:J112"/>
    <mergeCell ref="F113:G113"/>
    <mergeCell ref="H113:J113"/>
    <mergeCell ref="F114:G114"/>
    <mergeCell ref="H114:J114"/>
    <mergeCell ref="F95:G95"/>
    <mergeCell ref="H95:J95"/>
    <mergeCell ref="B96:K97"/>
    <mergeCell ref="B98:J98"/>
    <mergeCell ref="K98:K227"/>
    <mergeCell ref="B99:J99"/>
    <mergeCell ref="F100:G100"/>
    <mergeCell ref="H100:J100"/>
    <mergeCell ref="F101:G101"/>
    <mergeCell ref="H101:J101"/>
    <mergeCell ref="F108:G108"/>
    <mergeCell ref="H108:J108"/>
    <mergeCell ref="B109:J109"/>
    <mergeCell ref="F110:G110"/>
    <mergeCell ref="H110:J110"/>
    <mergeCell ref="F111:G111"/>
    <mergeCell ref="H111:J111"/>
    <mergeCell ref="F102:G102"/>
    <mergeCell ref="H102:J102"/>
    <mergeCell ref="F103:G103"/>
    <mergeCell ref="H103:J103"/>
    <mergeCell ref="F104:G104"/>
    <mergeCell ref="H104:J104"/>
    <mergeCell ref="F115:G115"/>
    <mergeCell ref="B91:J91"/>
    <mergeCell ref="F92:G92"/>
    <mergeCell ref="H92:J92"/>
    <mergeCell ref="F93:G93"/>
    <mergeCell ref="H93:J93"/>
    <mergeCell ref="F94:G94"/>
    <mergeCell ref="H94:J94"/>
    <mergeCell ref="B87:J87"/>
    <mergeCell ref="F88:G88"/>
    <mergeCell ref="H88:J88"/>
    <mergeCell ref="F89:G89"/>
    <mergeCell ref="H89:J89"/>
    <mergeCell ref="F90:G90"/>
    <mergeCell ref="H90:J90"/>
    <mergeCell ref="F69:G69"/>
    <mergeCell ref="H69:J69"/>
    <mergeCell ref="F70:G70"/>
    <mergeCell ref="H70:J70"/>
    <mergeCell ref="F71:G71"/>
    <mergeCell ref="H71:J71"/>
    <mergeCell ref="H79:J79"/>
    <mergeCell ref="H80:J80"/>
    <mergeCell ref="F86:G86"/>
    <mergeCell ref="H86:J86"/>
    <mergeCell ref="H76:J76"/>
    <mergeCell ref="H77:J77"/>
    <mergeCell ref="H78:J78"/>
    <mergeCell ref="B57:J58"/>
    <mergeCell ref="B59:J59"/>
    <mergeCell ref="K59:K95"/>
    <mergeCell ref="B60:J60"/>
    <mergeCell ref="F61:G61"/>
    <mergeCell ref="H61:J61"/>
    <mergeCell ref="F62:G62"/>
    <mergeCell ref="H62:J62"/>
    <mergeCell ref="B66:J66"/>
    <mergeCell ref="F67:G67"/>
    <mergeCell ref="H67:J67"/>
    <mergeCell ref="F68:G68"/>
    <mergeCell ref="H68:J68"/>
    <mergeCell ref="F63:G63"/>
    <mergeCell ref="H63:J63"/>
    <mergeCell ref="F64:G64"/>
    <mergeCell ref="H64:J64"/>
    <mergeCell ref="F72:G72"/>
    <mergeCell ref="H72:J72"/>
    <mergeCell ref="F73:G73"/>
    <mergeCell ref="H73:J73"/>
    <mergeCell ref="B74:J74"/>
    <mergeCell ref="F75:G75"/>
    <mergeCell ref="H75:J75"/>
    <mergeCell ref="C55:G55"/>
    <mergeCell ref="H55:J55"/>
    <mergeCell ref="B41:G41"/>
    <mergeCell ref="H41:J41"/>
    <mergeCell ref="H42:J47"/>
    <mergeCell ref="B48:G48"/>
    <mergeCell ref="H48:J48"/>
    <mergeCell ref="H49:J51"/>
    <mergeCell ref="C56:G56"/>
    <mergeCell ref="H56:J56"/>
    <mergeCell ref="B9:C9"/>
    <mergeCell ref="D9:E9"/>
    <mergeCell ref="K15:K27"/>
    <mergeCell ref="B21:G21"/>
    <mergeCell ref="H21:J21"/>
    <mergeCell ref="B28:G28"/>
    <mergeCell ref="H28:J28"/>
    <mergeCell ref="B33:G33"/>
    <mergeCell ref="H33:J33"/>
    <mergeCell ref="B10:C10"/>
    <mergeCell ref="D10:E10"/>
    <mergeCell ref="B11:C11"/>
    <mergeCell ref="D11:E11"/>
    <mergeCell ref="A12:J13"/>
    <mergeCell ref="A14:A227"/>
    <mergeCell ref="B14:J14"/>
    <mergeCell ref="B15:G15"/>
    <mergeCell ref="H15:J15"/>
    <mergeCell ref="H34:J40"/>
    <mergeCell ref="B52:J52"/>
    <mergeCell ref="C53:G53"/>
    <mergeCell ref="H53:J53"/>
    <mergeCell ref="C54:G54"/>
    <mergeCell ref="H54:J54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7"/>
  <sheetViews>
    <sheetView topLeftCell="B1" workbookViewId="0">
      <selection activeCell="A2" sqref="A2:I57"/>
    </sheetView>
  </sheetViews>
  <sheetFormatPr defaultRowHeight="14.5" x14ac:dyDescent="0.35"/>
  <cols>
    <col min="2" max="2" width="30.26953125" customWidth="1"/>
    <col min="4" max="4" width="31.1796875" customWidth="1"/>
    <col min="6" max="6" width="32.1796875" customWidth="1"/>
  </cols>
  <sheetData>
    <row r="1" spans="1:12" ht="75" x14ac:dyDescent="0.35">
      <c r="A1" s="71" t="s">
        <v>83</v>
      </c>
      <c r="B1" s="71" t="s">
        <v>84</v>
      </c>
      <c r="C1" s="71" t="s">
        <v>85</v>
      </c>
      <c r="D1" s="71" t="s">
        <v>86</v>
      </c>
      <c r="E1" s="71" t="s">
        <v>87</v>
      </c>
      <c r="F1" s="71" t="s">
        <v>88</v>
      </c>
      <c r="G1" s="71" t="s">
        <v>89</v>
      </c>
      <c r="H1" s="71" t="s">
        <v>90</v>
      </c>
      <c r="I1" s="71" t="s">
        <v>91</v>
      </c>
      <c r="J1" s="72" t="s">
        <v>92</v>
      </c>
      <c r="K1" s="73" t="s">
        <v>93</v>
      </c>
      <c r="L1" s="74">
        <f>SUM(I2:I57)</f>
        <v>27</v>
      </c>
    </row>
    <row r="2" spans="1:12" x14ac:dyDescent="0.35">
      <c r="A2" s="111">
        <v>1</v>
      </c>
      <c r="B2" s="75" t="s">
        <v>94</v>
      </c>
      <c r="C2" s="76"/>
      <c r="D2" s="75"/>
      <c r="E2" s="75"/>
      <c r="F2" s="75"/>
      <c r="G2" s="75"/>
      <c r="H2" s="75"/>
      <c r="I2" s="75"/>
      <c r="J2" s="77"/>
      <c r="K2" s="77"/>
      <c r="L2" s="77"/>
    </row>
    <row r="3" spans="1:12" ht="25" x14ac:dyDescent="0.35">
      <c r="A3" s="111"/>
      <c r="B3" s="75"/>
      <c r="C3" s="76" t="s">
        <v>440</v>
      </c>
      <c r="D3" s="78" t="s">
        <v>96</v>
      </c>
      <c r="E3" s="76" t="s">
        <v>97</v>
      </c>
      <c r="F3" s="78" t="s">
        <v>98</v>
      </c>
      <c r="G3" s="78" t="s">
        <v>97</v>
      </c>
      <c r="H3" s="76">
        <v>2</v>
      </c>
      <c r="I3" s="79">
        <v>2</v>
      </c>
      <c r="J3" s="77"/>
      <c r="K3" s="77"/>
      <c r="L3" s="77"/>
    </row>
    <row r="4" spans="1:12" x14ac:dyDescent="0.35">
      <c r="A4" s="111"/>
      <c r="B4" s="75"/>
      <c r="C4" s="76" t="s">
        <v>440</v>
      </c>
      <c r="D4" s="78" t="s">
        <v>99</v>
      </c>
      <c r="E4" s="76"/>
      <c r="F4" s="78" t="s">
        <v>98</v>
      </c>
      <c r="G4" s="78"/>
      <c r="H4" s="76">
        <v>2</v>
      </c>
      <c r="I4" s="79">
        <v>2</v>
      </c>
      <c r="J4" s="77"/>
      <c r="K4" s="77"/>
      <c r="L4" s="77"/>
    </row>
    <row r="5" spans="1:12" ht="25" x14ac:dyDescent="0.35">
      <c r="A5" s="111"/>
      <c r="B5" s="75"/>
      <c r="C5" s="76" t="s">
        <v>440</v>
      </c>
      <c r="D5" s="78" t="s">
        <v>441</v>
      </c>
      <c r="E5" s="76" t="s">
        <v>97</v>
      </c>
      <c r="F5" s="78"/>
      <c r="G5" s="78" t="s">
        <v>97</v>
      </c>
      <c r="H5" s="76">
        <v>1</v>
      </c>
      <c r="I5" s="79">
        <v>1</v>
      </c>
      <c r="J5" s="77"/>
      <c r="K5" s="77"/>
      <c r="L5" s="77"/>
    </row>
    <row r="6" spans="1:12" x14ac:dyDescent="0.35">
      <c r="A6" s="111"/>
      <c r="B6" s="75"/>
      <c r="C6" s="76" t="s">
        <v>440</v>
      </c>
      <c r="D6" s="78" t="s">
        <v>442</v>
      </c>
      <c r="E6" s="76"/>
      <c r="F6" s="78" t="s">
        <v>98</v>
      </c>
      <c r="G6" s="78"/>
      <c r="H6" s="76">
        <v>2</v>
      </c>
      <c r="I6" s="79">
        <v>2</v>
      </c>
      <c r="J6" s="77"/>
      <c r="K6" s="77"/>
      <c r="L6" s="77"/>
    </row>
    <row r="7" spans="1:12" ht="25" x14ac:dyDescent="0.35">
      <c r="A7" s="111"/>
      <c r="B7" s="75"/>
      <c r="C7" s="76" t="s">
        <v>443</v>
      </c>
      <c r="D7" s="78" t="s">
        <v>444</v>
      </c>
      <c r="E7" s="76"/>
      <c r="F7" s="77"/>
      <c r="G7" s="78"/>
      <c r="H7" s="76">
        <v>2</v>
      </c>
      <c r="I7" s="79">
        <v>2</v>
      </c>
      <c r="J7" s="77"/>
      <c r="K7" s="77"/>
      <c r="L7" s="77"/>
    </row>
    <row r="8" spans="1:12" ht="25" x14ac:dyDescent="0.35">
      <c r="A8" s="111"/>
      <c r="B8" s="75"/>
      <c r="C8" s="76"/>
      <c r="D8" s="78"/>
      <c r="E8" s="76">
        <v>0</v>
      </c>
      <c r="F8" s="78" t="s">
        <v>445</v>
      </c>
      <c r="G8" s="78"/>
      <c r="H8" s="76"/>
      <c r="I8" s="79"/>
      <c r="J8" s="77"/>
      <c r="K8" s="77"/>
      <c r="L8" s="77"/>
    </row>
    <row r="9" spans="1:12" x14ac:dyDescent="0.35">
      <c r="A9" s="111"/>
      <c r="B9" s="75"/>
      <c r="C9" s="76"/>
      <c r="D9" s="78"/>
      <c r="E9" s="76">
        <v>1</v>
      </c>
      <c r="F9" s="78" t="s">
        <v>446</v>
      </c>
      <c r="G9" s="78"/>
      <c r="H9" s="76"/>
      <c r="I9" s="79"/>
      <c r="J9" s="77"/>
      <c r="K9" s="77"/>
      <c r="L9" s="77"/>
    </row>
    <row r="10" spans="1:12" x14ac:dyDescent="0.35">
      <c r="A10" s="111"/>
      <c r="B10" s="75"/>
      <c r="C10" s="76"/>
      <c r="D10" s="78"/>
      <c r="E10" s="76">
        <v>2</v>
      </c>
      <c r="F10" s="78" t="s">
        <v>447</v>
      </c>
      <c r="G10" s="78"/>
      <c r="H10" s="76"/>
      <c r="I10" s="79"/>
      <c r="J10" s="77"/>
      <c r="K10" s="77"/>
      <c r="L10" s="77"/>
    </row>
    <row r="11" spans="1:12" x14ac:dyDescent="0.35">
      <c r="A11" s="111"/>
      <c r="B11" s="75"/>
      <c r="C11" s="76"/>
      <c r="D11" s="78"/>
      <c r="E11" s="76">
        <v>3</v>
      </c>
      <c r="F11" s="78" t="s">
        <v>448</v>
      </c>
      <c r="G11" s="78"/>
      <c r="H11" s="76"/>
      <c r="I11" s="79"/>
      <c r="J11" s="77"/>
      <c r="K11" s="77"/>
      <c r="L11" s="77"/>
    </row>
    <row r="12" spans="1:12" x14ac:dyDescent="0.35">
      <c r="A12" s="111"/>
      <c r="B12" s="75"/>
      <c r="C12" s="76" t="s">
        <v>443</v>
      </c>
      <c r="D12" s="78" t="s">
        <v>449</v>
      </c>
      <c r="E12" s="76" t="s">
        <v>97</v>
      </c>
      <c r="F12" s="78" t="s">
        <v>97</v>
      </c>
      <c r="G12" s="78" t="s">
        <v>97</v>
      </c>
      <c r="H12" s="76">
        <v>1</v>
      </c>
      <c r="I12" s="79">
        <v>2</v>
      </c>
      <c r="J12" s="77"/>
      <c r="K12" s="77"/>
      <c r="L12" s="77"/>
    </row>
    <row r="13" spans="1:12" ht="25" x14ac:dyDescent="0.35">
      <c r="A13" s="111"/>
      <c r="B13" s="75"/>
      <c r="C13" s="76" t="s">
        <v>97</v>
      </c>
      <c r="D13" s="78" t="s">
        <v>97</v>
      </c>
      <c r="E13" s="76">
        <v>0</v>
      </c>
      <c r="F13" s="78" t="s">
        <v>450</v>
      </c>
      <c r="G13" s="78" t="s">
        <v>97</v>
      </c>
      <c r="H13" s="76"/>
      <c r="I13" s="79"/>
      <c r="J13" s="77"/>
      <c r="K13" s="77"/>
      <c r="L13" s="77"/>
    </row>
    <row r="14" spans="1:12" ht="25" x14ac:dyDescent="0.35">
      <c r="A14" s="111"/>
      <c r="B14" s="75"/>
      <c r="C14" s="76" t="s">
        <v>97</v>
      </c>
      <c r="D14" s="78" t="s">
        <v>97</v>
      </c>
      <c r="E14" s="76">
        <v>1</v>
      </c>
      <c r="F14" s="78" t="s">
        <v>451</v>
      </c>
      <c r="G14" s="78" t="s">
        <v>97</v>
      </c>
      <c r="H14" s="76"/>
      <c r="I14" s="79"/>
      <c r="J14" s="77"/>
      <c r="K14" s="77"/>
      <c r="L14" s="77"/>
    </row>
    <row r="15" spans="1:12" x14ac:dyDescent="0.35">
      <c r="A15" s="111"/>
      <c r="B15" s="75"/>
      <c r="C15" s="76" t="s">
        <v>97</v>
      </c>
      <c r="D15" s="78" t="s">
        <v>97</v>
      </c>
      <c r="E15" s="76">
        <v>2</v>
      </c>
      <c r="F15" s="78" t="s">
        <v>452</v>
      </c>
      <c r="G15" s="78" t="s">
        <v>97</v>
      </c>
      <c r="H15" s="76"/>
      <c r="I15" s="79"/>
      <c r="J15" s="77"/>
      <c r="K15" s="77"/>
      <c r="L15" s="77"/>
    </row>
    <row r="16" spans="1:12" x14ac:dyDescent="0.35">
      <c r="A16" s="111"/>
      <c r="B16" s="75"/>
      <c r="C16" s="76" t="s">
        <v>97</v>
      </c>
      <c r="D16" s="78" t="s">
        <v>97</v>
      </c>
      <c r="E16" s="76">
        <v>3</v>
      </c>
      <c r="F16" s="78" t="s">
        <v>453</v>
      </c>
      <c r="G16" s="78" t="s">
        <v>97</v>
      </c>
      <c r="H16" s="76"/>
      <c r="I16" s="79"/>
      <c r="J16" s="77"/>
      <c r="K16" s="77"/>
      <c r="L16" s="77"/>
    </row>
    <row r="17" spans="1:12" x14ac:dyDescent="0.35">
      <c r="A17" s="111">
        <v>2</v>
      </c>
      <c r="B17" s="78" t="s">
        <v>101</v>
      </c>
      <c r="C17" s="75"/>
      <c r="D17" s="75"/>
      <c r="E17" s="75"/>
      <c r="F17" s="75"/>
      <c r="G17" s="75"/>
      <c r="H17" s="75"/>
      <c r="I17" s="75"/>
      <c r="J17" s="77"/>
      <c r="K17" s="77"/>
      <c r="L17" s="77"/>
    </row>
    <row r="18" spans="1:12" ht="25" x14ac:dyDescent="0.35">
      <c r="A18" s="111"/>
      <c r="B18" s="75"/>
      <c r="C18" s="76" t="s">
        <v>443</v>
      </c>
      <c r="D18" s="78" t="s">
        <v>102</v>
      </c>
      <c r="E18" s="76" t="s">
        <v>97</v>
      </c>
      <c r="F18" s="78" t="s">
        <v>97</v>
      </c>
      <c r="G18" s="78" t="s">
        <v>97</v>
      </c>
      <c r="H18" s="76">
        <v>2</v>
      </c>
      <c r="I18" s="79">
        <v>2</v>
      </c>
      <c r="J18" s="77"/>
      <c r="K18" s="77"/>
      <c r="L18" s="77"/>
    </row>
    <row r="19" spans="1:12" ht="25" x14ac:dyDescent="0.35">
      <c r="A19" s="111"/>
      <c r="B19" s="75"/>
      <c r="C19" s="76" t="s">
        <v>97</v>
      </c>
      <c r="D19" s="78" t="s">
        <v>97</v>
      </c>
      <c r="E19" s="76">
        <v>0</v>
      </c>
      <c r="F19" s="78" t="s">
        <v>103</v>
      </c>
      <c r="G19" s="78" t="s">
        <v>97</v>
      </c>
      <c r="H19" s="76"/>
      <c r="I19" s="79"/>
      <c r="J19" s="77"/>
      <c r="K19" s="77"/>
      <c r="L19" s="77"/>
    </row>
    <row r="20" spans="1:12" ht="25" x14ac:dyDescent="0.35">
      <c r="A20" s="111"/>
      <c r="B20" s="75"/>
      <c r="C20" s="76" t="s">
        <v>97</v>
      </c>
      <c r="D20" s="78" t="s">
        <v>97</v>
      </c>
      <c r="E20" s="76">
        <v>1</v>
      </c>
      <c r="F20" s="78" t="s">
        <v>104</v>
      </c>
      <c r="G20" s="78" t="s">
        <v>97</v>
      </c>
      <c r="H20" s="76"/>
      <c r="I20" s="79"/>
      <c r="J20" s="77"/>
      <c r="K20" s="77"/>
      <c r="L20" s="77"/>
    </row>
    <row r="21" spans="1:12" ht="25" x14ac:dyDescent="0.35">
      <c r="A21" s="111"/>
      <c r="B21" s="75"/>
      <c r="C21" s="76" t="s">
        <v>97</v>
      </c>
      <c r="D21" s="78" t="s">
        <v>97</v>
      </c>
      <c r="E21" s="76">
        <v>2</v>
      </c>
      <c r="F21" s="78" t="s">
        <v>105</v>
      </c>
      <c r="G21" s="78" t="s">
        <v>97</v>
      </c>
      <c r="H21" s="76"/>
      <c r="I21" s="79"/>
      <c r="J21" s="77"/>
      <c r="K21" s="77"/>
      <c r="L21" s="77"/>
    </row>
    <row r="22" spans="1:12" ht="25" x14ac:dyDescent="0.35">
      <c r="A22" s="111"/>
      <c r="B22" s="75"/>
      <c r="C22" s="76" t="s">
        <v>97</v>
      </c>
      <c r="D22" s="78" t="s">
        <v>97</v>
      </c>
      <c r="E22" s="76">
        <v>3</v>
      </c>
      <c r="F22" s="78" t="s">
        <v>106</v>
      </c>
      <c r="G22" s="78" t="s">
        <v>97</v>
      </c>
      <c r="H22" s="76"/>
      <c r="I22" s="79"/>
      <c r="J22" s="77"/>
      <c r="K22" s="77"/>
      <c r="L22" s="77"/>
    </row>
    <row r="23" spans="1:12" ht="37.5" x14ac:dyDescent="0.35">
      <c r="A23" s="111"/>
      <c r="B23" s="75"/>
      <c r="C23" s="76" t="s">
        <v>443</v>
      </c>
      <c r="D23" s="78" t="s">
        <v>454</v>
      </c>
      <c r="E23" s="76" t="s">
        <v>97</v>
      </c>
      <c r="F23" s="78" t="s">
        <v>97</v>
      </c>
      <c r="G23" s="78" t="s">
        <v>97</v>
      </c>
      <c r="H23" s="76">
        <v>5</v>
      </c>
      <c r="I23" s="79">
        <v>2</v>
      </c>
      <c r="J23" s="77"/>
      <c r="K23" s="77"/>
      <c r="L23" s="77"/>
    </row>
    <row r="24" spans="1:12" ht="25" x14ac:dyDescent="0.35">
      <c r="A24" s="111"/>
      <c r="B24" s="75"/>
      <c r="C24" s="76" t="s">
        <v>97</v>
      </c>
      <c r="D24" s="78" t="s">
        <v>97</v>
      </c>
      <c r="E24" s="76">
        <v>0</v>
      </c>
      <c r="F24" s="78" t="s">
        <v>107</v>
      </c>
      <c r="G24" s="78" t="s">
        <v>97</v>
      </c>
      <c r="H24" s="76"/>
      <c r="I24" s="79"/>
      <c r="J24" s="77"/>
      <c r="K24" s="77"/>
      <c r="L24" s="77"/>
    </row>
    <row r="25" spans="1:12" ht="25" x14ac:dyDescent="0.35">
      <c r="A25" s="111"/>
      <c r="B25" s="75"/>
      <c r="C25" s="76" t="s">
        <v>97</v>
      </c>
      <c r="D25" s="78" t="s">
        <v>97</v>
      </c>
      <c r="E25" s="76">
        <v>1</v>
      </c>
      <c r="F25" s="78" t="s">
        <v>455</v>
      </c>
      <c r="G25" s="78" t="s">
        <v>97</v>
      </c>
      <c r="H25" s="76"/>
      <c r="I25" s="79"/>
      <c r="J25" s="77"/>
      <c r="K25" s="77"/>
      <c r="L25" s="77"/>
    </row>
    <row r="26" spans="1:12" ht="37.5" x14ac:dyDescent="0.35">
      <c r="A26" s="111"/>
      <c r="B26" s="75"/>
      <c r="C26" s="76" t="s">
        <v>97</v>
      </c>
      <c r="D26" s="78" t="s">
        <v>97</v>
      </c>
      <c r="E26" s="76">
        <v>2</v>
      </c>
      <c r="F26" s="78" t="s">
        <v>456</v>
      </c>
      <c r="G26" s="78" t="s">
        <v>97</v>
      </c>
      <c r="H26" s="76"/>
      <c r="I26" s="79"/>
      <c r="J26" s="77"/>
      <c r="K26" s="77"/>
      <c r="L26" s="77"/>
    </row>
    <row r="27" spans="1:12" ht="50" x14ac:dyDescent="0.35">
      <c r="A27" s="111"/>
      <c r="B27" s="75"/>
      <c r="C27" s="76" t="s">
        <v>97</v>
      </c>
      <c r="D27" s="78" t="s">
        <v>97</v>
      </c>
      <c r="E27" s="76">
        <v>3</v>
      </c>
      <c r="F27" s="78" t="s">
        <v>457</v>
      </c>
      <c r="G27" s="78" t="s">
        <v>97</v>
      </c>
      <c r="H27" s="76"/>
      <c r="I27" s="79"/>
      <c r="J27" s="77"/>
      <c r="K27" s="77"/>
      <c r="L27" s="77"/>
    </row>
    <row r="28" spans="1:12" ht="37.5" x14ac:dyDescent="0.35">
      <c r="A28" s="111"/>
      <c r="B28" s="75"/>
      <c r="C28" s="76" t="s">
        <v>443</v>
      </c>
      <c r="D28" s="78" t="s">
        <v>108</v>
      </c>
      <c r="E28" s="76" t="s">
        <v>97</v>
      </c>
      <c r="F28" s="78" t="s">
        <v>97</v>
      </c>
      <c r="G28" s="78" t="s">
        <v>97</v>
      </c>
      <c r="H28" s="76">
        <v>6</v>
      </c>
      <c r="I28" s="79">
        <v>2</v>
      </c>
      <c r="J28" s="77"/>
      <c r="K28" s="77"/>
      <c r="L28" s="77"/>
    </row>
    <row r="29" spans="1:12" ht="37.5" x14ac:dyDescent="0.35">
      <c r="A29" s="111"/>
      <c r="B29" s="75"/>
      <c r="C29" s="76" t="s">
        <v>97</v>
      </c>
      <c r="D29" s="78" t="s">
        <v>97</v>
      </c>
      <c r="E29" s="76">
        <v>0</v>
      </c>
      <c r="F29" s="78" t="s">
        <v>109</v>
      </c>
      <c r="G29" s="78" t="s">
        <v>97</v>
      </c>
      <c r="H29" s="76"/>
      <c r="I29" s="79"/>
      <c r="J29" s="77"/>
      <c r="K29" s="77"/>
      <c r="L29" s="77"/>
    </row>
    <row r="30" spans="1:12" ht="62.5" x14ac:dyDescent="0.35">
      <c r="A30" s="111"/>
      <c r="B30" s="75"/>
      <c r="C30" s="76" t="s">
        <v>97</v>
      </c>
      <c r="D30" s="78" t="s">
        <v>97</v>
      </c>
      <c r="E30" s="76">
        <v>1</v>
      </c>
      <c r="F30" s="78" t="s">
        <v>110</v>
      </c>
      <c r="G30" s="78" t="s">
        <v>97</v>
      </c>
      <c r="H30" s="76"/>
      <c r="I30" s="79"/>
      <c r="J30" s="77"/>
      <c r="K30" s="77"/>
      <c r="L30" s="77"/>
    </row>
    <row r="31" spans="1:12" ht="25" x14ac:dyDescent="0.35">
      <c r="A31" s="111"/>
      <c r="B31" s="75"/>
      <c r="C31" s="76" t="s">
        <v>97</v>
      </c>
      <c r="D31" s="78" t="s">
        <v>97</v>
      </c>
      <c r="E31" s="76">
        <v>2</v>
      </c>
      <c r="F31" s="78" t="s">
        <v>111</v>
      </c>
      <c r="G31" s="78" t="s">
        <v>97</v>
      </c>
      <c r="H31" s="76"/>
      <c r="I31" s="79"/>
      <c r="J31" s="77"/>
      <c r="K31" s="77"/>
      <c r="L31" s="77"/>
    </row>
    <row r="32" spans="1:12" ht="50" x14ac:dyDescent="0.35">
      <c r="A32" s="111"/>
      <c r="B32" s="75"/>
      <c r="C32" s="76" t="s">
        <v>97</v>
      </c>
      <c r="D32" s="78" t="s">
        <v>97</v>
      </c>
      <c r="E32" s="76">
        <v>3</v>
      </c>
      <c r="F32" s="78" t="s">
        <v>112</v>
      </c>
      <c r="G32" s="78" t="s">
        <v>97</v>
      </c>
      <c r="H32" s="76"/>
      <c r="I32" s="79"/>
      <c r="J32" s="77"/>
      <c r="K32" s="77"/>
      <c r="L32" s="77"/>
    </row>
    <row r="33" spans="1:12" ht="25" x14ac:dyDescent="0.35">
      <c r="A33" s="111"/>
      <c r="B33" s="75"/>
      <c r="C33" s="76" t="s">
        <v>443</v>
      </c>
      <c r="D33" s="81" t="s">
        <v>113</v>
      </c>
      <c r="E33" s="80" t="s">
        <v>97</v>
      </c>
      <c r="F33" s="81" t="s">
        <v>97</v>
      </c>
      <c r="G33" s="78" t="s">
        <v>97</v>
      </c>
      <c r="H33" s="76">
        <v>7</v>
      </c>
      <c r="I33" s="82">
        <v>2</v>
      </c>
      <c r="J33" s="77"/>
      <c r="K33" s="77"/>
      <c r="L33" s="77"/>
    </row>
    <row r="34" spans="1:12" x14ac:dyDescent="0.35">
      <c r="A34" s="111"/>
      <c r="B34" s="75"/>
      <c r="C34" s="80" t="s">
        <v>97</v>
      </c>
      <c r="D34" s="81" t="s">
        <v>97</v>
      </c>
      <c r="E34" s="80">
        <v>0</v>
      </c>
      <c r="F34" s="81" t="s">
        <v>114</v>
      </c>
      <c r="G34" s="78" t="s">
        <v>97</v>
      </c>
      <c r="H34" s="76"/>
      <c r="I34" s="79"/>
      <c r="J34" s="77"/>
      <c r="K34" s="77"/>
      <c r="L34" s="77"/>
    </row>
    <row r="35" spans="1:12" ht="25" x14ac:dyDescent="0.35">
      <c r="A35" s="111"/>
      <c r="B35" s="75"/>
      <c r="C35" s="80" t="s">
        <v>97</v>
      </c>
      <c r="D35" s="81" t="s">
        <v>97</v>
      </c>
      <c r="E35" s="80">
        <v>1</v>
      </c>
      <c r="F35" s="81" t="s">
        <v>115</v>
      </c>
      <c r="G35" s="78" t="s">
        <v>97</v>
      </c>
      <c r="H35" s="76"/>
      <c r="I35" s="79"/>
      <c r="J35" s="77"/>
      <c r="K35" s="77"/>
      <c r="L35" s="77"/>
    </row>
    <row r="36" spans="1:12" ht="37.5" x14ac:dyDescent="0.35">
      <c r="A36" s="111"/>
      <c r="B36" s="75"/>
      <c r="C36" s="80" t="s">
        <v>97</v>
      </c>
      <c r="D36" s="81" t="s">
        <v>97</v>
      </c>
      <c r="E36" s="80">
        <v>2</v>
      </c>
      <c r="F36" s="81" t="s">
        <v>116</v>
      </c>
      <c r="G36" s="78" t="s">
        <v>97</v>
      </c>
      <c r="H36" s="76"/>
      <c r="I36" s="79"/>
      <c r="J36" s="77"/>
      <c r="K36" s="77"/>
      <c r="L36" s="77"/>
    </row>
    <row r="37" spans="1:12" ht="37.5" x14ac:dyDescent="0.35">
      <c r="A37" s="111"/>
      <c r="B37" s="75"/>
      <c r="C37" s="80" t="s">
        <v>97</v>
      </c>
      <c r="D37" s="81" t="s">
        <v>97</v>
      </c>
      <c r="E37" s="80">
        <v>3</v>
      </c>
      <c r="F37" s="81" t="s">
        <v>117</v>
      </c>
      <c r="G37" s="78" t="s">
        <v>97</v>
      </c>
      <c r="H37" s="76"/>
      <c r="I37" s="79"/>
      <c r="J37" s="77"/>
      <c r="K37" s="77"/>
      <c r="L37" s="77"/>
    </row>
    <row r="38" spans="1:12" x14ac:dyDescent="0.35">
      <c r="A38" s="111"/>
      <c r="B38" s="75"/>
      <c r="C38" s="76" t="s">
        <v>443</v>
      </c>
      <c r="D38" s="81" t="s">
        <v>118</v>
      </c>
      <c r="E38" s="80" t="s">
        <v>97</v>
      </c>
      <c r="F38" s="81" t="s">
        <v>97</v>
      </c>
      <c r="G38" s="78" t="s">
        <v>97</v>
      </c>
      <c r="H38" s="76">
        <v>7</v>
      </c>
      <c r="I38" s="82">
        <v>2</v>
      </c>
      <c r="J38" s="77"/>
      <c r="K38" s="77"/>
      <c r="L38" s="77"/>
    </row>
    <row r="39" spans="1:12" x14ac:dyDescent="0.35">
      <c r="A39" s="111"/>
      <c r="B39" s="75"/>
      <c r="C39" s="80" t="s">
        <v>97</v>
      </c>
      <c r="D39" s="81" t="s">
        <v>97</v>
      </c>
      <c r="E39" s="80">
        <v>0</v>
      </c>
      <c r="F39" s="81" t="s">
        <v>119</v>
      </c>
      <c r="G39" s="78" t="s">
        <v>97</v>
      </c>
      <c r="H39" s="76"/>
      <c r="I39" s="79"/>
      <c r="J39" s="77"/>
      <c r="K39" s="77"/>
      <c r="L39" s="77"/>
    </row>
    <row r="40" spans="1:12" x14ac:dyDescent="0.35">
      <c r="A40" s="111"/>
      <c r="B40" s="75"/>
      <c r="C40" s="80" t="s">
        <v>97</v>
      </c>
      <c r="D40" s="81" t="s">
        <v>97</v>
      </c>
      <c r="E40" s="80">
        <v>1</v>
      </c>
      <c r="F40" s="81" t="s">
        <v>120</v>
      </c>
      <c r="G40" s="78"/>
      <c r="H40" s="76"/>
      <c r="I40" s="79"/>
      <c r="J40" s="77"/>
      <c r="K40" s="77"/>
      <c r="L40" s="77"/>
    </row>
    <row r="41" spans="1:12" ht="25" x14ac:dyDescent="0.35">
      <c r="A41" s="111"/>
      <c r="B41" s="75"/>
      <c r="C41" s="80" t="s">
        <v>97</v>
      </c>
      <c r="D41" s="81" t="s">
        <v>97</v>
      </c>
      <c r="E41" s="80">
        <v>2</v>
      </c>
      <c r="F41" s="81" t="s">
        <v>121</v>
      </c>
      <c r="G41" s="78"/>
      <c r="H41" s="76"/>
      <c r="I41" s="79"/>
      <c r="J41" s="77"/>
      <c r="K41" s="77"/>
      <c r="L41" s="77"/>
    </row>
    <row r="42" spans="1:12" ht="37.5" x14ac:dyDescent="0.35">
      <c r="A42" s="111"/>
      <c r="B42" s="75"/>
      <c r="C42" s="80" t="s">
        <v>97</v>
      </c>
      <c r="D42" s="81" t="s">
        <v>97</v>
      </c>
      <c r="E42" s="80">
        <v>3</v>
      </c>
      <c r="F42" s="81" t="s">
        <v>122</v>
      </c>
      <c r="G42" s="78"/>
      <c r="H42" s="76"/>
      <c r="I42" s="79"/>
      <c r="J42" s="77"/>
      <c r="K42" s="77"/>
      <c r="L42" s="77"/>
    </row>
    <row r="43" spans="1:12" ht="75" x14ac:dyDescent="0.35">
      <c r="A43" s="111"/>
      <c r="B43" s="75"/>
      <c r="C43" s="76" t="s">
        <v>443</v>
      </c>
      <c r="D43" s="81" t="s">
        <v>123</v>
      </c>
      <c r="E43" s="80" t="s">
        <v>97</v>
      </c>
      <c r="F43" s="81" t="s">
        <v>97</v>
      </c>
      <c r="G43" s="78"/>
      <c r="H43" s="76">
        <v>7</v>
      </c>
      <c r="I43" s="82">
        <v>2</v>
      </c>
      <c r="J43" s="77"/>
      <c r="K43" s="77"/>
      <c r="L43" s="77"/>
    </row>
    <row r="44" spans="1:12" x14ac:dyDescent="0.35">
      <c r="A44" s="111"/>
      <c r="B44" s="75"/>
      <c r="C44" s="80" t="s">
        <v>97</v>
      </c>
      <c r="D44" s="81" t="s">
        <v>97</v>
      </c>
      <c r="E44" s="80">
        <v>0</v>
      </c>
      <c r="F44" s="81" t="s">
        <v>119</v>
      </c>
      <c r="G44" s="78"/>
      <c r="H44" s="76"/>
      <c r="I44" s="79"/>
      <c r="J44" s="77"/>
      <c r="K44" s="77"/>
      <c r="L44" s="77"/>
    </row>
    <row r="45" spans="1:12" x14ac:dyDescent="0.35">
      <c r="A45" s="111"/>
      <c r="B45" s="75"/>
      <c r="C45" s="80" t="s">
        <v>97</v>
      </c>
      <c r="D45" s="81" t="s">
        <v>97</v>
      </c>
      <c r="E45" s="80">
        <v>1</v>
      </c>
      <c r="F45" s="81" t="s">
        <v>120</v>
      </c>
      <c r="G45" s="78"/>
      <c r="H45" s="76"/>
      <c r="I45" s="79"/>
      <c r="J45" s="77"/>
      <c r="K45" s="77"/>
      <c r="L45" s="77"/>
    </row>
    <row r="46" spans="1:12" x14ac:dyDescent="0.35">
      <c r="A46" s="111"/>
      <c r="B46" s="75"/>
      <c r="C46" s="80" t="s">
        <v>97</v>
      </c>
      <c r="D46" s="81" t="s">
        <v>97</v>
      </c>
      <c r="E46" s="80">
        <v>2</v>
      </c>
      <c r="F46" s="81" t="s">
        <v>124</v>
      </c>
      <c r="G46" s="78"/>
      <c r="H46" s="76"/>
      <c r="I46" s="79"/>
      <c r="J46" s="77"/>
      <c r="K46" s="77"/>
      <c r="L46" s="77"/>
    </row>
    <row r="47" spans="1:12" ht="25" x14ac:dyDescent="0.35">
      <c r="A47" s="111"/>
      <c r="B47" s="75"/>
      <c r="C47" s="80" t="s">
        <v>97</v>
      </c>
      <c r="D47" s="81" t="s">
        <v>97</v>
      </c>
      <c r="E47" s="80">
        <v>3</v>
      </c>
      <c r="F47" s="81" t="s">
        <v>125</v>
      </c>
      <c r="G47" s="78"/>
      <c r="H47" s="76"/>
      <c r="I47" s="79"/>
      <c r="J47" s="77"/>
      <c r="K47" s="77"/>
      <c r="L47" s="77"/>
    </row>
    <row r="48" spans="1:12" ht="37.5" x14ac:dyDescent="0.35">
      <c r="A48" s="111"/>
      <c r="B48" s="75"/>
      <c r="C48" s="76" t="s">
        <v>443</v>
      </c>
      <c r="D48" s="81" t="s">
        <v>126</v>
      </c>
      <c r="E48" s="80" t="s">
        <v>97</v>
      </c>
      <c r="F48" s="81" t="s">
        <v>97</v>
      </c>
      <c r="G48" s="78" t="s">
        <v>97</v>
      </c>
      <c r="H48" s="76">
        <v>7</v>
      </c>
      <c r="I48" s="79">
        <v>2</v>
      </c>
      <c r="J48" s="77"/>
      <c r="K48" s="77"/>
      <c r="L48" s="77"/>
    </row>
    <row r="49" spans="1:12" ht="25" x14ac:dyDescent="0.35">
      <c r="A49" s="111"/>
      <c r="B49" s="75"/>
      <c r="C49" s="80" t="s">
        <v>97</v>
      </c>
      <c r="D49" s="81" t="s">
        <v>97</v>
      </c>
      <c r="E49" s="80">
        <v>0</v>
      </c>
      <c r="F49" s="81" t="s">
        <v>127</v>
      </c>
      <c r="G49" s="78" t="s">
        <v>97</v>
      </c>
      <c r="H49" s="76"/>
      <c r="I49" s="79"/>
      <c r="J49" s="77"/>
      <c r="K49" s="77"/>
      <c r="L49" s="77"/>
    </row>
    <row r="50" spans="1:12" ht="43.5" x14ac:dyDescent="0.35">
      <c r="A50" s="111"/>
      <c r="B50" s="75"/>
      <c r="C50" s="80" t="s">
        <v>97</v>
      </c>
      <c r="D50" s="81" t="s">
        <v>97</v>
      </c>
      <c r="E50" s="80">
        <v>1</v>
      </c>
      <c r="F50" s="75" t="s">
        <v>458</v>
      </c>
      <c r="G50" s="78" t="s">
        <v>97</v>
      </c>
      <c r="H50" s="76"/>
      <c r="I50" s="79"/>
      <c r="J50" s="77"/>
      <c r="K50" s="77"/>
      <c r="L50" s="77"/>
    </row>
    <row r="51" spans="1:12" ht="43.5" x14ac:dyDescent="0.35">
      <c r="A51" s="111"/>
      <c r="B51" s="75"/>
      <c r="C51" s="80" t="s">
        <v>97</v>
      </c>
      <c r="D51" s="81" t="s">
        <v>97</v>
      </c>
      <c r="E51" s="80">
        <v>2</v>
      </c>
      <c r="F51" s="75" t="s">
        <v>459</v>
      </c>
      <c r="G51" s="78" t="s">
        <v>97</v>
      </c>
      <c r="H51" s="76"/>
      <c r="I51" s="79"/>
      <c r="J51" s="77"/>
      <c r="K51" s="77"/>
      <c r="L51" s="77"/>
    </row>
    <row r="52" spans="1:12" ht="58" x14ac:dyDescent="0.35">
      <c r="A52" s="111"/>
      <c r="B52" s="75"/>
      <c r="C52" s="80" t="s">
        <v>97</v>
      </c>
      <c r="D52" s="81" t="s">
        <v>97</v>
      </c>
      <c r="E52" s="80">
        <v>3</v>
      </c>
      <c r="F52" s="75" t="s">
        <v>128</v>
      </c>
      <c r="G52" s="78" t="s">
        <v>97</v>
      </c>
      <c r="H52" s="78"/>
      <c r="I52" s="78"/>
      <c r="J52" s="77"/>
      <c r="K52" s="77"/>
      <c r="L52" s="77"/>
    </row>
    <row r="53" spans="1:12" ht="25" x14ac:dyDescent="0.35">
      <c r="A53" s="111"/>
      <c r="B53" s="75"/>
      <c r="C53" s="76" t="s">
        <v>443</v>
      </c>
      <c r="D53" s="81" t="s">
        <v>129</v>
      </c>
      <c r="E53" s="80" t="s">
        <v>97</v>
      </c>
      <c r="F53" s="81" t="s">
        <v>97</v>
      </c>
      <c r="G53" s="78" t="s">
        <v>97</v>
      </c>
      <c r="H53" s="76">
        <v>7</v>
      </c>
      <c r="I53" s="79">
        <v>2</v>
      </c>
      <c r="J53" s="77"/>
      <c r="K53" s="77"/>
      <c r="L53" s="77"/>
    </row>
    <row r="54" spans="1:12" x14ac:dyDescent="0.35">
      <c r="A54" s="111"/>
      <c r="B54" s="75"/>
      <c r="C54" s="80" t="s">
        <v>97</v>
      </c>
      <c r="D54" s="81" t="s">
        <v>97</v>
      </c>
      <c r="E54" s="80">
        <v>0</v>
      </c>
      <c r="F54" s="81" t="s">
        <v>119</v>
      </c>
      <c r="G54" s="78" t="s">
        <v>97</v>
      </c>
      <c r="H54" s="76"/>
      <c r="I54" s="79"/>
      <c r="J54" s="77"/>
      <c r="K54" s="77"/>
      <c r="L54" s="77"/>
    </row>
    <row r="55" spans="1:12" x14ac:dyDescent="0.35">
      <c r="A55" s="111"/>
      <c r="B55" s="75"/>
      <c r="C55" s="80" t="s">
        <v>97</v>
      </c>
      <c r="D55" s="81" t="s">
        <v>97</v>
      </c>
      <c r="E55" s="80">
        <v>1</v>
      </c>
      <c r="F55" s="81" t="s">
        <v>120</v>
      </c>
      <c r="G55" s="78" t="s">
        <v>97</v>
      </c>
      <c r="H55" s="76"/>
      <c r="I55" s="79"/>
      <c r="J55" s="77"/>
      <c r="K55" s="77"/>
      <c r="L55" s="77"/>
    </row>
    <row r="56" spans="1:12" x14ac:dyDescent="0.35">
      <c r="A56" s="111"/>
      <c r="B56" s="75"/>
      <c r="C56" s="80" t="s">
        <v>97</v>
      </c>
      <c r="D56" s="81" t="s">
        <v>97</v>
      </c>
      <c r="E56" s="80">
        <v>2</v>
      </c>
      <c r="F56" s="81" t="s">
        <v>124</v>
      </c>
      <c r="G56" s="78" t="s">
        <v>97</v>
      </c>
      <c r="H56" s="76"/>
      <c r="I56" s="79"/>
      <c r="J56" s="77"/>
      <c r="K56" s="77"/>
      <c r="L56" s="77"/>
    </row>
    <row r="57" spans="1:12" x14ac:dyDescent="0.35">
      <c r="A57" s="111"/>
      <c r="B57" s="75"/>
      <c r="C57" s="80" t="s">
        <v>97</v>
      </c>
      <c r="D57" s="81" t="s">
        <v>97</v>
      </c>
      <c r="E57" s="80">
        <v>3</v>
      </c>
      <c r="F57" s="81" t="s">
        <v>130</v>
      </c>
      <c r="G57" s="78" t="s">
        <v>97</v>
      </c>
      <c r="H57" s="76"/>
      <c r="I57" s="79"/>
      <c r="J57" s="77"/>
      <c r="K57" s="77"/>
      <c r="L57" s="7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6"/>
  <sheetViews>
    <sheetView workbookViewId="0">
      <selection activeCell="A2" sqref="A2"/>
    </sheetView>
  </sheetViews>
  <sheetFormatPr defaultRowHeight="14.5" x14ac:dyDescent="0.35"/>
  <cols>
    <col min="1" max="1" width="9.1796875" customWidth="1"/>
    <col min="2" max="2" width="25.7265625" customWidth="1"/>
    <col min="4" max="4" width="28.453125" customWidth="1"/>
    <col min="6" max="6" width="32.453125" customWidth="1"/>
  </cols>
  <sheetData>
    <row r="1" spans="1:12" ht="75" x14ac:dyDescent="0.35">
      <c r="A1" s="83" t="s">
        <v>83</v>
      </c>
      <c r="B1" s="83" t="s">
        <v>84</v>
      </c>
      <c r="C1" s="83" t="s">
        <v>85</v>
      </c>
      <c r="D1" s="83" t="s">
        <v>86</v>
      </c>
      <c r="E1" s="83" t="s">
        <v>87</v>
      </c>
      <c r="F1" s="83" t="s">
        <v>88</v>
      </c>
      <c r="G1" s="83" t="s">
        <v>89</v>
      </c>
      <c r="H1" s="83" t="s">
        <v>90</v>
      </c>
      <c r="I1" s="83" t="s">
        <v>91</v>
      </c>
      <c r="J1" s="84" t="s">
        <v>131</v>
      </c>
      <c r="K1" s="85" t="s">
        <v>93</v>
      </c>
      <c r="L1" s="86">
        <f>SUM(I2:I86)</f>
        <v>50</v>
      </c>
    </row>
    <row r="2" spans="1:12" ht="29" x14ac:dyDescent="0.35">
      <c r="A2" s="111">
        <v>1</v>
      </c>
      <c r="B2" s="75" t="s">
        <v>132</v>
      </c>
      <c r="C2" s="76"/>
      <c r="D2" s="78"/>
      <c r="E2" s="76"/>
      <c r="F2" s="78"/>
      <c r="G2" s="78"/>
      <c r="H2" s="76"/>
      <c r="I2" s="79"/>
      <c r="J2" s="84"/>
      <c r="K2" s="85"/>
      <c r="L2" s="86"/>
    </row>
    <row r="3" spans="1:12" ht="37.5" x14ac:dyDescent="0.35">
      <c r="A3" s="111"/>
      <c r="B3" s="75"/>
      <c r="C3" s="76" t="s">
        <v>100</v>
      </c>
      <c r="D3" s="78" t="s">
        <v>133</v>
      </c>
      <c r="E3" s="75"/>
      <c r="F3" s="75"/>
      <c r="G3" s="75"/>
      <c r="H3" s="76">
        <v>4</v>
      </c>
      <c r="I3" s="79">
        <v>2</v>
      </c>
      <c r="J3" s="77"/>
      <c r="K3" s="77"/>
      <c r="L3" s="77"/>
    </row>
    <row r="4" spans="1:12" x14ac:dyDescent="0.35">
      <c r="A4" s="111"/>
      <c r="B4" s="75"/>
      <c r="C4" s="76"/>
      <c r="D4" s="78"/>
      <c r="E4" s="76">
        <v>0</v>
      </c>
      <c r="F4" s="78" t="s">
        <v>134</v>
      </c>
      <c r="G4" s="78" t="s">
        <v>97</v>
      </c>
      <c r="H4" s="76"/>
      <c r="I4" s="79"/>
      <c r="J4" s="77"/>
      <c r="K4" s="77"/>
      <c r="L4" s="77"/>
    </row>
    <row r="5" spans="1:12" ht="50" x14ac:dyDescent="0.35">
      <c r="A5" s="111"/>
      <c r="B5" s="75"/>
      <c r="C5" s="76"/>
      <c r="D5" s="78"/>
      <c r="E5" s="76">
        <v>1</v>
      </c>
      <c r="F5" s="78" t="s">
        <v>135</v>
      </c>
      <c r="G5" s="78"/>
      <c r="H5" s="76"/>
      <c r="I5" s="79"/>
      <c r="J5" s="77"/>
      <c r="K5" s="77"/>
      <c r="L5" s="77"/>
    </row>
    <row r="6" spans="1:12" ht="37.5" x14ac:dyDescent="0.35">
      <c r="A6" s="111"/>
      <c r="B6" s="75"/>
      <c r="C6" s="76"/>
      <c r="D6" s="78"/>
      <c r="E6" s="76">
        <v>2</v>
      </c>
      <c r="F6" s="78" t="s">
        <v>136</v>
      </c>
      <c r="G6" s="78"/>
      <c r="H6" s="76"/>
      <c r="I6" s="79"/>
      <c r="J6" s="77"/>
      <c r="K6" s="77"/>
      <c r="L6" s="77"/>
    </row>
    <row r="7" spans="1:12" ht="62.5" x14ac:dyDescent="0.35">
      <c r="A7" s="111"/>
      <c r="B7" s="75"/>
      <c r="C7" s="76"/>
      <c r="D7" s="78"/>
      <c r="E7" s="76">
        <v>3</v>
      </c>
      <c r="F7" s="78" t="s">
        <v>137</v>
      </c>
      <c r="G7" s="78"/>
      <c r="H7" s="76"/>
      <c r="I7" s="79"/>
      <c r="J7" s="77"/>
      <c r="K7" s="77"/>
      <c r="L7" s="77"/>
    </row>
    <row r="8" spans="1:12" ht="25" x14ac:dyDescent="0.35">
      <c r="A8" s="111"/>
      <c r="B8" s="75"/>
      <c r="C8" s="76" t="s">
        <v>95</v>
      </c>
      <c r="D8" s="78" t="s">
        <v>138</v>
      </c>
      <c r="E8" s="76" t="s">
        <v>97</v>
      </c>
      <c r="F8" s="78" t="s">
        <v>139</v>
      </c>
      <c r="G8" s="78" t="s">
        <v>97</v>
      </c>
      <c r="H8" s="76">
        <v>4</v>
      </c>
      <c r="I8" s="79">
        <v>2</v>
      </c>
      <c r="J8" s="77"/>
      <c r="K8" s="77"/>
      <c r="L8" s="77"/>
    </row>
    <row r="9" spans="1:12" ht="37.5" x14ac:dyDescent="0.35">
      <c r="A9" s="111"/>
      <c r="B9" s="75"/>
      <c r="C9" s="76" t="s">
        <v>95</v>
      </c>
      <c r="D9" s="78" t="s">
        <v>140</v>
      </c>
      <c r="E9" s="76" t="s">
        <v>97</v>
      </c>
      <c r="F9" s="78" t="s">
        <v>141</v>
      </c>
      <c r="G9" s="78" t="s">
        <v>97</v>
      </c>
      <c r="H9" s="76">
        <v>4</v>
      </c>
      <c r="I9" s="79">
        <v>2</v>
      </c>
      <c r="J9" s="77"/>
      <c r="K9" s="77"/>
      <c r="L9" s="77"/>
    </row>
    <row r="10" spans="1:12" ht="37.5" x14ac:dyDescent="0.35">
      <c r="A10" s="111"/>
      <c r="B10" s="75"/>
      <c r="C10" s="76" t="s">
        <v>95</v>
      </c>
      <c r="D10" s="78" t="s">
        <v>142</v>
      </c>
      <c r="E10" s="76" t="s">
        <v>97</v>
      </c>
      <c r="F10" s="78" t="s">
        <v>143</v>
      </c>
      <c r="G10" s="78" t="s">
        <v>97</v>
      </c>
      <c r="H10" s="76">
        <v>4</v>
      </c>
      <c r="I10" s="79">
        <v>2</v>
      </c>
      <c r="J10" s="77"/>
      <c r="K10" s="77"/>
      <c r="L10" s="77"/>
    </row>
    <row r="11" spans="1:12" ht="25" x14ac:dyDescent="0.35">
      <c r="A11" s="111"/>
      <c r="B11" s="75"/>
      <c r="C11" s="76" t="s">
        <v>95</v>
      </c>
      <c r="D11" s="78" t="s">
        <v>144</v>
      </c>
      <c r="E11" s="76" t="s">
        <v>97</v>
      </c>
      <c r="F11" s="78" t="s">
        <v>145</v>
      </c>
      <c r="G11" s="78" t="s">
        <v>97</v>
      </c>
      <c r="H11" s="76">
        <v>4</v>
      </c>
      <c r="I11" s="79">
        <v>2</v>
      </c>
      <c r="J11" s="77"/>
      <c r="K11" s="77"/>
      <c r="L11" s="77"/>
    </row>
    <row r="12" spans="1:12" ht="37.5" x14ac:dyDescent="0.35">
      <c r="A12" s="111"/>
      <c r="B12" s="75"/>
      <c r="C12" s="76" t="s">
        <v>95</v>
      </c>
      <c r="D12" s="78" t="s">
        <v>146</v>
      </c>
      <c r="E12" s="76" t="s">
        <v>97</v>
      </c>
      <c r="F12" s="78" t="s">
        <v>147</v>
      </c>
      <c r="G12" s="78" t="s">
        <v>97</v>
      </c>
      <c r="H12" s="76">
        <v>4</v>
      </c>
      <c r="I12" s="79">
        <v>2</v>
      </c>
      <c r="J12" s="77"/>
      <c r="K12" s="77"/>
      <c r="L12" s="77"/>
    </row>
    <row r="13" spans="1:12" ht="29" x14ac:dyDescent="0.35">
      <c r="A13" s="111">
        <v>2</v>
      </c>
      <c r="B13" s="75" t="s">
        <v>148</v>
      </c>
      <c r="C13" s="76"/>
      <c r="D13" s="78"/>
      <c r="E13" s="76"/>
      <c r="F13" s="78"/>
      <c r="G13" s="78"/>
      <c r="H13" s="76"/>
      <c r="I13" s="79"/>
      <c r="J13" s="77"/>
      <c r="K13" s="77"/>
      <c r="L13" s="77"/>
    </row>
    <row r="14" spans="1:12" ht="37.5" x14ac:dyDescent="0.35">
      <c r="A14" s="111"/>
      <c r="B14" s="75"/>
      <c r="C14" s="76" t="s">
        <v>95</v>
      </c>
      <c r="D14" s="78" t="s">
        <v>149</v>
      </c>
      <c r="E14" s="76"/>
      <c r="F14" s="78" t="s">
        <v>150</v>
      </c>
      <c r="G14" s="78"/>
      <c r="H14" s="76">
        <v>5</v>
      </c>
      <c r="I14" s="79">
        <v>2</v>
      </c>
      <c r="J14" s="77"/>
      <c r="K14" s="77"/>
      <c r="L14" s="77"/>
    </row>
    <row r="15" spans="1:12" x14ac:dyDescent="0.35">
      <c r="A15" s="111"/>
      <c r="B15" s="75"/>
      <c r="C15" s="76" t="s">
        <v>100</v>
      </c>
      <c r="D15" s="78" t="s">
        <v>151</v>
      </c>
      <c r="E15" s="76" t="s">
        <v>97</v>
      </c>
      <c r="F15" s="78"/>
      <c r="G15" s="78" t="s">
        <v>97</v>
      </c>
      <c r="H15" s="76">
        <v>5</v>
      </c>
      <c r="I15" s="79">
        <v>1</v>
      </c>
      <c r="J15" s="77"/>
      <c r="K15" s="77"/>
      <c r="L15" s="77"/>
    </row>
    <row r="16" spans="1:12" ht="25" x14ac:dyDescent="0.35">
      <c r="A16" s="111"/>
      <c r="B16" s="75"/>
      <c r="C16" s="76" t="s">
        <v>97</v>
      </c>
      <c r="D16" s="78" t="s">
        <v>97</v>
      </c>
      <c r="E16" s="76">
        <v>0</v>
      </c>
      <c r="F16" s="78" t="s">
        <v>152</v>
      </c>
      <c r="G16" s="78" t="s">
        <v>97</v>
      </c>
      <c r="H16" s="76"/>
      <c r="I16" s="79"/>
      <c r="J16" s="77"/>
      <c r="K16" s="77"/>
      <c r="L16" s="77"/>
    </row>
    <row r="17" spans="1:12" ht="62.5" x14ac:dyDescent="0.35">
      <c r="A17" s="111"/>
      <c r="B17" s="75"/>
      <c r="C17" s="76" t="s">
        <v>97</v>
      </c>
      <c r="D17" s="78" t="s">
        <v>97</v>
      </c>
      <c r="E17" s="76">
        <v>1</v>
      </c>
      <c r="F17" s="78" t="s">
        <v>153</v>
      </c>
      <c r="G17" s="78" t="s">
        <v>97</v>
      </c>
      <c r="H17" s="76"/>
      <c r="I17" s="79"/>
      <c r="J17" s="77"/>
      <c r="K17" s="77"/>
      <c r="L17" s="77"/>
    </row>
    <row r="18" spans="1:12" x14ac:dyDescent="0.35">
      <c r="A18" s="111"/>
      <c r="B18" s="75"/>
      <c r="C18" s="76" t="s">
        <v>97</v>
      </c>
      <c r="D18" s="78" t="s">
        <v>97</v>
      </c>
      <c r="E18" s="76">
        <v>2</v>
      </c>
      <c r="F18" s="78" t="s">
        <v>154</v>
      </c>
      <c r="G18" s="78" t="s">
        <v>97</v>
      </c>
      <c r="H18" s="76"/>
      <c r="I18" s="79"/>
      <c r="J18" s="77"/>
      <c r="K18" s="77"/>
      <c r="L18" s="77"/>
    </row>
    <row r="19" spans="1:12" ht="25" x14ac:dyDescent="0.35">
      <c r="A19" s="111"/>
      <c r="B19" s="75"/>
      <c r="C19" s="76" t="s">
        <v>97</v>
      </c>
      <c r="D19" s="78" t="s">
        <v>97</v>
      </c>
      <c r="E19" s="76">
        <v>3</v>
      </c>
      <c r="F19" s="78" t="s">
        <v>155</v>
      </c>
      <c r="G19" s="78" t="s">
        <v>97</v>
      </c>
      <c r="H19" s="76"/>
      <c r="I19" s="79"/>
      <c r="J19" s="77"/>
      <c r="K19" s="77"/>
      <c r="L19" s="77"/>
    </row>
    <row r="20" spans="1:12" x14ac:dyDescent="0.35">
      <c r="A20" s="111"/>
      <c r="B20" s="75"/>
      <c r="C20" s="76" t="s">
        <v>100</v>
      </c>
      <c r="D20" s="78" t="s">
        <v>156</v>
      </c>
      <c r="E20" s="76" t="s">
        <v>97</v>
      </c>
      <c r="F20" s="78" t="s">
        <v>97</v>
      </c>
      <c r="G20" s="78" t="s">
        <v>97</v>
      </c>
      <c r="H20" s="76">
        <v>5</v>
      </c>
      <c r="I20" s="79">
        <v>1</v>
      </c>
      <c r="J20" s="77"/>
      <c r="K20" s="77"/>
      <c r="L20" s="77"/>
    </row>
    <row r="21" spans="1:12" x14ac:dyDescent="0.35">
      <c r="A21" s="111"/>
      <c r="B21" s="75"/>
      <c r="C21" s="76" t="s">
        <v>97</v>
      </c>
      <c r="D21" s="78" t="s">
        <v>97</v>
      </c>
      <c r="E21" s="76">
        <v>0</v>
      </c>
      <c r="F21" s="78" t="s">
        <v>157</v>
      </c>
      <c r="G21" s="78" t="s">
        <v>97</v>
      </c>
      <c r="H21" s="76"/>
      <c r="I21" s="79"/>
      <c r="J21" s="77"/>
      <c r="K21" s="77"/>
      <c r="L21" s="77"/>
    </row>
    <row r="22" spans="1:12" ht="25" x14ac:dyDescent="0.35">
      <c r="A22" s="111"/>
      <c r="B22" s="75"/>
      <c r="C22" s="76" t="s">
        <v>97</v>
      </c>
      <c r="D22" s="78"/>
      <c r="E22" s="76">
        <v>1</v>
      </c>
      <c r="F22" s="78" t="s">
        <v>158</v>
      </c>
      <c r="G22" s="78" t="s">
        <v>97</v>
      </c>
      <c r="H22" s="76"/>
      <c r="I22" s="79"/>
      <c r="J22" s="77"/>
      <c r="K22" s="77"/>
      <c r="L22" s="77"/>
    </row>
    <row r="23" spans="1:12" x14ac:dyDescent="0.35">
      <c r="A23" s="111"/>
      <c r="B23" s="75"/>
      <c r="C23" s="76" t="s">
        <v>97</v>
      </c>
      <c r="D23" s="78" t="s">
        <v>97</v>
      </c>
      <c r="E23" s="76">
        <v>2</v>
      </c>
      <c r="F23" s="78" t="s">
        <v>159</v>
      </c>
      <c r="G23" s="78" t="s">
        <v>97</v>
      </c>
      <c r="H23" s="76"/>
      <c r="I23" s="79"/>
      <c r="J23" s="77"/>
      <c r="K23" s="77"/>
      <c r="L23" s="77"/>
    </row>
    <row r="24" spans="1:12" ht="62.5" x14ac:dyDescent="0.35">
      <c r="A24" s="111"/>
      <c r="B24" s="75"/>
      <c r="C24" s="76" t="s">
        <v>97</v>
      </c>
      <c r="D24" s="78" t="s">
        <v>97</v>
      </c>
      <c r="E24" s="76">
        <v>3</v>
      </c>
      <c r="F24" s="78" t="s">
        <v>160</v>
      </c>
      <c r="G24" s="78" t="s">
        <v>97</v>
      </c>
      <c r="H24" s="76"/>
      <c r="I24" s="79"/>
      <c r="J24" s="77"/>
      <c r="K24" s="77"/>
      <c r="L24" s="77"/>
    </row>
    <row r="25" spans="1:12" ht="25" x14ac:dyDescent="0.35">
      <c r="A25" s="111"/>
      <c r="B25" s="75"/>
      <c r="C25" s="76" t="s">
        <v>100</v>
      </c>
      <c r="D25" s="78" t="s">
        <v>161</v>
      </c>
      <c r="E25" s="76" t="s">
        <v>97</v>
      </c>
      <c r="F25" s="78" t="s">
        <v>97</v>
      </c>
      <c r="G25" s="78" t="s">
        <v>97</v>
      </c>
      <c r="H25" s="76">
        <v>5</v>
      </c>
      <c r="I25" s="79">
        <v>1</v>
      </c>
      <c r="J25" s="77"/>
      <c r="K25" s="77"/>
      <c r="L25" s="77"/>
    </row>
    <row r="26" spans="1:12" x14ac:dyDescent="0.35">
      <c r="A26" s="111"/>
      <c r="B26" s="75"/>
      <c r="C26" s="76" t="s">
        <v>97</v>
      </c>
      <c r="D26" s="78" t="s">
        <v>97</v>
      </c>
      <c r="E26" s="76">
        <v>0</v>
      </c>
      <c r="F26" s="78" t="s">
        <v>162</v>
      </c>
      <c r="G26" s="78" t="s">
        <v>97</v>
      </c>
      <c r="H26" s="76"/>
      <c r="I26" s="79"/>
      <c r="J26" s="77"/>
      <c r="K26" s="77"/>
      <c r="L26" s="77"/>
    </row>
    <row r="27" spans="1:12" ht="25" x14ac:dyDescent="0.35">
      <c r="A27" s="111"/>
      <c r="B27" s="75"/>
      <c r="C27" s="76" t="s">
        <v>97</v>
      </c>
      <c r="D27" s="78" t="s">
        <v>97</v>
      </c>
      <c r="E27" s="76">
        <v>1</v>
      </c>
      <c r="F27" s="78" t="s">
        <v>163</v>
      </c>
      <c r="G27" s="78" t="s">
        <v>97</v>
      </c>
      <c r="H27" s="76"/>
      <c r="I27" s="79"/>
      <c r="J27" s="77"/>
      <c r="K27" s="77"/>
      <c r="L27" s="77"/>
    </row>
    <row r="28" spans="1:12" ht="37.5" x14ac:dyDescent="0.35">
      <c r="A28" s="111"/>
      <c r="B28" s="75"/>
      <c r="C28" s="76" t="s">
        <v>97</v>
      </c>
      <c r="D28" s="78" t="s">
        <v>97</v>
      </c>
      <c r="E28" s="76">
        <v>2</v>
      </c>
      <c r="F28" s="78" t="s">
        <v>164</v>
      </c>
      <c r="G28" s="78" t="s">
        <v>97</v>
      </c>
      <c r="H28" s="76"/>
      <c r="I28" s="79"/>
      <c r="J28" s="77"/>
      <c r="K28" s="77"/>
      <c r="L28" s="77"/>
    </row>
    <row r="29" spans="1:12" ht="37.5" x14ac:dyDescent="0.35">
      <c r="A29" s="111"/>
      <c r="B29" s="75"/>
      <c r="C29" s="76" t="s">
        <v>97</v>
      </c>
      <c r="D29" s="78" t="s">
        <v>97</v>
      </c>
      <c r="E29" s="76">
        <v>3</v>
      </c>
      <c r="F29" s="78" t="s">
        <v>165</v>
      </c>
      <c r="G29" s="78" t="s">
        <v>97</v>
      </c>
      <c r="H29" s="76"/>
      <c r="I29" s="79"/>
      <c r="J29" s="77"/>
      <c r="K29" s="77"/>
      <c r="L29" s="77"/>
    </row>
    <row r="30" spans="1:12" ht="37.5" x14ac:dyDescent="0.35">
      <c r="A30" s="111"/>
      <c r="B30" s="75"/>
      <c r="C30" s="76" t="s">
        <v>95</v>
      </c>
      <c r="D30" s="78" t="s">
        <v>166</v>
      </c>
      <c r="E30" s="76" t="s">
        <v>97</v>
      </c>
      <c r="F30" s="78" t="s">
        <v>167</v>
      </c>
      <c r="G30" s="78" t="s">
        <v>97</v>
      </c>
      <c r="H30" s="76">
        <v>5</v>
      </c>
      <c r="I30" s="79">
        <v>2</v>
      </c>
      <c r="J30" s="77"/>
      <c r="K30" s="77"/>
      <c r="L30" s="77"/>
    </row>
    <row r="31" spans="1:12" ht="25" x14ac:dyDescent="0.35">
      <c r="A31" s="111"/>
      <c r="B31" s="75"/>
      <c r="C31" s="76" t="s">
        <v>100</v>
      </c>
      <c r="D31" s="78" t="s">
        <v>168</v>
      </c>
      <c r="E31" s="76" t="s">
        <v>97</v>
      </c>
      <c r="F31" s="78" t="s">
        <v>97</v>
      </c>
      <c r="G31" s="78" t="s">
        <v>97</v>
      </c>
      <c r="H31" s="76">
        <v>5</v>
      </c>
      <c r="I31" s="79">
        <v>2</v>
      </c>
      <c r="J31" s="77"/>
      <c r="K31" s="77"/>
      <c r="L31" s="77"/>
    </row>
    <row r="32" spans="1:12" ht="37.5" x14ac:dyDescent="0.35">
      <c r="A32" s="111"/>
      <c r="B32" s="75"/>
      <c r="C32" s="76" t="s">
        <v>97</v>
      </c>
      <c r="D32" s="78" t="s">
        <v>97</v>
      </c>
      <c r="E32" s="76">
        <v>0</v>
      </c>
      <c r="F32" s="78" t="s">
        <v>169</v>
      </c>
      <c r="G32" s="78" t="s">
        <v>97</v>
      </c>
      <c r="H32" s="76"/>
      <c r="I32" s="79"/>
      <c r="J32" s="77"/>
      <c r="K32" s="77"/>
      <c r="L32" s="77"/>
    </row>
    <row r="33" spans="1:12" ht="37.5" x14ac:dyDescent="0.35">
      <c r="A33" s="111"/>
      <c r="B33" s="75"/>
      <c r="C33" s="76" t="s">
        <v>97</v>
      </c>
      <c r="D33" s="78" t="s">
        <v>97</v>
      </c>
      <c r="E33" s="76">
        <v>1</v>
      </c>
      <c r="F33" s="78" t="s">
        <v>170</v>
      </c>
      <c r="G33" s="78" t="s">
        <v>97</v>
      </c>
      <c r="H33" s="76"/>
      <c r="I33" s="79"/>
      <c r="J33" s="77"/>
      <c r="K33" s="77"/>
      <c r="L33" s="77"/>
    </row>
    <row r="34" spans="1:12" ht="25" x14ac:dyDescent="0.35">
      <c r="A34" s="111"/>
      <c r="B34" s="75"/>
      <c r="C34" s="76" t="s">
        <v>97</v>
      </c>
      <c r="D34" s="78" t="s">
        <v>97</v>
      </c>
      <c r="E34" s="76">
        <v>2</v>
      </c>
      <c r="F34" s="78" t="s">
        <v>171</v>
      </c>
      <c r="G34" s="78" t="s">
        <v>97</v>
      </c>
      <c r="H34" s="76"/>
      <c r="I34" s="79"/>
      <c r="J34" s="77"/>
      <c r="K34" s="77"/>
      <c r="L34" s="77"/>
    </row>
    <row r="35" spans="1:12" ht="25" x14ac:dyDescent="0.35">
      <c r="A35" s="111"/>
      <c r="B35" s="75"/>
      <c r="C35" s="76" t="s">
        <v>97</v>
      </c>
      <c r="D35" s="78" t="s">
        <v>97</v>
      </c>
      <c r="E35" s="76">
        <v>3</v>
      </c>
      <c r="F35" s="78" t="s">
        <v>172</v>
      </c>
      <c r="G35" s="78" t="s">
        <v>97</v>
      </c>
      <c r="H35" s="76"/>
      <c r="I35" s="79"/>
      <c r="J35" s="77"/>
      <c r="K35" s="77"/>
      <c r="L35" s="77"/>
    </row>
    <row r="36" spans="1:12" ht="25" x14ac:dyDescent="0.35">
      <c r="A36" s="111"/>
      <c r="B36" s="75"/>
      <c r="C36" s="76" t="s">
        <v>100</v>
      </c>
      <c r="D36" s="78" t="s">
        <v>173</v>
      </c>
      <c r="E36" s="76" t="s">
        <v>97</v>
      </c>
      <c r="F36" s="78" t="s">
        <v>97</v>
      </c>
      <c r="G36" s="78" t="s">
        <v>97</v>
      </c>
      <c r="H36" s="76">
        <v>5</v>
      </c>
      <c r="I36" s="79">
        <v>2</v>
      </c>
      <c r="J36" s="77"/>
      <c r="K36" s="77"/>
      <c r="L36" s="77"/>
    </row>
    <row r="37" spans="1:12" x14ac:dyDescent="0.35">
      <c r="A37" s="111"/>
      <c r="B37" s="75"/>
      <c r="C37" s="76"/>
      <c r="D37" s="78"/>
      <c r="E37" s="76">
        <v>0</v>
      </c>
      <c r="F37" s="78" t="s">
        <v>174</v>
      </c>
      <c r="G37" s="78"/>
      <c r="H37" s="76"/>
      <c r="I37" s="79"/>
      <c r="J37" s="77"/>
      <c r="K37" s="77"/>
      <c r="L37" s="77"/>
    </row>
    <row r="38" spans="1:12" ht="25" x14ac:dyDescent="0.35">
      <c r="A38" s="111"/>
      <c r="B38" s="75"/>
      <c r="C38" s="76"/>
      <c r="D38" s="78"/>
      <c r="E38" s="76">
        <v>1</v>
      </c>
      <c r="F38" s="78" t="s">
        <v>175</v>
      </c>
      <c r="G38" s="78"/>
      <c r="H38" s="76"/>
      <c r="I38" s="79"/>
      <c r="J38" s="77"/>
      <c r="K38" s="77"/>
      <c r="L38" s="77"/>
    </row>
    <row r="39" spans="1:12" ht="37.5" x14ac:dyDescent="0.35">
      <c r="A39" s="111"/>
      <c r="B39" s="75"/>
      <c r="C39" s="76"/>
      <c r="D39" s="78"/>
      <c r="E39" s="76">
        <v>2</v>
      </c>
      <c r="F39" s="78" t="s">
        <v>176</v>
      </c>
      <c r="G39" s="78"/>
      <c r="H39" s="76"/>
      <c r="I39" s="79"/>
      <c r="J39" s="77"/>
      <c r="K39" s="77"/>
      <c r="L39" s="77"/>
    </row>
    <row r="40" spans="1:12" x14ac:dyDescent="0.35">
      <c r="A40" s="111"/>
      <c r="B40" s="75"/>
      <c r="C40" s="76"/>
      <c r="D40" s="78"/>
      <c r="E40" s="76">
        <v>3</v>
      </c>
      <c r="F40" s="78" t="s">
        <v>177</v>
      </c>
      <c r="G40" s="78"/>
      <c r="H40" s="76"/>
      <c r="I40" s="79"/>
      <c r="J40" s="77"/>
      <c r="K40" s="77"/>
      <c r="L40" s="77"/>
    </row>
    <row r="41" spans="1:12" ht="37.5" x14ac:dyDescent="0.35">
      <c r="A41" s="111"/>
      <c r="B41" s="75"/>
      <c r="C41" s="76" t="s">
        <v>95</v>
      </c>
      <c r="D41" s="78" t="s">
        <v>178</v>
      </c>
      <c r="E41" s="76" t="s">
        <v>97</v>
      </c>
      <c r="F41" s="78" t="s">
        <v>179</v>
      </c>
      <c r="G41" s="78" t="s">
        <v>97</v>
      </c>
      <c r="H41" s="76">
        <v>5</v>
      </c>
      <c r="I41" s="79">
        <v>2</v>
      </c>
      <c r="J41" s="77"/>
      <c r="K41" s="77"/>
      <c r="L41" s="77"/>
    </row>
    <row r="42" spans="1:12" ht="37.5" x14ac:dyDescent="0.35">
      <c r="A42" s="111"/>
      <c r="B42" s="75"/>
      <c r="C42" s="76"/>
      <c r="D42" s="78"/>
      <c r="E42" s="76"/>
      <c r="F42" s="78" t="s">
        <v>180</v>
      </c>
      <c r="G42" s="78"/>
      <c r="H42" s="76"/>
      <c r="I42" s="79"/>
      <c r="J42" s="77"/>
      <c r="K42" s="77"/>
      <c r="L42" s="77"/>
    </row>
    <row r="43" spans="1:12" ht="29" x14ac:dyDescent="0.35">
      <c r="A43" s="111">
        <v>3</v>
      </c>
      <c r="B43" s="75" t="s">
        <v>181</v>
      </c>
      <c r="C43" s="76"/>
      <c r="D43" s="78"/>
      <c r="E43" s="76"/>
      <c r="F43" s="78"/>
      <c r="G43" s="78"/>
      <c r="H43" s="76"/>
      <c r="I43" s="79"/>
      <c r="J43" s="77"/>
      <c r="K43" s="77"/>
      <c r="L43" s="77"/>
    </row>
    <row r="44" spans="1:12" ht="25" x14ac:dyDescent="0.35">
      <c r="A44" s="111"/>
      <c r="B44" s="75"/>
      <c r="C44" s="76" t="s">
        <v>95</v>
      </c>
      <c r="D44" s="78" t="s">
        <v>182</v>
      </c>
      <c r="E44" s="76" t="s">
        <v>97</v>
      </c>
      <c r="F44" s="78" t="s">
        <v>183</v>
      </c>
      <c r="G44" s="78" t="s">
        <v>97</v>
      </c>
      <c r="H44" s="76">
        <v>6</v>
      </c>
      <c r="I44" s="79">
        <v>2</v>
      </c>
      <c r="J44" s="77"/>
      <c r="K44" s="77"/>
      <c r="L44" s="77"/>
    </row>
    <row r="45" spans="1:12" ht="37.5" x14ac:dyDescent="0.35">
      <c r="A45" s="111"/>
      <c r="B45" s="75"/>
      <c r="C45" s="76" t="s">
        <v>95</v>
      </c>
      <c r="D45" s="78" t="s">
        <v>184</v>
      </c>
      <c r="E45" s="76" t="s">
        <v>97</v>
      </c>
      <c r="F45" s="78" t="s">
        <v>185</v>
      </c>
      <c r="G45" s="78" t="s">
        <v>97</v>
      </c>
      <c r="H45" s="76">
        <v>6</v>
      </c>
      <c r="I45" s="79">
        <v>1</v>
      </c>
      <c r="J45" s="77"/>
      <c r="K45" s="77"/>
      <c r="L45" s="77"/>
    </row>
    <row r="46" spans="1:12" ht="62.5" x14ac:dyDescent="0.35">
      <c r="A46" s="111"/>
      <c r="B46" s="75"/>
      <c r="C46" s="76" t="s">
        <v>95</v>
      </c>
      <c r="D46" s="78" t="s">
        <v>186</v>
      </c>
      <c r="E46" s="76"/>
      <c r="F46" s="78" t="s">
        <v>187</v>
      </c>
      <c r="G46" s="78"/>
      <c r="H46" s="76">
        <v>6</v>
      </c>
      <c r="I46" s="79">
        <v>1</v>
      </c>
      <c r="J46" s="77"/>
      <c r="K46" s="77"/>
      <c r="L46" s="77"/>
    </row>
    <row r="47" spans="1:12" ht="37.5" x14ac:dyDescent="0.35">
      <c r="A47" s="111"/>
      <c r="B47" s="75"/>
      <c r="C47" s="76" t="s">
        <v>95</v>
      </c>
      <c r="D47" s="78" t="s">
        <v>188</v>
      </c>
      <c r="E47" s="76" t="s">
        <v>97</v>
      </c>
      <c r="F47" s="78" t="s">
        <v>189</v>
      </c>
      <c r="G47" s="78" t="s">
        <v>97</v>
      </c>
      <c r="H47" s="76">
        <v>6</v>
      </c>
      <c r="I47" s="79">
        <v>2</v>
      </c>
      <c r="J47" s="77"/>
      <c r="K47" s="77"/>
      <c r="L47" s="77"/>
    </row>
    <row r="48" spans="1:12" ht="29" x14ac:dyDescent="0.35">
      <c r="A48" s="111">
        <v>4</v>
      </c>
      <c r="B48" s="75" t="s">
        <v>190</v>
      </c>
      <c r="C48" s="76"/>
      <c r="D48" s="78"/>
      <c r="E48" s="76"/>
      <c r="F48" s="78"/>
      <c r="G48" s="78"/>
      <c r="H48" s="76"/>
      <c r="I48" s="79"/>
      <c r="J48" s="77"/>
      <c r="K48" s="77"/>
      <c r="L48" s="77"/>
    </row>
    <row r="49" spans="1:12" ht="25" x14ac:dyDescent="0.35">
      <c r="A49" s="111"/>
      <c r="B49" s="75"/>
      <c r="C49" s="76" t="s">
        <v>100</v>
      </c>
      <c r="D49" s="78" t="s">
        <v>191</v>
      </c>
      <c r="E49" s="76" t="s">
        <v>97</v>
      </c>
      <c r="F49" s="78" t="s">
        <v>97</v>
      </c>
      <c r="G49" s="78" t="s">
        <v>97</v>
      </c>
      <c r="H49" s="76">
        <v>7</v>
      </c>
      <c r="I49" s="79">
        <v>2</v>
      </c>
      <c r="J49" s="77"/>
      <c r="K49" s="77"/>
      <c r="L49" s="77"/>
    </row>
    <row r="50" spans="1:12" ht="25" x14ac:dyDescent="0.35">
      <c r="A50" s="111"/>
      <c r="B50" s="75"/>
      <c r="C50" s="76" t="s">
        <v>97</v>
      </c>
      <c r="D50" s="78" t="s">
        <v>97</v>
      </c>
      <c r="E50" s="76">
        <v>0</v>
      </c>
      <c r="F50" s="78" t="s">
        <v>192</v>
      </c>
      <c r="G50" s="78" t="s">
        <v>97</v>
      </c>
      <c r="H50" s="76"/>
      <c r="I50" s="79"/>
      <c r="J50" s="77"/>
      <c r="K50" s="77"/>
      <c r="L50" s="77"/>
    </row>
    <row r="51" spans="1:12" ht="37.5" x14ac:dyDescent="0.35">
      <c r="A51" s="111"/>
      <c r="B51" s="75"/>
      <c r="C51" s="76" t="s">
        <v>97</v>
      </c>
      <c r="D51" s="78" t="s">
        <v>97</v>
      </c>
      <c r="E51" s="76">
        <v>1</v>
      </c>
      <c r="F51" s="78" t="s">
        <v>193</v>
      </c>
      <c r="G51" s="78" t="s">
        <v>97</v>
      </c>
      <c r="H51" s="76"/>
      <c r="I51" s="79"/>
      <c r="J51" s="77"/>
      <c r="K51" s="77"/>
      <c r="L51" s="77"/>
    </row>
    <row r="52" spans="1:12" ht="25" x14ac:dyDescent="0.35">
      <c r="A52" s="111"/>
      <c r="B52" s="75"/>
      <c r="C52" s="76" t="s">
        <v>97</v>
      </c>
      <c r="D52" s="78" t="s">
        <v>97</v>
      </c>
      <c r="E52" s="76">
        <v>2</v>
      </c>
      <c r="F52" s="78" t="s">
        <v>194</v>
      </c>
      <c r="G52" s="78" t="s">
        <v>97</v>
      </c>
      <c r="H52" s="76"/>
      <c r="I52" s="79"/>
      <c r="J52" s="77"/>
      <c r="K52" s="77"/>
      <c r="L52" s="77"/>
    </row>
    <row r="53" spans="1:12" x14ac:dyDescent="0.35">
      <c r="A53" s="111"/>
      <c r="B53" s="75"/>
      <c r="C53" s="76" t="s">
        <v>97</v>
      </c>
      <c r="D53" s="78" t="s">
        <v>97</v>
      </c>
      <c r="E53" s="76">
        <v>3</v>
      </c>
      <c r="F53" s="78" t="s">
        <v>195</v>
      </c>
      <c r="G53" s="78" t="s">
        <v>97</v>
      </c>
      <c r="H53" s="76"/>
      <c r="I53" s="79"/>
      <c r="J53" s="77"/>
      <c r="K53" s="77"/>
      <c r="L53" s="77"/>
    </row>
    <row r="54" spans="1:12" ht="25" x14ac:dyDescent="0.35">
      <c r="A54" s="111"/>
      <c r="B54" s="75"/>
      <c r="C54" s="80" t="s">
        <v>100</v>
      </c>
      <c r="D54" s="81" t="s">
        <v>196</v>
      </c>
      <c r="E54" s="80" t="s">
        <v>97</v>
      </c>
      <c r="F54" s="81" t="s">
        <v>97</v>
      </c>
      <c r="G54" s="78"/>
      <c r="H54" s="76">
        <v>7</v>
      </c>
      <c r="I54" s="79">
        <v>2</v>
      </c>
      <c r="J54" s="77"/>
      <c r="K54" s="77"/>
      <c r="L54" s="77"/>
    </row>
    <row r="55" spans="1:12" x14ac:dyDescent="0.35">
      <c r="A55" s="111"/>
      <c r="B55" s="75"/>
      <c r="C55" s="80" t="s">
        <v>97</v>
      </c>
      <c r="D55" s="81" t="s">
        <v>97</v>
      </c>
      <c r="E55" s="80">
        <v>0</v>
      </c>
      <c r="F55" s="81" t="s">
        <v>119</v>
      </c>
      <c r="G55" s="78"/>
      <c r="H55" s="76"/>
      <c r="I55" s="79"/>
      <c r="J55" s="77"/>
      <c r="K55" s="77"/>
      <c r="L55" s="77"/>
    </row>
    <row r="56" spans="1:12" x14ac:dyDescent="0.35">
      <c r="A56" s="111"/>
      <c r="B56" s="75"/>
      <c r="C56" s="80" t="s">
        <v>97</v>
      </c>
      <c r="D56" s="81" t="s">
        <v>97</v>
      </c>
      <c r="E56" s="80">
        <v>1</v>
      </c>
      <c r="F56" s="81" t="s">
        <v>120</v>
      </c>
      <c r="G56" s="78"/>
      <c r="H56" s="76"/>
      <c r="I56" s="79"/>
      <c r="J56" s="77"/>
      <c r="K56" s="77"/>
      <c r="L56" s="77"/>
    </row>
    <row r="57" spans="1:12" x14ac:dyDescent="0.35">
      <c r="A57" s="111"/>
      <c r="B57" s="75"/>
      <c r="C57" s="80" t="s">
        <v>97</v>
      </c>
      <c r="D57" s="81" t="s">
        <v>97</v>
      </c>
      <c r="E57" s="80">
        <v>2</v>
      </c>
      <c r="F57" s="81" t="s">
        <v>197</v>
      </c>
      <c r="G57" s="78"/>
      <c r="H57" s="76"/>
      <c r="I57" s="79"/>
      <c r="J57" s="77"/>
      <c r="K57" s="77"/>
      <c r="L57" s="77"/>
    </row>
    <row r="58" spans="1:12" ht="37.5" x14ac:dyDescent="0.35">
      <c r="A58" s="111"/>
      <c r="B58" s="75"/>
      <c r="C58" s="80" t="s">
        <v>97</v>
      </c>
      <c r="D58" s="81" t="s">
        <v>97</v>
      </c>
      <c r="E58" s="80">
        <v>3</v>
      </c>
      <c r="F58" s="81" t="s">
        <v>198</v>
      </c>
      <c r="G58" s="78" t="s">
        <v>97</v>
      </c>
      <c r="H58" s="76"/>
      <c r="I58" s="79"/>
      <c r="J58" s="77"/>
      <c r="K58" s="77"/>
      <c r="L58" s="77"/>
    </row>
    <row r="59" spans="1:12" ht="37.5" x14ac:dyDescent="0.35">
      <c r="A59" s="111"/>
      <c r="B59" s="75"/>
      <c r="C59" s="80" t="s">
        <v>95</v>
      </c>
      <c r="D59" s="81" t="s">
        <v>199</v>
      </c>
      <c r="E59" s="80"/>
      <c r="F59" s="81" t="s">
        <v>200</v>
      </c>
      <c r="G59" s="78" t="s">
        <v>97</v>
      </c>
      <c r="H59" s="76">
        <v>7</v>
      </c>
      <c r="I59" s="79">
        <v>2</v>
      </c>
      <c r="J59" s="77"/>
      <c r="K59" s="77"/>
      <c r="L59" s="77"/>
    </row>
    <row r="60" spans="1:12" ht="37.5" x14ac:dyDescent="0.35">
      <c r="A60" s="111"/>
      <c r="B60" s="75"/>
      <c r="C60" s="80" t="s">
        <v>95</v>
      </c>
      <c r="D60" s="75" t="s">
        <v>201</v>
      </c>
      <c r="E60" s="80"/>
      <c r="F60" s="81" t="s">
        <v>202</v>
      </c>
      <c r="G60" s="78" t="s">
        <v>97</v>
      </c>
      <c r="H60" s="76">
        <v>7</v>
      </c>
      <c r="I60" s="79">
        <v>2</v>
      </c>
      <c r="J60" s="77"/>
      <c r="K60" s="77"/>
      <c r="L60" s="77"/>
    </row>
    <row r="61" spans="1:12" x14ac:dyDescent="0.35">
      <c r="A61" s="111">
        <v>5</v>
      </c>
      <c r="B61" s="87" t="s">
        <v>203</v>
      </c>
      <c r="C61" s="80"/>
      <c r="D61" s="75"/>
      <c r="E61" s="80"/>
      <c r="F61" s="81"/>
      <c r="G61" s="78"/>
      <c r="H61" s="76"/>
      <c r="I61" s="79"/>
      <c r="J61" s="77"/>
      <c r="K61" s="77"/>
      <c r="L61" s="77"/>
    </row>
    <row r="62" spans="1:12" ht="37.5" x14ac:dyDescent="0.35">
      <c r="A62" s="111"/>
      <c r="B62" s="75"/>
      <c r="C62" s="76" t="s">
        <v>100</v>
      </c>
      <c r="D62" s="78" t="s">
        <v>204</v>
      </c>
      <c r="E62" s="76" t="s">
        <v>97</v>
      </c>
      <c r="F62" s="78" t="s">
        <v>97</v>
      </c>
      <c r="G62" s="78" t="s">
        <v>97</v>
      </c>
      <c r="H62" s="76">
        <v>3</v>
      </c>
      <c r="I62" s="79">
        <v>2</v>
      </c>
      <c r="J62" s="77"/>
      <c r="K62" s="77"/>
      <c r="L62" s="77"/>
    </row>
    <row r="63" spans="1:12" ht="25" x14ac:dyDescent="0.35">
      <c r="A63" s="111"/>
      <c r="B63" s="75"/>
      <c r="C63" s="76" t="s">
        <v>97</v>
      </c>
      <c r="D63" s="78" t="s">
        <v>97</v>
      </c>
      <c r="E63" s="76">
        <v>0</v>
      </c>
      <c r="F63" s="78" t="s">
        <v>205</v>
      </c>
      <c r="G63" s="78" t="s">
        <v>97</v>
      </c>
      <c r="H63" s="76"/>
      <c r="I63" s="79"/>
      <c r="J63" s="77"/>
      <c r="K63" s="77"/>
      <c r="L63" s="77"/>
    </row>
    <row r="64" spans="1:12" ht="25" x14ac:dyDescent="0.35">
      <c r="A64" s="111"/>
      <c r="B64" s="75"/>
      <c r="C64" s="76" t="s">
        <v>97</v>
      </c>
      <c r="D64" s="78" t="s">
        <v>97</v>
      </c>
      <c r="E64" s="76">
        <v>1</v>
      </c>
      <c r="F64" s="78" t="s">
        <v>206</v>
      </c>
      <c r="G64" s="78" t="s">
        <v>97</v>
      </c>
      <c r="H64" s="76"/>
      <c r="I64" s="79"/>
      <c r="J64" s="77"/>
      <c r="K64" s="77"/>
      <c r="L64" s="77"/>
    </row>
    <row r="65" spans="1:12" ht="62.5" x14ac:dyDescent="0.35">
      <c r="A65" s="111"/>
      <c r="B65" s="75"/>
      <c r="C65" s="76" t="s">
        <v>97</v>
      </c>
      <c r="D65" s="78" t="s">
        <v>97</v>
      </c>
      <c r="E65" s="76">
        <v>2</v>
      </c>
      <c r="F65" s="78" t="s">
        <v>207</v>
      </c>
      <c r="G65" s="78" t="s">
        <v>97</v>
      </c>
      <c r="H65" s="76"/>
      <c r="I65" s="79"/>
      <c r="J65" s="77"/>
      <c r="K65" s="77"/>
      <c r="L65" s="77"/>
    </row>
    <row r="66" spans="1:12" ht="62.5" x14ac:dyDescent="0.35">
      <c r="A66" s="111"/>
      <c r="B66" s="75"/>
      <c r="C66" s="76" t="s">
        <v>97</v>
      </c>
      <c r="D66" s="78" t="s">
        <v>97</v>
      </c>
      <c r="E66" s="76">
        <v>3</v>
      </c>
      <c r="F66" s="78" t="s">
        <v>208</v>
      </c>
      <c r="G66" s="78" t="s">
        <v>97</v>
      </c>
      <c r="H66" s="76"/>
      <c r="I66" s="79"/>
      <c r="J66" s="77"/>
      <c r="K66" s="77"/>
      <c r="L66" s="77"/>
    </row>
    <row r="67" spans="1:12" x14ac:dyDescent="0.35">
      <c r="A67" s="111"/>
      <c r="B67" s="75"/>
      <c r="C67" s="76" t="s">
        <v>95</v>
      </c>
      <c r="D67" s="78" t="s">
        <v>209</v>
      </c>
      <c r="E67" s="76" t="s">
        <v>97</v>
      </c>
      <c r="F67" s="78" t="s">
        <v>210</v>
      </c>
      <c r="G67" s="78" t="s">
        <v>97</v>
      </c>
      <c r="H67" s="76">
        <v>3</v>
      </c>
      <c r="I67" s="79">
        <v>1</v>
      </c>
      <c r="J67" s="77"/>
      <c r="K67" s="77"/>
      <c r="L67" s="77"/>
    </row>
    <row r="68" spans="1:12" x14ac:dyDescent="0.35">
      <c r="A68" s="111"/>
      <c r="B68" s="75"/>
      <c r="C68" s="76" t="s">
        <v>100</v>
      </c>
      <c r="D68" s="78" t="s">
        <v>211</v>
      </c>
      <c r="E68" s="76" t="s">
        <v>97</v>
      </c>
      <c r="F68" s="78"/>
      <c r="G68" s="78" t="s">
        <v>97</v>
      </c>
      <c r="H68" s="76">
        <v>3</v>
      </c>
      <c r="I68" s="79">
        <v>2</v>
      </c>
      <c r="J68" s="77"/>
      <c r="K68" s="77"/>
      <c r="L68" s="77"/>
    </row>
    <row r="69" spans="1:12" ht="25" x14ac:dyDescent="0.35">
      <c r="A69" s="111"/>
      <c r="B69" s="75"/>
      <c r="C69" s="76" t="s">
        <v>97</v>
      </c>
      <c r="D69" s="78" t="s">
        <v>97</v>
      </c>
      <c r="E69" s="76">
        <v>0</v>
      </c>
      <c r="F69" s="78" t="s">
        <v>212</v>
      </c>
      <c r="G69" s="78" t="s">
        <v>97</v>
      </c>
      <c r="H69" s="76"/>
      <c r="I69" s="79"/>
      <c r="J69" s="77"/>
      <c r="K69" s="77"/>
      <c r="L69" s="77"/>
    </row>
    <row r="70" spans="1:12" ht="25" x14ac:dyDescent="0.35">
      <c r="A70" s="111"/>
      <c r="B70" s="75"/>
      <c r="C70" s="76" t="s">
        <v>97</v>
      </c>
      <c r="D70" s="78" t="s">
        <v>97</v>
      </c>
      <c r="E70" s="76">
        <v>1</v>
      </c>
      <c r="F70" s="78" t="s">
        <v>213</v>
      </c>
      <c r="G70" s="78" t="s">
        <v>97</v>
      </c>
      <c r="H70" s="76"/>
      <c r="I70" s="79"/>
      <c r="J70" s="77"/>
      <c r="K70" s="77"/>
      <c r="L70" s="77"/>
    </row>
    <row r="71" spans="1:12" ht="37.5" x14ac:dyDescent="0.35">
      <c r="A71" s="111"/>
      <c r="B71" s="75"/>
      <c r="C71" s="76" t="s">
        <v>97</v>
      </c>
      <c r="D71" s="78" t="s">
        <v>97</v>
      </c>
      <c r="E71" s="76">
        <v>2</v>
      </c>
      <c r="F71" s="78" t="s">
        <v>214</v>
      </c>
      <c r="G71" s="78" t="s">
        <v>97</v>
      </c>
      <c r="H71" s="76"/>
      <c r="I71" s="79"/>
      <c r="J71" s="77"/>
      <c r="K71" s="77"/>
      <c r="L71" s="77"/>
    </row>
    <row r="72" spans="1:12" ht="50" x14ac:dyDescent="0.35">
      <c r="A72" s="111"/>
      <c r="B72" s="75"/>
      <c r="C72" s="76" t="s">
        <v>97</v>
      </c>
      <c r="D72" s="78" t="s">
        <v>97</v>
      </c>
      <c r="E72" s="76">
        <v>3</v>
      </c>
      <c r="F72" s="78" t="s">
        <v>215</v>
      </c>
      <c r="G72" s="78" t="s">
        <v>97</v>
      </c>
      <c r="H72" s="76"/>
      <c r="I72" s="79"/>
      <c r="J72" s="77"/>
      <c r="K72" s="77"/>
      <c r="L72" s="77"/>
    </row>
    <row r="73" spans="1:12" ht="25" x14ac:dyDescent="0.35">
      <c r="A73" s="111">
        <v>6</v>
      </c>
      <c r="B73" s="78" t="s">
        <v>216</v>
      </c>
      <c r="C73" s="76"/>
      <c r="D73" s="78"/>
      <c r="E73" s="76"/>
      <c r="F73" s="78"/>
      <c r="G73" s="78"/>
      <c r="H73" s="76"/>
      <c r="I73" s="79"/>
      <c r="J73" s="77"/>
      <c r="K73" s="77"/>
      <c r="L73" s="77"/>
    </row>
    <row r="74" spans="1:12" ht="37.5" x14ac:dyDescent="0.35">
      <c r="A74" s="111"/>
      <c r="B74" s="78"/>
      <c r="C74" s="76" t="s">
        <v>95</v>
      </c>
      <c r="D74" s="78" t="s">
        <v>217</v>
      </c>
      <c r="E74" s="76" t="s">
        <v>97</v>
      </c>
      <c r="F74" s="88" t="s">
        <v>218</v>
      </c>
      <c r="G74" s="78" t="s">
        <v>97</v>
      </c>
      <c r="H74" s="76">
        <v>3</v>
      </c>
      <c r="I74" s="79">
        <v>1</v>
      </c>
      <c r="J74" s="77"/>
      <c r="K74" s="77"/>
      <c r="L74" s="77"/>
    </row>
    <row r="75" spans="1:12" ht="25" x14ac:dyDescent="0.35">
      <c r="A75" s="111"/>
      <c r="B75" s="75"/>
      <c r="C75" s="76" t="s">
        <v>95</v>
      </c>
      <c r="D75" s="78" t="s">
        <v>219</v>
      </c>
      <c r="E75" s="76"/>
      <c r="F75" s="88" t="s">
        <v>220</v>
      </c>
      <c r="G75" s="78"/>
      <c r="H75" s="76">
        <v>3</v>
      </c>
      <c r="I75" s="79">
        <v>1</v>
      </c>
      <c r="J75" s="77"/>
      <c r="K75" s="77"/>
      <c r="L75" s="77"/>
    </row>
    <row r="76" spans="1:12" ht="25" x14ac:dyDescent="0.35">
      <c r="A76" s="111"/>
      <c r="B76" s="75"/>
      <c r="C76" s="76"/>
      <c r="D76" s="78"/>
      <c r="E76" s="76"/>
      <c r="F76" s="88" t="s">
        <v>221</v>
      </c>
      <c r="G76" s="78"/>
      <c r="H76" s="76"/>
      <c r="I76" s="79"/>
      <c r="J76" s="77"/>
      <c r="K76" s="77"/>
      <c r="L76" s="77"/>
    </row>
    <row r="77" spans="1:12" ht="37.5" x14ac:dyDescent="0.35">
      <c r="A77" s="111"/>
      <c r="B77" s="75"/>
      <c r="C77" s="76" t="s">
        <v>95</v>
      </c>
      <c r="D77" s="78" t="s">
        <v>222</v>
      </c>
      <c r="E77" s="76" t="s">
        <v>97</v>
      </c>
      <c r="F77" s="78" t="s">
        <v>223</v>
      </c>
      <c r="G77" s="78" t="s">
        <v>97</v>
      </c>
      <c r="H77" s="76">
        <v>3</v>
      </c>
      <c r="I77" s="79">
        <v>1</v>
      </c>
      <c r="J77" s="77"/>
      <c r="K77" s="77"/>
      <c r="L77" s="77"/>
    </row>
    <row r="78" spans="1:12" ht="37.5" x14ac:dyDescent="0.35">
      <c r="A78" s="111"/>
      <c r="B78" s="75"/>
      <c r="C78" s="76" t="s">
        <v>97</v>
      </c>
      <c r="D78" s="78" t="s">
        <v>97</v>
      </c>
      <c r="E78" s="76"/>
      <c r="F78" s="78" t="s">
        <v>224</v>
      </c>
      <c r="G78" s="78" t="s">
        <v>97</v>
      </c>
      <c r="H78" s="76"/>
      <c r="I78" s="79"/>
      <c r="J78" s="77"/>
      <c r="K78" s="77"/>
      <c r="L78" s="77"/>
    </row>
    <row r="79" spans="1:12" ht="37.5" x14ac:dyDescent="0.35">
      <c r="A79" s="111"/>
      <c r="B79" s="75"/>
      <c r="C79" s="76" t="s">
        <v>95</v>
      </c>
      <c r="D79" s="78" t="s">
        <v>225</v>
      </c>
      <c r="E79" s="76" t="s">
        <v>97</v>
      </c>
      <c r="F79" s="88" t="s">
        <v>226</v>
      </c>
      <c r="G79" s="78" t="s">
        <v>97</v>
      </c>
      <c r="H79" s="76">
        <v>3</v>
      </c>
      <c r="I79" s="79">
        <v>1</v>
      </c>
      <c r="J79" s="77"/>
      <c r="K79" s="77"/>
      <c r="L79" s="77"/>
    </row>
    <row r="80" spans="1:12" ht="37.5" x14ac:dyDescent="0.35">
      <c r="A80" s="111"/>
      <c r="B80" s="75"/>
      <c r="C80" s="76" t="s">
        <v>97</v>
      </c>
      <c r="D80" s="78" t="s">
        <v>97</v>
      </c>
      <c r="E80" s="76"/>
      <c r="F80" s="78" t="s">
        <v>227</v>
      </c>
      <c r="G80" s="78" t="s">
        <v>97</v>
      </c>
      <c r="H80" s="76"/>
      <c r="I80" s="79"/>
      <c r="J80" s="77"/>
      <c r="K80" s="77"/>
      <c r="L80" s="77"/>
    </row>
    <row r="81" spans="1:12" ht="29" x14ac:dyDescent="0.35">
      <c r="A81" s="111">
        <v>7</v>
      </c>
      <c r="B81" s="75" t="s">
        <v>228</v>
      </c>
      <c r="C81" s="76"/>
      <c r="D81" s="78"/>
      <c r="E81" s="76"/>
      <c r="F81" s="78"/>
      <c r="G81" s="78"/>
      <c r="H81" s="76"/>
      <c r="I81" s="79"/>
      <c r="J81" s="77"/>
      <c r="K81" s="77"/>
      <c r="L81" s="77"/>
    </row>
    <row r="82" spans="1:12" ht="25" x14ac:dyDescent="0.35">
      <c r="A82" s="111"/>
      <c r="B82" s="75"/>
      <c r="C82" s="76" t="s">
        <v>100</v>
      </c>
      <c r="D82" s="78" t="s">
        <v>229</v>
      </c>
      <c r="E82" s="76"/>
      <c r="F82" s="77"/>
      <c r="G82" s="78" t="s">
        <v>97</v>
      </c>
      <c r="H82" s="76">
        <v>5</v>
      </c>
      <c r="I82" s="79">
        <v>2</v>
      </c>
      <c r="J82" s="77"/>
      <c r="K82" s="77"/>
      <c r="L82" s="77"/>
    </row>
    <row r="83" spans="1:12" ht="37.5" x14ac:dyDescent="0.35">
      <c r="A83" s="111"/>
      <c r="B83" s="75"/>
      <c r="C83" s="76"/>
      <c r="D83" s="78"/>
      <c r="E83" s="76">
        <v>0</v>
      </c>
      <c r="F83" s="89" t="s">
        <v>230</v>
      </c>
      <c r="G83" s="78"/>
      <c r="H83" s="76"/>
      <c r="I83" s="79"/>
      <c r="J83" s="77"/>
      <c r="K83" s="77"/>
      <c r="L83" s="77"/>
    </row>
    <row r="84" spans="1:12" ht="25" x14ac:dyDescent="0.35">
      <c r="A84" s="111"/>
      <c r="B84" s="75"/>
      <c r="C84" s="76"/>
      <c r="D84" s="78"/>
      <c r="E84" s="76">
        <v>1</v>
      </c>
      <c r="F84" s="89" t="s">
        <v>231</v>
      </c>
      <c r="G84" s="78"/>
      <c r="H84" s="76"/>
      <c r="I84" s="79"/>
      <c r="J84" s="77"/>
      <c r="K84" s="77"/>
      <c r="L84" s="77"/>
    </row>
    <row r="85" spans="1:12" ht="25" x14ac:dyDescent="0.35">
      <c r="A85" s="111"/>
      <c r="B85" s="75"/>
      <c r="C85" s="76" t="s">
        <v>97</v>
      </c>
      <c r="D85" s="78" t="s">
        <v>97</v>
      </c>
      <c r="E85" s="76">
        <v>2</v>
      </c>
      <c r="F85" s="89" t="s">
        <v>232</v>
      </c>
      <c r="G85" s="78" t="s">
        <v>97</v>
      </c>
      <c r="H85" s="76"/>
      <c r="I85" s="79"/>
      <c r="J85" s="77"/>
      <c r="K85" s="77"/>
      <c r="L85" s="77"/>
    </row>
    <row r="86" spans="1:12" ht="25" x14ac:dyDescent="0.35">
      <c r="A86" s="111"/>
      <c r="B86" s="75"/>
      <c r="C86" s="76" t="s">
        <v>97</v>
      </c>
      <c r="D86" s="78" t="s">
        <v>97</v>
      </c>
      <c r="E86" s="76">
        <v>3</v>
      </c>
      <c r="F86" s="89" t="s">
        <v>233</v>
      </c>
      <c r="G86" s="78" t="s">
        <v>97</v>
      </c>
      <c r="H86" s="76"/>
      <c r="I86" s="79"/>
      <c r="J86" s="84"/>
      <c r="K86" s="85"/>
      <c r="L86" s="8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7"/>
  <sheetViews>
    <sheetView workbookViewId="0">
      <selection activeCell="D7" sqref="D7"/>
    </sheetView>
  </sheetViews>
  <sheetFormatPr defaultRowHeight="14.5" x14ac:dyDescent="0.35"/>
  <cols>
    <col min="2" max="2" width="28.26953125" customWidth="1"/>
    <col min="4" max="4" width="26.7265625" customWidth="1"/>
    <col min="6" max="6" width="28.1796875" customWidth="1"/>
  </cols>
  <sheetData>
    <row r="1" spans="1:12" ht="75" x14ac:dyDescent="0.35">
      <c r="A1" s="83" t="s">
        <v>83</v>
      </c>
      <c r="B1" s="83" t="s">
        <v>235</v>
      </c>
      <c r="C1" s="83" t="s">
        <v>236</v>
      </c>
      <c r="D1" s="83" t="s">
        <v>86</v>
      </c>
      <c r="E1" s="83" t="s">
        <v>87</v>
      </c>
      <c r="F1" s="83" t="s">
        <v>88</v>
      </c>
      <c r="G1" s="83" t="s">
        <v>89</v>
      </c>
      <c r="H1" s="83" t="s">
        <v>90</v>
      </c>
      <c r="I1" s="83" t="s">
        <v>91</v>
      </c>
      <c r="J1" s="84" t="s">
        <v>234</v>
      </c>
      <c r="K1" s="85" t="s">
        <v>93</v>
      </c>
      <c r="L1" s="86">
        <f>SUM(I3:I47)</f>
        <v>23</v>
      </c>
    </row>
    <row r="2" spans="1:12" ht="29" x14ac:dyDescent="0.35">
      <c r="A2" s="111">
        <v>1</v>
      </c>
      <c r="B2" s="75" t="s">
        <v>237</v>
      </c>
      <c r="C2" s="76"/>
      <c r="D2" s="78"/>
      <c r="E2" s="76"/>
      <c r="F2" s="81"/>
      <c r="G2" s="78"/>
      <c r="H2" s="76"/>
      <c r="I2" s="79"/>
      <c r="J2" s="77"/>
      <c r="K2" s="77"/>
      <c r="L2" s="77"/>
    </row>
    <row r="3" spans="1:12" ht="62.5" x14ac:dyDescent="0.35">
      <c r="A3" s="111"/>
      <c r="B3" s="75"/>
      <c r="C3" s="76" t="s">
        <v>95</v>
      </c>
      <c r="D3" s="78" t="s">
        <v>238</v>
      </c>
      <c r="E3" s="76" t="s">
        <v>97</v>
      </c>
      <c r="F3" s="81" t="s">
        <v>239</v>
      </c>
      <c r="G3" s="78" t="s">
        <v>97</v>
      </c>
      <c r="H3" s="76">
        <v>8</v>
      </c>
      <c r="I3" s="79">
        <v>2</v>
      </c>
      <c r="J3" s="77"/>
      <c r="K3" s="77"/>
      <c r="L3" s="77"/>
    </row>
    <row r="4" spans="1:12" ht="87.5" x14ac:dyDescent="0.35">
      <c r="A4" s="111"/>
      <c r="B4" s="75"/>
      <c r="C4" s="76" t="s">
        <v>97</v>
      </c>
      <c r="D4" s="78" t="s">
        <v>97</v>
      </c>
      <c r="E4" s="76"/>
      <c r="F4" s="81" t="s">
        <v>240</v>
      </c>
      <c r="G4" s="78" t="s">
        <v>97</v>
      </c>
      <c r="H4" s="76"/>
      <c r="I4" s="79"/>
      <c r="J4" s="77"/>
      <c r="K4" s="77"/>
      <c r="L4" s="77"/>
    </row>
    <row r="5" spans="1:12" ht="25" x14ac:dyDescent="0.35">
      <c r="A5" s="111"/>
      <c r="B5" s="75"/>
      <c r="C5" s="76" t="s">
        <v>97</v>
      </c>
      <c r="D5" s="78" t="s">
        <v>97</v>
      </c>
      <c r="E5" s="76"/>
      <c r="F5" s="78" t="s">
        <v>241</v>
      </c>
      <c r="G5" s="78" t="s">
        <v>97</v>
      </c>
      <c r="H5" s="76"/>
      <c r="I5" s="79"/>
      <c r="J5" s="77"/>
      <c r="K5" s="77"/>
      <c r="L5" s="77"/>
    </row>
    <row r="6" spans="1:12" ht="37.5" x14ac:dyDescent="0.35">
      <c r="A6" s="111"/>
      <c r="B6" s="75"/>
      <c r="C6" s="76" t="s">
        <v>95</v>
      </c>
      <c r="D6" s="78" t="s">
        <v>242</v>
      </c>
      <c r="E6" s="76"/>
      <c r="F6" s="78" t="s">
        <v>243</v>
      </c>
      <c r="G6" s="78"/>
      <c r="H6" s="76">
        <v>8</v>
      </c>
      <c r="I6" s="79">
        <v>2</v>
      </c>
      <c r="J6" s="77"/>
      <c r="K6" s="77"/>
      <c r="L6" s="77"/>
    </row>
    <row r="7" spans="1:12" ht="37.5" x14ac:dyDescent="0.35">
      <c r="A7" s="111"/>
      <c r="B7" s="75"/>
      <c r="C7" s="76"/>
      <c r="D7" s="78"/>
      <c r="E7" s="76"/>
      <c r="F7" s="78" t="s">
        <v>244</v>
      </c>
      <c r="G7" s="78"/>
      <c r="H7" s="76"/>
      <c r="I7" s="79"/>
      <c r="J7" s="77"/>
      <c r="K7" s="77"/>
      <c r="L7" s="77"/>
    </row>
    <row r="8" spans="1:12" ht="25" x14ac:dyDescent="0.35">
      <c r="A8" s="111"/>
      <c r="B8" s="75"/>
      <c r="C8" s="76"/>
      <c r="D8" s="78"/>
      <c r="E8" s="76"/>
      <c r="F8" s="78" t="s">
        <v>245</v>
      </c>
      <c r="G8" s="78"/>
      <c r="H8" s="76"/>
      <c r="I8" s="79"/>
      <c r="J8" s="77"/>
      <c r="K8" s="77"/>
      <c r="L8" s="77"/>
    </row>
    <row r="9" spans="1:12" ht="50" x14ac:dyDescent="0.35">
      <c r="A9" s="111"/>
      <c r="B9" s="75"/>
      <c r="C9" s="76"/>
      <c r="D9" s="78"/>
      <c r="E9" s="76"/>
      <c r="F9" s="78" t="s">
        <v>246</v>
      </c>
      <c r="G9" s="78"/>
      <c r="H9" s="76"/>
      <c r="I9" s="79"/>
      <c r="J9" s="77"/>
      <c r="K9" s="77"/>
      <c r="L9" s="77"/>
    </row>
    <row r="10" spans="1:12" ht="50" x14ac:dyDescent="0.35">
      <c r="A10" s="111"/>
      <c r="B10" s="75"/>
      <c r="C10" s="76" t="s">
        <v>95</v>
      </c>
      <c r="D10" s="78" t="s">
        <v>247</v>
      </c>
      <c r="E10" s="76"/>
      <c r="F10" s="78"/>
      <c r="G10" s="78"/>
      <c r="H10" s="76">
        <v>8</v>
      </c>
      <c r="I10" s="79">
        <v>2</v>
      </c>
      <c r="J10" s="77"/>
      <c r="K10" s="77"/>
      <c r="L10" s="77"/>
    </row>
    <row r="11" spans="1:12" ht="25" x14ac:dyDescent="0.35">
      <c r="A11" s="111"/>
      <c r="B11" s="75"/>
      <c r="C11" s="76"/>
      <c r="D11" s="78"/>
      <c r="E11" s="76"/>
      <c r="F11" s="78" t="s">
        <v>248</v>
      </c>
      <c r="G11" s="78"/>
      <c r="H11" s="76"/>
      <c r="I11" s="79"/>
      <c r="J11" s="77"/>
      <c r="K11" s="77"/>
      <c r="L11" s="77"/>
    </row>
    <row r="12" spans="1:12" ht="25" x14ac:dyDescent="0.35">
      <c r="A12" s="111"/>
      <c r="B12" s="75"/>
      <c r="C12" s="76"/>
      <c r="D12" s="78"/>
      <c r="E12" s="76"/>
      <c r="F12" s="81" t="s">
        <v>249</v>
      </c>
      <c r="G12" s="78"/>
      <c r="H12" s="75"/>
      <c r="I12" s="75"/>
      <c r="J12" s="77"/>
      <c r="K12" s="77"/>
      <c r="L12" s="77"/>
    </row>
    <row r="13" spans="1:12" ht="62.5" x14ac:dyDescent="0.35">
      <c r="A13" s="111"/>
      <c r="B13" s="75"/>
      <c r="C13" s="76"/>
      <c r="D13" s="78"/>
      <c r="E13" s="76"/>
      <c r="F13" s="78" t="s">
        <v>250</v>
      </c>
      <c r="G13" s="78"/>
      <c r="H13" s="76"/>
      <c r="I13" s="79"/>
      <c r="J13" s="77"/>
      <c r="K13" s="77"/>
      <c r="L13" s="77"/>
    </row>
    <row r="14" spans="1:12" ht="37.5" x14ac:dyDescent="0.35">
      <c r="A14" s="111"/>
      <c r="B14" s="75"/>
      <c r="C14" s="76" t="s">
        <v>95</v>
      </c>
      <c r="D14" s="78" t="s">
        <v>251</v>
      </c>
      <c r="E14" s="76" t="s">
        <v>97</v>
      </c>
      <c r="F14" s="81" t="s">
        <v>252</v>
      </c>
      <c r="G14" s="78" t="s">
        <v>97</v>
      </c>
      <c r="H14" s="76">
        <v>8</v>
      </c>
      <c r="I14" s="79">
        <v>2</v>
      </c>
      <c r="J14" s="77"/>
      <c r="K14" s="77"/>
      <c r="L14" s="77"/>
    </row>
    <row r="15" spans="1:12" ht="25" x14ac:dyDescent="0.35">
      <c r="A15" s="111"/>
      <c r="B15" s="75"/>
      <c r="C15" s="76" t="s">
        <v>97</v>
      </c>
      <c r="D15" s="78" t="s">
        <v>97</v>
      </c>
      <c r="E15" s="76"/>
      <c r="F15" s="81" t="s">
        <v>253</v>
      </c>
      <c r="G15" s="78" t="s">
        <v>97</v>
      </c>
      <c r="H15" s="76"/>
      <c r="I15" s="79"/>
      <c r="J15" s="77"/>
      <c r="K15" s="77"/>
      <c r="L15" s="77"/>
    </row>
    <row r="16" spans="1:12" ht="25" x14ac:dyDescent="0.35">
      <c r="A16" s="111"/>
      <c r="B16" s="75"/>
      <c r="C16" s="76"/>
      <c r="D16" s="78"/>
      <c r="E16" s="76"/>
      <c r="F16" s="81" t="s">
        <v>254</v>
      </c>
      <c r="G16" s="78"/>
      <c r="H16" s="76"/>
      <c r="I16" s="79"/>
      <c r="J16" s="77"/>
      <c r="K16" s="77"/>
      <c r="L16" s="77"/>
    </row>
    <row r="17" spans="1:12" ht="87.5" x14ac:dyDescent="0.35">
      <c r="A17" s="111"/>
      <c r="B17" s="75"/>
      <c r="C17" s="76" t="s">
        <v>95</v>
      </c>
      <c r="D17" s="78" t="s">
        <v>255</v>
      </c>
      <c r="E17" s="76"/>
      <c r="F17" s="78" t="s">
        <v>256</v>
      </c>
      <c r="G17" s="78" t="s">
        <v>97</v>
      </c>
      <c r="H17" s="76">
        <v>8</v>
      </c>
      <c r="I17" s="79">
        <v>2</v>
      </c>
      <c r="J17" s="77"/>
      <c r="K17" s="77"/>
      <c r="L17" s="77"/>
    </row>
    <row r="18" spans="1:12" ht="62.5" x14ac:dyDescent="0.35">
      <c r="A18" s="111"/>
      <c r="B18" s="75"/>
      <c r="C18" s="76"/>
      <c r="D18" s="78"/>
      <c r="E18" s="76"/>
      <c r="F18" s="78" t="s">
        <v>257</v>
      </c>
      <c r="G18" s="78"/>
      <c r="H18" s="76"/>
      <c r="I18" s="79"/>
      <c r="J18" s="77"/>
      <c r="K18" s="77"/>
      <c r="L18" s="77"/>
    </row>
    <row r="19" spans="1:12" ht="25" x14ac:dyDescent="0.35">
      <c r="A19" s="111"/>
      <c r="B19" s="75"/>
      <c r="C19" s="76" t="s">
        <v>95</v>
      </c>
      <c r="D19" s="78" t="s">
        <v>258</v>
      </c>
      <c r="E19" s="76" t="s">
        <v>97</v>
      </c>
      <c r="F19" s="78" t="s">
        <v>259</v>
      </c>
      <c r="G19" s="78" t="s">
        <v>97</v>
      </c>
      <c r="H19" s="76">
        <v>1</v>
      </c>
      <c r="I19" s="79">
        <v>1</v>
      </c>
      <c r="J19" s="77"/>
      <c r="K19" s="77"/>
      <c r="L19" s="77"/>
    </row>
    <row r="20" spans="1:12" ht="25" x14ac:dyDescent="0.35">
      <c r="A20" s="111"/>
      <c r="B20" s="75"/>
      <c r="C20" s="76" t="s">
        <v>100</v>
      </c>
      <c r="D20" s="78" t="s">
        <v>260</v>
      </c>
      <c r="E20" s="76" t="s">
        <v>97</v>
      </c>
      <c r="F20" s="78" t="s">
        <v>97</v>
      </c>
      <c r="G20" s="78" t="s">
        <v>97</v>
      </c>
      <c r="H20" s="76">
        <v>8</v>
      </c>
      <c r="I20" s="79">
        <v>2</v>
      </c>
      <c r="J20" s="77"/>
      <c r="K20" s="77"/>
      <c r="L20" s="77"/>
    </row>
    <row r="21" spans="1:12" ht="37.5" x14ac:dyDescent="0.35">
      <c r="A21" s="111"/>
      <c r="B21" s="75"/>
      <c r="C21" s="76" t="s">
        <v>97</v>
      </c>
      <c r="D21" s="78" t="s">
        <v>97</v>
      </c>
      <c r="E21" s="76">
        <v>0</v>
      </c>
      <c r="F21" s="78" t="s">
        <v>261</v>
      </c>
      <c r="G21" s="78" t="s">
        <v>97</v>
      </c>
      <c r="H21" s="76"/>
      <c r="I21" s="79"/>
      <c r="J21" s="77"/>
      <c r="K21" s="77"/>
      <c r="L21" s="77"/>
    </row>
    <row r="22" spans="1:12" ht="25" x14ac:dyDescent="0.35">
      <c r="A22" s="111"/>
      <c r="B22" s="75"/>
      <c r="C22" s="76" t="s">
        <v>97</v>
      </c>
      <c r="D22" s="78" t="s">
        <v>97</v>
      </c>
      <c r="E22" s="76">
        <v>1</v>
      </c>
      <c r="F22" s="78" t="s">
        <v>262</v>
      </c>
      <c r="G22" s="78" t="s">
        <v>97</v>
      </c>
      <c r="H22" s="76"/>
      <c r="I22" s="79"/>
      <c r="J22" s="77"/>
      <c r="K22" s="77"/>
      <c r="L22" s="77"/>
    </row>
    <row r="23" spans="1:12" ht="25" x14ac:dyDescent="0.35">
      <c r="A23" s="111"/>
      <c r="B23" s="75"/>
      <c r="C23" s="76" t="s">
        <v>97</v>
      </c>
      <c r="D23" s="78" t="s">
        <v>97</v>
      </c>
      <c r="E23" s="76">
        <v>2</v>
      </c>
      <c r="F23" s="78" t="s">
        <v>263</v>
      </c>
      <c r="G23" s="78" t="s">
        <v>97</v>
      </c>
      <c r="H23" s="76"/>
      <c r="I23" s="79"/>
      <c r="J23" s="77"/>
      <c r="K23" s="77"/>
      <c r="L23" s="77"/>
    </row>
    <row r="24" spans="1:12" ht="37.5" x14ac:dyDescent="0.35">
      <c r="A24" s="111"/>
      <c r="B24" s="75"/>
      <c r="C24" s="76" t="s">
        <v>97</v>
      </c>
      <c r="D24" s="78" t="s">
        <v>97</v>
      </c>
      <c r="E24" s="76">
        <v>3</v>
      </c>
      <c r="F24" s="78" t="s">
        <v>264</v>
      </c>
      <c r="G24" s="78" t="s">
        <v>97</v>
      </c>
      <c r="H24" s="76"/>
      <c r="I24" s="79"/>
      <c r="J24" s="77"/>
      <c r="K24" s="77"/>
      <c r="L24" s="77"/>
    </row>
    <row r="25" spans="1:12" x14ac:dyDescent="0.35">
      <c r="A25" s="111"/>
      <c r="B25" s="75"/>
      <c r="C25" s="76" t="s">
        <v>100</v>
      </c>
      <c r="D25" s="78" t="s">
        <v>265</v>
      </c>
      <c r="E25" s="76"/>
      <c r="F25" s="78"/>
      <c r="G25" s="78"/>
      <c r="H25" s="76">
        <v>9</v>
      </c>
      <c r="I25" s="79">
        <v>1.5</v>
      </c>
      <c r="J25" s="77"/>
      <c r="K25" s="77"/>
      <c r="L25" s="77"/>
    </row>
    <row r="26" spans="1:12" ht="50" x14ac:dyDescent="0.35">
      <c r="A26" s="111"/>
      <c r="B26" s="75"/>
      <c r="C26" s="76"/>
      <c r="D26" s="78"/>
      <c r="E26" s="76">
        <v>0</v>
      </c>
      <c r="F26" s="78" t="s">
        <v>266</v>
      </c>
      <c r="G26" s="78"/>
      <c r="H26" s="76"/>
      <c r="I26" s="79"/>
      <c r="J26" s="77"/>
      <c r="K26" s="77"/>
      <c r="L26" s="77"/>
    </row>
    <row r="27" spans="1:12" ht="37.5" x14ac:dyDescent="0.35">
      <c r="A27" s="111"/>
      <c r="B27" s="75"/>
      <c r="C27" s="76"/>
      <c r="D27" s="78"/>
      <c r="E27" s="76">
        <v>1</v>
      </c>
      <c r="F27" s="78" t="s">
        <v>267</v>
      </c>
      <c r="G27" s="78"/>
      <c r="H27" s="76"/>
      <c r="I27" s="79"/>
      <c r="J27" s="77"/>
      <c r="K27" s="77"/>
      <c r="L27" s="77"/>
    </row>
    <row r="28" spans="1:12" ht="50" x14ac:dyDescent="0.35">
      <c r="A28" s="111"/>
      <c r="B28" s="75"/>
      <c r="C28" s="76"/>
      <c r="D28" s="78"/>
      <c r="E28" s="76">
        <v>2</v>
      </c>
      <c r="F28" s="78" t="s">
        <v>268</v>
      </c>
      <c r="G28" s="78"/>
      <c r="H28" s="76"/>
      <c r="I28" s="79"/>
      <c r="J28" s="77"/>
      <c r="K28" s="77"/>
      <c r="L28" s="77"/>
    </row>
    <row r="29" spans="1:12" ht="50" x14ac:dyDescent="0.35">
      <c r="A29" s="111"/>
      <c r="B29" s="75"/>
      <c r="C29" s="76"/>
      <c r="D29" s="78"/>
      <c r="E29" s="76">
        <v>3</v>
      </c>
      <c r="F29" s="78" t="s">
        <v>269</v>
      </c>
      <c r="G29" s="78"/>
      <c r="H29" s="76"/>
      <c r="I29" s="79"/>
      <c r="J29" s="77"/>
      <c r="K29" s="77"/>
      <c r="L29" s="77"/>
    </row>
    <row r="30" spans="1:12" ht="29" x14ac:dyDescent="0.35">
      <c r="A30" s="111">
        <v>2</v>
      </c>
      <c r="B30" s="75" t="s">
        <v>270</v>
      </c>
      <c r="C30" s="76"/>
      <c r="D30" s="78"/>
      <c r="E30" s="76"/>
      <c r="F30" s="78"/>
      <c r="G30" s="78"/>
      <c r="H30" s="76"/>
      <c r="I30" s="79"/>
      <c r="J30" s="77"/>
      <c r="K30" s="77"/>
      <c r="L30" s="77"/>
    </row>
    <row r="31" spans="1:12" ht="37.5" x14ac:dyDescent="0.35">
      <c r="A31" s="111"/>
      <c r="B31" s="75"/>
      <c r="C31" s="76" t="s">
        <v>95</v>
      </c>
      <c r="D31" s="78" t="s">
        <v>271</v>
      </c>
      <c r="E31" s="76" t="s">
        <v>97</v>
      </c>
      <c r="F31" s="78" t="s">
        <v>272</v>
      </c>
      <c r="G31" s="78" t="s">
        <v>97</v>
      </c>
      <c r="H31" s="76">
        <v>9</v>
      </c>
      <c r="I31" s="79">
        <v>1.5</v>
      </c>
      <c r="J31" s="77"/>
      <c r="K31" s="77"/>
      <c r="L31" s="77"/>
    </row>
    <row r="32" spans="1:12" x14ac:dyDescent="0.35">
      <c r="A32" s="111">
        <v>3</v>
      </c>
      <c r="B32" s="75" t="s">
        <v>273</v>
      </c>
      <c r="C32" s="76"/>
      <c r="D32" s="78"/>
      <c r="E32" s="76"/>
      <c r="F32" s="78"/>
      <c r="G32" s="78"/>
      <c r="H32" s="76"/>
      <c r="I32" s="79"/>
      <c r="J32" s="77"/>
      <c r="K32" s="77"/>
      <c r="L32" s="77"/>
    </row>
    <row r="33" spans="1:12" ht="37.5" x14ac:dyDescent="0.35">
      <c r="A33" s="111"/>
      <c r="B33" s="75"/>
      <c r="C33" s="76" t="s">
        <v>100</v>
      </c>
      <c r="D33" s="78" t="s">
        <v>274</v>
      </c>
      <c r="E33" s="76" t="s">
        <v>97</v>
      </c>
      <c r="F33" s="78" t="s">
        <v>97</v>
      </c>
      <c r="G33" s="78" t="s">
        <v>97</v>
      </c>
      <c r="H33" s="76">
        <v>8</v>
      </c>
      <c r="I33" s="79">
        <v>2</v>
      </c>
      <c r="J33" s="77"/>
      <c r="K33" s="77"/>
      <c r="L33" s="77"/>
    </row>
    <row r="34" spans="1:12" x14ac:dyDescent="0.35">
      <c r="A34" s="111"/>
      <c r="B34" s="75"/>
      <c r="C34" s="76" t="s">
        <v>97</v>
      </c>
      <c r="D34" s="78" t="s">
        <v>97</v>
      </c>
      <c r="E34" s="76">
        <v>0</v>
      </c>
      <c r="F34" s="78" t="s">
        <v>119</v>
      </c>
      <c r="G34" s="78" t="s">
        <v>97</v>
      </c>
      <c r="H34" s="76"/>
      <c r="I34" s="79"/>
      <c r="J34" s="77"/>
      <c r="K34" s="77"/>
      <c r="L34" s="77"/>
    </row>
    <row r="35" spans="1:12" x14ac:dyDescent="0.35">
      <c r="A35" s="111"/>
      <c r="B35" s="75"/>
      <c r="C35" s="76" t="s">
        <v>97</v>
      </c>
      <c r="D35" s="78" t="s">
        <v>97</v>
      </c>
      <c r="E35" s="76">
        <v>1</v>
      </c>
      <c r="F35" s="78" t="s">
        <v>275</v>
      </c>
      <c r="G35" s="78" t="s">
        <v>97</v>
      </c>
      <c r="H35" s="76"/>
      <c r="I35" s="79"/>
      <c r="J35" s="77"/>
      <c r="K35" s="77"/>
      <c r="L35" s="77"/>
    </row>
    <row r="36" spans="1:12" ht="25" x14ac:dyDescent="0.35">
      <c r="A36" s="111"/>
      <c r="B36" s="75"/>
      <c r="C36" s="76" t="s">
        <v>97</v>
      </c>
      <c r="D36" s="78" t="s">
        <v>97</v>
      </c>
      <c r="E36" s="76">
        <v>2</v>
      </c>
      <c r="F36" s="78" t="s">
        <v>276</v>
      </c>
      <c r="G36" s="78" t="s">
        <v>97</v>
      </c>
      <c r="H36" s="76"/>
      <c r="I36" s="79"/>
      <c r="J36" s="77"/>
      <c r="K36" s="77"/>
      <c r="L36" s="77"/>
    </row>
    <row r="37" spans="1:12" ht="37.5" x14ac:dyDescent="0.35">
      <c r="A37" s="111"/>
      <c r="B37" s="75"/>
      <c r="C37" s="76" t="s">
        <v>97</v>
      </c>
      <c r="D37" s="78" t="s">
        <v>97</v>
      </c>
      <c r="E37" s="76">
        <v>3</v>
      </c>
      <c r="F37" s="78" t="s">
        <v>277</v>
      </c>
      <c r="G37" s="78" t="s">
        <v>97</v>
      </c>
      <c r="H37" s="76"/>
      <c r="I37" s="79"/>
      <c r="J37" s="77"/>
      <c r="K37" s="77"/>
      <c r="L37" s="77"/>
    </row>
    <row r="38" spans="1:12" ht="29" x14ac:dyDescent="0.35">
      <c r="A38" s="111">
        <v>4</v>
      </c>
      <c r="B38" s="75" t="s">
        <v>278</v>
      </c>
      <c r="C38" s="75"/>
      <c r="D38" s="75"/>
      <c r="E38" s="75"/>
      <c r="F38" s="75"/>
      <c r="G38" s="75"/>
      <c r="H38" s="75"/>
      <c r="I38" s="75"/>
      <c r="J38" s="77"/>
      <c r="K38" s="77"/>
      <c r="L38" s="77"/>
    </row>
    <row r="39" spans="1:12" ht="37.5" x14ac:dyDescent="0.35">
      <c r="A39" s="111"/>
      <c r="B39" s="75"/>
      <c r="C39" s="76" t="s">
        <v>95</v>
      </c>
      <c r="D39" s="78" t="s">
        <v>279</v>
      </c>
      <c r="E39" s="76"/>
      <c r="F39" s="78" t="s">
        <v>280</v>
      </c>
      <c r="G39" s="78"/>
      <c r="H39" s="76">
        <v>5</v>
      </c>
      <c r="I39" s="79">
        <v>1</v>
      </c>
      <c r="J39" s="77"/>
      <c r="K39" s="77"/>
      <c r="L39" s="77"/>
    </row>
    <row r="40" spans="1:12" ht="37.5" x14ac:dyDescent="0.35">
      <c r="A40" s="111"/>
      <c r="B40" s="75"/>
      <c r="C40" s="76" t="s">
        <v>95</v>
      </c>
      <c r="D40" s="78" t="s">
        <v>279</v>
      </c>
      <c r="E40" s="76"/>
      <c r="F40" s="78" t="s">
        <v>280</v>
      </c>
      <c r="G40" s="78"/>
      <c r="H40" s="76">
        <v>5</v>
      </c>
      <c r="I40" s="79">
        <v>0.5</v>
      </c>
      <c r="J40" s="77"/>
      <c r="K40" s="77"/>
      <c r="L40" s="77"/>
    </row>
    <row r="41" spans="1:12" ht="37.5" x14ac:dyDescent="0.35">
      <c r="A41" s="111"/>
      <c r="B41" s="75"/>
      <c r="C41" s="76" t="s">
        <v>95</v>
      </c>
      <c r="D41" s="78" t="s">
        <v>281</v>
      </c>
      <c r="E41" s="75"/>
      <c r="F41" s="78" t="s">
        <v>280</v>
      </c>
      <c r="G41" s="75"/>
      <c r="H41" s="76">
        <v>5</v>
      </c>
      <c r="I41" s="79">
        <v>0.5</v>
      </c>
      <c r="J41" s="77"/>
      <c r="K41" s="77"/>
      <c r="L41" s="77"/>
    </row>
    <row r="42" spans="1:12" ht="37.5" x14ac:dyDescent="0.35">
      <c r="A42" s="111"/>
      <c r="B42" s="75"/>
      <c r="C42" s="76" t="s">
        <v>95</v>
      </c>
      <c r="D42" s="78" t="s">
        <v>282</v>
      </c>
      <c r="E42" s="75"/>
      <c r="F42" s="78" t="s">
        <v>280</v>
      </c>
      <c r="G42" s="75"/>
      <c r="H42" s="76">
        <v>5</v>
      </c>
      <c r="I42" s="79">
        <v>0.5</v>
      </c>
      <c r="J42" s="77"/>
      <c r="K42" s="77"/>
      <c r="L42" s="77"/>
    </row>
    <row r="43" spans="1:12" ht="37.5" x14ac:dyDescent="0.35">
      <c r="A43" s="111"/>
      <c r="B43" s="75"/>
      <c r="C43" s="76" t="s">
        <v>95</v>
      </c>
      <c r="D43" s="78" t="s">
        <v>283</v>
      </c>
      <c r="E43" s="75"/>
      <c r="F43" s="78" t="s">
        <v>280</v>
      </c>
      <c r="G43" s="75"/>
      <c r="H43" s="76">
        <v>5</v>
      </c>
      <c r="I43" s="79">
        <v>0.5</v>
      </c>
      <c r="J43" s="77"/>
      <c r="K43" s="77"/>
      <c r="L43" s="77"/>
    </row>
    <row r="44" spans="1:12" ht="37.5" x14ac:dyDescent="0.35">
      <c r="A44" s="111"/>
      <c r="B44" s="75"/>
      <c r="C44" s="76" t="s">
        <v>95</v>
      </c>
      <c r="D44" s="78" t="s">
        <v>284</v>
      </c>
      <c r="E44" s="76"/>
      <c r="F44" s="78" t="s">
        <v>280</v>
      </c>
      <c r="G44" s="78"/>
      <c r="H44" s="76">
        <v>5</v>
      </c>
      <c r="I44" s="79">
        <v>0.5</v>
      </c>
      <c r="J44" s="77"/>
      <c r="K44" s="77"/>
      <c r="L44" s="77"/>
    </row>
    <row r="45" spans="1:12" ht="37.5" x14ac:dyDescent="0.35">
      <c r="A45" s="111"/>
      <c r="B45" s="75"/>
      <c r="C45" s="76" t="s">
        <v>95</v>
      </c>
      <c r="D45" s="78" t="s">
        <v>285</v>
      </c>
      <c r="E45" s="75"/>
      <c r="F45" s="78" t="s">
        <v>280</v>
      </c>
      <c r="G45" s="75"/>
      <c r="H45" s="76">
        <v>5</v>
      </c>
      <c r="I45" s="79">
        <v>0.5</v>
      </c>
      <c r="J45" s="77"/>
      <c r="K45" s="77"/>
      <c r="L45" s="77"/>
    </row>
    <row r="46" spans="1:12" ht="37.5" x14ac:dyDescent="0.35">
      <c r="A46" s="111"/>
      <c r="B46" s="75"/>
      <c r="C46" s="76" t="s">
        <v>95</v>
      </c>
      <c r="D46" s="78" t="s">
        <v>286</v>
      </c>
      <c r="E46" s="76"/>
      <c r="F46" s="78" t="s">
        <v>280</v>
      </c>
      <c r="G46" s="78"/>
      <c r="H46" s="76">
        <v>5</v>
      </c>
      <c r="I46" s="79">
        <v>0.5</v>
      </c>
      <c r="J46" s="84"/>
      <c r="K46" s="85"/>
      <c r="L46" s="86"/>
    </row>
    <row r="47" spans="1:12" ht="37.5" x14ac:dyDescent="0.35">
      <c r="A47" s="111"/>
      <c r="B47" s="75"/>
      <c r="C47" s="76" t="s">
        <v>95</v>
      </c>
      <c r="D47" s="78" t="s">
        <v>287</v>
      </c>
      <c r="E47" s="75"/>
      <c r="F47" s="78" t="s">
        <v>280</v>
      </c>
      <c r="G47" s="75"/>
      <c r="H47" s="76">
        <v>5</v>
      </c>
      <c r="I47" s="79">
        <v>0.5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86" zoomScaleNormal="86" workbookViewId="0">
      <selection activeCell="C4" sqref="C4:C10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x14ac:dyDescent="0.35">
      <c r="A1" s="292" t="s">
        <v>320</v>
      </c>
      <c r="B1" s="292"/>
      <c r="C1" s="292"/>
    </row>
    <row r="2" spans="1:4" x14ac:dyDescent="0.35">
      <c r="A2" s="2" t="s">
        <v>9</v>
      </c>
      <c r="B2" s="2" t="s">
        <v>11</v>
      </c>
      <c r="C2" s="3" t="s">
        <v>10</v>
      </c>
    </row>
    <row r="3" spans="1:4" ht="62.5" customHeight="1" x14ac:dyDescent="0.35">
      <c r="A3" s="4" t="s">
        <v>317</v>
      </c>
      <c r="B3" s="5" t="s">
        <v>318</v>
      </c>
      <c r="C3" s="4" t="s">
        <v>319</v>
      </c>
    </row>
    <row r="4" spans="1:4" ht="62" x14ac:dyDescent="0.35">
      <c r="A4" s="4" t="s">
        <v>321</v>
      </c>
      <c r="B4" s="4" t="s">
        <v>325</v>
      </c>
      <c r="C4" s="4" t="s">
        <v>331</v>
      </c>
      <c r="D4" s="6"/>
    </row>
    <row r="5" spans="1:4" ht="62" x14ac:dyDescent="0.35">
      <c r="A5" s="4" t="s">
        <v>322</v>
      </c>
      <c r="B5" s="4" t="s">
        <v>326</v>
      </c>
      <c r="C5" s="4" t="s">
        <v>332</v>
      </c>
      <c r="D5" s="6"/>
    </row>
    <row r="6" spans="1:4" ht="46.5" x14ac:dyDescent="0.35">
      <c r="A6" s="4" t="s">
        <v>323</v>
      </c>
      <c r="B6" s="4" t="s">
        <v>327</v>
      </c>
      <c r="C6" s="4" t="s">
        <v>333</v>
      </c>
      <c r="D6" s="6"/>
    </row>
    <row r="7" spans="1:4" ht="62" x14ac:dyDescent="0.35">
      <c r="A7" s="4" t="s">
        <v>324</v>
      </c>
      <c r="B7" s="4" t="s">
        <v>328</v>
      </c>
      <c r="C7" s="4" t="s">
        <v>334</v>
      </c>
      <c r="D7" s="6"/>
    </row>
    <row r="8" spans="1:4" ht="77.5" x14ac:dyDescent="0.35">
      <c r="A8" s="4"/>
      <c r="B8" s="4" t="s">
        <v>329</v>
      </c>
      <c r="C8" s="4" t="s">
        <v>335</v>
      </c>
      <c r="D8" s="6"/>
    </row>
    <row r="9" spans="1:4" ht="62" x14ac:dyDescent="0.35">
      <c r="A9" s="4"/>
      <c r="B9" s="4" t="s">
        <v>330</v>
      </c>
      <c r="C9" s="4" t="s">
        <v>336</v>
      </c>
      <c r="D9" s="6"/>
    </row>
    <row r="10" spans="1:4" ht="31" x14ac:dyDescent="0.35">
      <c r="A10" s="4"/>
      <c r="B10" s="4"/>
      <c r="C10" s="4" t="s">
        <v>337</v>
      </c>
      <c r="D10" s="6"/>
    </row>
    <row r="11" spans="1:4" x14ac:dyDescent="0.35">
      <c r="A11" s="4"/>
      <c r="B11" s="7"/>
      <c r="C11" s="4"/>
      <c r="D11" s="6"/>
    </row>
    <row r="12" spans="1:4" x14ac:dyDescent="0.35">
      <c r="A12" s="8"/>
      <c r="B12" s="7"/>
      <c r="C12" s="4"/>
      <c r="D12" s="6"/>
    </row>
    <row r="13" spans="1:4" ht="44.15" customHeight="1" x14ac:dyDescent="0.35">
      <c r="A13" s="293" t="s">
        <v>338</v>
      </c>
      <c r="B13" s="294"/>
      <c r="C13" s="295"/>
    </row>
    <row r="14" spans="1:4" x14ac:dyDescent="0.35">
      <c r="A14" s="296" t="s">
        <v>13</v>
      </c>
      <c r="B14" s="294"/>
      <c r="C14" s="295"/>
    </row>
    <row r="15" spans="1:4" x14ac:dyDescent="0.35">
      <c r="A15" s="297" t="s">
        <v>339</v>
      </c>
      <c r="B15" s="297"/>
      <c r="C15" s="298"/>
    </row>
    <row r="16" spans="1:4" x14ac:dyDescent="0.35">
      <c r="A16" s="300" t="s">
        <v>340</v>
      </c>
      <c r="B16" s="300"/>
      <c r="C16" s="301"/>
    </row>
    <row r="17" spans="1:3" x14ac:dyDescent="0.35">
      <c r="A17" s="300" t="s">
        <v>341</v>
      </c>
      <c r="B17" s="300"/>
      <c r="C17" s="301"/>
    </row>
    <row r="18" spans="1:3" x14ac:dyDescent="0.35">
      <c r="A18" s="299"/>
      <c r="B18" s="299"/>
      <c r="C18" s="299"/>
    </row>
  </sheetData>
  <mergeCells count="7">
    <mergeCell ref="A1:C1"/>
    <mergeCell ref="A13:C13"/>
    <mergeCell ref="A14:C14"/>
    <mergeCell ref="A15:C15"/>
    <mergeCell ref="A18:C18"/>
    <mergeCell ref="A16:C16"/>
    <mergeCell ref="A17:C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9"/>
  <sheetViews>
    <sheetView zoomScale="86" zoomScaleNormal="86" workbookViewId="0">
      <selection activeCell="C4" sqref="C4:C11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x14ac:dyDescent="0.35">
      <c r="A1" s="292" t="s">
        <v>342</v>
      </c>
      <c r="B1" s="292"/>
      <c r="C1" s="292"/>
    </row>
    <row r="2" spans="1:4" x14ac:dyDescent="0.35">
      <c r="A2" s="2" t="s">
        <v>9</v>
      </c>
      <c r="B2" s="2" t="s">
        <v>11</v>
      </c>
      <c r="C2" s="3" t="s">
        <v>10</v>
      </c>
    </row>
    <row r="3" spans="1:4" ht="62.5" customHeight="1" x14ac:dyDescent="0.35">
      <c r="A3" s="4" t="s">
        <v>343</v>
      </c>
      <c r="B3" s="5" t="s">
        <v>344</v>
      </c>
      <c r="C3" s="4" t="s">
        <v>345</v>
      </c>
    </row>
    <row r="4" spans="1:4" ht="62" x14ac:dyDescent="0.35">
      <c r="A4" s="4" t="s">
        <v>346</v>
      </c>
      <c r="B4" s="4" t="s">
        <v>349</v>
      </c>
      <c r="C4" s="4" t="s">
        <v>331</v>
      </c>
      <c r="D4" s="6"/>
    </row>
    <row r="5" spans="1:4" ht="77.5" x14ac:dyDescent="0.35">
      <c r="A5" s="4" t="s">
        <v>347</v>
      </c>
      <c r="B5" s="4" t="s">
        <v>350</v>
      </c>
      <c r="C5" s="4" t="s">
        <v>353</v>
      </c>
      <c r="D5" s="6"/>
    </row>
    <row r="6" spans="1:4" ht="62" x14ac:dyDescent="0.35">
      <c r="A6" s="4" t="s">
        <v>348</v>
      </c>
      <c r="B6" s="4" t="s">
        <v>351</v>
      </c>
      <c r="C6" s="4" t="s">
        <v>354</v>
      </c>
      <c r="D6" s="6"/>
    </row>
    <row r="7" spans="1:4" ht="46.5" x14ac:dyDescent="0.35">
      <c r="A7" s="4"/>
      <c r="B7" s="4" t="s">
        <v>352</v>
      </c>
      <c r="C7" s="4" t="s">
        <v>355</v>
      </c>
      <c r="D7" s="6"/>
    </row>
    <row r="8" spans="1:4" ht="31" x14ac:dyDescent="0.35">
      <c r="A8" s="4"/>
      <c r="B8" s="4"/>
      <c r="C8" s="4" t="s">
        <v>356</v>
      </c>
      <c r="D8" s="6"/>
    </row>
    <row r="9" spans="1:4" ht="46.5" x14ac:dyDescent="0.35">
      <c r="A9" s="4"/>
      <c r="B9" s="4"/>
      <c r="C9" s="4" t="s">
        <v>357</v>
      </c>
      <c r="D9" s="6"/>
    </row>
    <row r="10" spans="1:4" ht="31" x14ac:dyDescent="0.35">
      <c r="A10" s="4"/>
      <c r="B10" s="4"/>
      <c r="C10" s="4" t="s">
        <v>358</v>
      </c>
      <c r="D10" s="6"/>
    </row>
    <row r="11" spans="1:4" x14ac:dyDescent="0.35">
      <c r="A11" s="4"/>
      <c r="B11" s="7"/>
      <c r="C11" s="4" t="s">
        <v>380</v>
      </c>
      <c r="D11" s="6"/>
    </row>
    <row r="12" spans="1:4" x14ac:dyDescent="0.35">
      <c r="A12" s="8"/>
      <c r="B12" s="7"/>
      <c r="C12" s="4"/>
      <c r="D12" s="6"/>
    </row>
    <row r="13" spans="1:4" ht="44.15" customHeight="1" x14ac:dyDescent="0.35">
      <c r="A13" s="293" t="s">
        <v>338</v>
      </c>
      <c r="B13" s="294"/>
      <c r="C13" s="295"/>
    </row>
    <row r="14" spans="1:4" x14ac:dyDescent="0.35">
      <c r="A14" s="296" t="s">
        <v>13</v>
      </c>
      <c r="B14" s="294"/>
      <c r="C14" s="295"/>
    </row>
    <row r="15" spans="1:4" x14ac:dyDescent="0.35">
      <c r="A15" s="297" t="s">
        <v>385</v>
      </c>
      <c r="B15" s="297"/>
      <c r="C15" s="298"/>
    </row>
    <row r="16" spans="1:4" x14ac:dyDescent="0.35">
      <c r="A16" s="297" t="s">
        <v>359</v>
      </c>
      <c r="B16" s="297"/>
      <c r="C16" s="298"/>
    </row>
    <row r="17" spans="1:3" x14ac:dyDescent="0.35">
      <c r="A17" s="300" t="s">
        <v>360</v>
      </c>
      <c r="B17" s="300"/>
      <c r="C17" s="301"/>
    </row>
    <row r="18" spans="1:3" x14ac:dyDescent="0.35">
      <c r="A18" s="300" t="s">
        <v>361</v>
      </c>
      <c r="B18" s="300"/>
      <c r="C18" s="301"/>
    </row>
    <row r="19" spans="1:3" x14ac:dyDescent="0.35">
      <c r="A19" s="299"/>
      <c r="B19" s="299"/>
      <c r="C19" s="299"/>
    </row>
  </sheetData>
  <mergeCells count="8">
    <mergeCell ref="A19:C19"/>
    <mergeCell ref="A15:C15"/>
    <mergeCell ref="A1:C1"/>
    <mergeCell ref="A13:C13"/>
    <mergeCell ref="A14:C14"/>
    <mergeCell ref="A16:C16"/>
    <mergeCell ref="A17:C17"/>
    <mergeCell ref="A18:C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1"/>
  <sheetViews>
    <sheetView zoomScale="86" zoomScaleNormal="86" workbookViewId="0">
      <selection activeCell="A8" sqref="A8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x14ac:dyDescent="0.35">
      <c r="A1" s="292" t="s">
        <v>362</v>
      </c>
      <c r="B1" s="292"/>
      <c r="C1" s="292"/>
    </row>
    <row r="2" spans="1:4" x14ac:dyDescent="0.35">
      <c r="A2" s="2" t="s">
        <v>9</v>
      </c>
      <c r="B2" s="2" t="s">
        <v>11</v>
      </c>
      <c r="C2" s="3" t="s">
        <v>10</v>
      </c>
    </row>
    <row r="3" spans="1:4" ht="62.5" customHeight="1" x14ac:dyDescent="0.35">
      <c r="A3" s="4" t="s">
        <v>363</v>
      </c>
      <c r="B3" s="5" t="s">
        <v>364</v>
      </c>
      <c r="C3" s="4" t="s">
        <v>365</v>
      </c>
    </row>
    <row r="4" spans="1:4" ht="77.5" x14ac:dyDescent="0.35">
      <c r="A4" s="4" t="s">
        <v>366</v>
      </c>
      <c r="B4" s="4" t="s">
        <v>374</v>
      </c>
      <c r="C4" s="4" t="s">
        <v>331</v>
      </c>
      <c r="D4" s="6"/>
    </row>
    <row r="5" spans="1:4" ht="62" x14ac:dyDescent="0.35">
      <c r="A5" s="4" t="s">
        <v>367</v>
      </c>
      <c r="B5" s="4" t="s">
        <v>375</v>
      </c>
      <c r="C5" s="4" t="s">
        <v>381</v>
      </c>
      <c r="D5" s="6"/>
    </row>
    <row r="6" spans="1:4" ht="77.5" x14ac:dyDescent="0.35">
      <c r="A6" s="4" t="s">
        <v>368</v>
      </c>
      <c r="B6" s="4" t="s">
        <v>376</v>
      </c>
      <c r="C6" s="4" t="s">
        <v>355</v>
      </c>
      <c r="D6" s="6"/>
    </row>
    <row r="7" spans="1:4" ht="46.5" x14ac:dyDescent="0.35">
      <c r="A7" s="4" t="s">
        <v>369</v>
      </c>
      <c r="B7" s="4" t="s">
        <v>377</v>
      </c>
      <c r="C7" s="4" t="s">
        <v>356</v>
      </c>
      <c r="D7" s="6"/>
    </row>
    <row r="8" spans="1:4" ht="77.5" x14ac:dyDescent="0.35">
      <c r="A8" s="4" t="s">
        <v>370</v>
      </c>
      <c r="B8" s="4" t="s">
        <v>378</v>
      </c>
      <c r="C8" s="4" t="s">
        <v>382</v>
      </c>
      <c r="D8" s="6"/>
    </row>
    <row r="9" spans="1:4" ht="108.5" x14ac:dyDescent="0.35">
      <c r="A9" s="4" t="s">
        <v>371</v>
      </c>
      <c r="B9" s="4" t="s">
        <v>379</v>
      </c>
      <c r="C9" s="4" t="s">
        <v>383</v>
      </c>
      <c r="D9" s="6"/>
    </row>
    <row r="10" spans="1:4" ht="46.5" x14ac:dyDescent="0.35">
      <c r="A10" s="4" t="s">
        <v>372</v>
      </c>
      <c r="B10" s="4"/>
      <c r="C10" s="4" t="s">
        <v>358</v>
      </c>
      <c r="D10" s="6"/>
    </row>
    <row r="11" spans="1:4" ht="62" x14ac:dyDescent="0.35">
      <c r="A11" s="4" t="s">
        <v>373</v>
      </c>
      <c r="B11" s="7"/>
      <c r="C11" s="4" t="s">
        <v>384</v>
      </c>
      <c r="D11" s="6"/>
    </row>
    <row r="12" spans="1:4" x14ac:dyDescent="0.35">
      <c r="A12" s="8"/>
      <c r="B12" s="7"/>
      <c r="C12" s="4"/>
      <c r="D12" s="6"/>
    </row>
    <row r="13" spans="1:4" ht="44.15" customHeight="1" x14ac:dyDescent="0.35">
      <c r="A13" s="293" t="s">
        <v>338</v>
      </c>
      <c r="B13" s="294"/>
      <c r="C13" s="295"/>
    </row>
    <row r="14" spans="1:4" x14ac:dyDescent="0.35">
      <c r="A14" s="296" t="s">
        <v>13</v>
      </c>
      <c r="B14" s="294"/>
      <c r="C14" s="295"/>
    </row>
    <row r="15" spans="1:4" x14ac:dyDescent="0.35">
      <c r="A15" s="297" t="s">
        <v>386</v>
      </c>
      <c r="B15" s="297"/>
      <c r="C15" s="298"/>
    </row>
    <row r="16" spans="1:4" x14ac:dyDescent="0.35">
      <c r="A16" s="297" t="s">
        <v>387</v>
      </c>
      <c r="B16" s="297"/>
      <c r="C16" s="298"/>
    </row>
    <row r="17" spans="1:3" x14ac:dyDescent="0.35">
      <c r="A17" s="297" t="s">
        <v>388</v>
      </c>
      <c r="B17" s="297"/>
      <c r="C17" s="298"/>
    </row>
    <row r="18" spans="1:3" x14ac:dyDescent="0.35">
      <c r="A18" s="297" t="s">
        <v>389</v>
      </c>
      <c r="B18" s="297"/>
      <c r="C18" s="298"/>
    </row>
    <row r="19" spans="1:3" x14ac:dyDescent="0.35">
      <c r="A19" s="300" t="s">
        <v>390</v>
      </c>
      <c r="B19" s="300"/>
      <c r="C19" s="301"/>
    </row>
    <row r="20" spans="1:3" x14ac:dyDescent="0.35">
      <c r="A20" s="300" t="s">
        <v>391</v>
      </c>
      <c r="B20" s="300"/>
      <c r="C20" s="301"/>
    </row>
    <row r="21" spans="1:3" x14ac:dyDescent="0.35">
      <c r="A21" s="299"/>
      <c r="B21" s="299"/>
      <c r="C21" s="299"/>
    </row>
  </sheetData>
  <mergeCells count="10">
    <mergeCell ref="A21:C21"/>
    <mergeCell ref="A16:C16"/>
    <mergeCell ref="A17:C17"/>
    <mergeCell ref="A18:C18"/>
    <mergeCell ref="A1:C1"/>
    <mergeCell ref="A13:C13"/>
    <mergeCell ref="A14:C14"/>
    <mergeCell ref="A15:C15"/>
    <mergeCell ref="A19:C19"/>
    <mergeCell ref="A20:C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CBB3-5760-4A86-97A7-D1198AB63572}">
  <dimension ref="A1:F20"/>
  <sheetViews>
    <sheetView zoomScale="115" zoomScaleNormal="115" workbookViewId="0">
      <selection activeCell="A16" sqref="A16"/>
    </sheetView>
  </sheetViews>
  <sheetFormatPr defaultRowHeight="14.5" x14ac:dyDescent="0.35"/>
  <cols>
    <col min="1" max="1" width="33.453125" customWidth="1"/>
    <col min="2" max="2" width="16.81640625" customWidth="1"/>
    <col min="3" max="3" width="32.453125" customWidth="1"/>
    <col min="4" max="4" width="17.7265625" customWidth="1"/>
    <col min="5" max="5" width="37.1796875" customWidth="1"/>
    <col min="6" max="6" width="15.7265625" customWidth="1"/>
  </cols>
  <sheetData>
    <row r="1" spans="1:6" x14ac:dyDescent="0.35">
      <c r="A1" s="302" t="s">
        <v>478</v>
      </c>
      <c r="B1" s="302"/>
      <c r="C1" s="302"/>
      <c r="D1" s="302"/>
      <c r="E1" s="302"/>
      <c r="F1" s="302"/>
    </row>
    <row r="3" spans="1:6" ht="43.5" x14ac:dyDescent="0.35">
      <c r="A3" s="122" t="s">
        <v>473</v>
      </c>
      <c r="B3" s="122" t="s">
        <v>472</v>
      </c>
      <c r="C3" s="122" t="s">
        <v>471</v>
      </c>
      <c r="D3" s="122" t="s">
        <v>470</v>
      </c>
      <c r="E3" s="123" t="s">
        <v>469</v>
      </c>
      <c r="F3" s="122" t="s">
        <v>468</v>
      </c>
    </row>
    <row r="4" spans="1:6" ht="29" x14ac:dyDescent="0.35">
      <c r="A4" s="119" t="s">
        <v>474</v>
      </c>
      <c r="B4" s="126" t="s">
        <v>475</v>
      </c>
      <c r="C4" s="119" t="s">
        <v>476</v>
      </c>
      <c r="D4" s="124" t="s">
        <v>477</v>
      </c>
      <c r="E4" s="125" t="s">
        <v>464</v>
      </c>
      <c r="F4" s="124">
        <v>6</v>
      </c>
    </row>
    <row r="5" spans="1:6" x14ac:dyDescent="0.35">
      <c r="A5" s="114"/>
      <c r="B5" s="114"/>
      <c r="C5" s="114"/>
      <c r="D5" s="114"/>
      <c r="E5" s="115"/>
      <c r="F5" s="114"/>
    </row>
    <row r="6" spans="1:6" x14ac:dyDescent="0.35">
      <c r="A6" s="114"/>
      <c r="B6" s="114"/>
      <c r="C6" s="114"/>
      <c r="D6" s="114"/>
      <c r="E6" s="115"/>
      <c r="F6" s="114"/>
    </row>
    <row r="7" spans="1:6" ht="43.5" x14ac:dyDescent="0.35">
      <c r="A7" s="123" t="s">
        <v>469</v>
      </c>
      <c r="B7" s="122" t="s">
        <v>468</v>
      </c>
      <c r="C7" s="121" t="s">
        <v>467</v>
      </c>
      <c r="D7" s="121" t="s">
        <v>466</v>
      </c>
      <c r="E7" s="121" t="s">
        <v>465</v>
      </c>
    </row>
    <row r="8" spans="1:6" x14ac:dyDescent="0.35">
      <c r="A8" s="303" t="s">
        <v>479</v>
      </c>
      <c r="B8" s="305">
        <v>6</v>
      </c>
      <c r="C8" s="119" t="s">
        <v>481</v>
      </c>
      <c r="D8" s="120">
        <v>50</v>
      </c>
      <c r="E8" s="120">
        <v>47.5</v>
      </c>
    </row>
    <row r="9" spans="1:6" x14ac:dyDescent="0.35">
      <c r="A9" s="304"/>
      <c r="B9" s="305"/>
      <c r="C9" s="118" t="s">
        <v>463</v>
      </c>
      <c r="D9" s="117">
        <v>50</v>
      </c>
      <c r="E9" s="116"/>
    </row>
    <row r="10" spans="1:6" x14ac:dyDescent="0.35">
      <c r="A10" s="114"/>
      <c r="B10" s="114"/>
      <c r="C10" s="114"/>
      <c r="D10" s="114"/>
      <c r="E10" s="115"/>
      <c r="F10" s="114"/>
    </row>
    <row r="11" spans="1:6" ht="33" customHeight="1" x14ac:dyDescent="0.35">
      <c r="A11" s="306" t="s">
        <v>480</v>
      </c>
      <c r="B11" s="306"/>
      <c r="C11" s="306"/>
      <c r="D11" s="306"/>
      <c r="E11" s="306"/>
      <c r="F11" s="306"/>
    </row>
    <row r="12" spans="1:6" x14ac:dyDescent="0.35">
      <c r="A12" s="114"/>
      <c r="B12" s="114"/>
      <c r="C12" s="114"/>
      <c r="D12" s="114"/>
      <c r="E12" s="115"/>
      <c r="F12" s="114"/>
    </row>
    <row r="14" spans="1:6" x14ac:dyDescent="0.35">
      <c r="A14" s="113" t="s">
        <v>462</v>
      </c>
    </row>
    <row r="16" spans="1:6" x14ac:dyDescent="0.35">
      <c r="A16" s="113" t="s">
        <v>461</v>
      </c>
      <c r="C16" s="112" t="s">
        <v>482</v>
      </c>
      <c r="D16" t="s">
        <v>460</v>
      </c>
    </row>
    <row r="19" spans="1:3" x14ac:dyDescent="0.35">
      <c r="A19" s="113"/>
    </row>
    <row r="20" spans="1:3" x14ac:dyDescent="0.35">
      <c r="C20" s="112"/>
    </row>
  </sheetData>
  <mergeCells count="4">
    <mergeCell ref="A1:F1"/>
    <mergeCell ref="A8:A9"/>
    <mergeCell ref="B8:B9"/>
    <mergeCell ref="A11:F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Матрица</vt:lpstr>
      <vt:lpstr>ИЛ ОБЩИЙ ТЕСТ</vt:lpstr>
      <vt:lpstr>КО1</vt:lpstr>
      <vt:lpstr>КО2</vt:lpstr>
      <vt:lpstr>КО3</vt:lpstr>
      <vt:lpstr>Профстандарт  40.062 код C 02.7</vt:lpstr>
      <vt:lpstr>Профстандарт  40.062 код B 03.6</vt:lpstr>
      <vt:lpstr>Профстандарт  40.062 код B 01.6</vt:lpstr>
      <vt:lpstr>Таблица соответствия КЗ ТКХ</vt:lpstr>
      <vt:lpstr>Характеристика работ</vt:lpstr>
      <vt:lpstr>Должен знать</vt:lpstr>
      <vt:lpstr>Примеры работ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2023-06-26T20:09:07Z</dcterms:modified>
</cp:coreProperties>
</file>