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tatyanachugunova/Desktop/_ОС Профессионалы 23/01_ККД_28.06/"/>
    </mc:Choice>
  </mc:AlternateContent>
  <xr:revisionPtr revIDLastSave="0" documentId="13_ncr:1_{87300AB5-1C82-464A-9EB0-6259D7A1FF96}" xr6:coauthVersionLast="47" xr6:coauthVersionMax="47" xr10:uidLastSave="{00000000-0000-0000-0000-000000000000}"/>
  <bookViews>
    <workbookView xWindow="11040" yWindow="-20580" windowWidth="22140" windowHeight="2058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10" i="1"/>
  <c r="I33" i="1"/>
  <c r="I95" i="1" l="1"/>
</calcChain>
</file>

<file path=xl/sharedStrings.xml><?xml version="1.0" encoding="utf-8"?>
<sst xmlns="http://schemas.openxmlformats.org/spreadsheetml/2006/main" count="261" uniqueCount="120">
  <si>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</si>
  <si>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</si>
  <si>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</si>
  <si>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</si>
  <si>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</si>
  <si>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</si>
  <si>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</si>
  <si>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</si>
  <si>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</si>
  <si>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</si>
  <si>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</si>
  <si>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</si>
  <si>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</si>
  <si>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</si>
  <si>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</si>
  <si>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</si>
  <si>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</si>
  <si>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</si>
  <si>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</si>
  <si>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Организация работы и охрана труда</t>
  </si>
  <si>
    <t>Планирование, подготовка, расходные материалы</t>
  </si>
  <si>
    <t>Контроль качества, настройка оборудования, устранение неисправностей</t>
  </si>
  <si>
    <t>Завершающие операции</t>
  </si>
  <si>
    <t>Уборка рабочего места и приведение оборудования в нулевое состояние</t>
  </si>
  <si>
    <t>Полиграфические технологии</t>
  </si>
  <si>
    <t>Техническое обслуживание</t>
  </si>
  <si>
    <t>Г</t>
  </si>
  <si>
    <t>Дополнительные задачи</t>
  </si>
  <si>
    <t>Задание 2</t>
  </si>
  <si>
    <t>Уборка рабочего места</t>
  </si>
  <si>
    <t>да/нет</t>
  </si>
  <si>
    <t>да/нет, согласно инструкции</t>
  </si>
  <si>
    <t>Соблюдение ОТ и ТБ</t>
  </si>
  <si>
    <t>Приведение оборудования в нулевое состояние</t>
  </si>
  <si>
    <t>Задание 3</t>
  </si>
  <si>
    <t>Задание 4</t>
  </si>
  <si>
    <t>Вес Pantone 2370 С</t>
  </si>
  <si>
    <t>Правильный выбор бумаги для растискивания Pantone 2370 С</t>
  </si>
  <si>
    <t>Участок растискивания для сравнения обозначен</t>
  </si>
  <si>
    <t>да/нет, если нет, не оцениваем далее</t>
  </si>
  <si>
    <t>Тара учитывалась</t>
  </si>
  <si>
    <t>Декельная композиция составлена правильно</t>
  </si>
  <si>
    <t>Декель установлен на офсетный цилиндр правильно</t>
  </si>
  <si>
    <t>Задание 1</t>
  </si>
  <si>
    <t xml:space="preserve">Тираж </t>
  </si>
  <si>
    <t>Проверка световых барьеров на работоспособность перед началом работы</t>
  </si>
  <si>
    <t>Соблюдение ОТ и ТБ во время работы</t>
  </si>
  <si>
    <t>Правильный процесс фальцовки</t>
  </si>
  <si>
    <t>Правильная комплектовка блока</t>
  </si>
  <si>
    <t>Отсутствие морщин и заломов в месте фальца</t>
  </si>
  <si>
    <t>Аккуратность, отсутствие косины листа после фальцовки</t>
  </si>
  <si>
    <t>Процесс разрезки продукции соответствует плану реза</t>
  </si>
  <si>
    <t>Настройка раздувов</t>
  </si>
  <si>
    <t>Загрузки стапельного стола</t>
  </si>
  <si>
    <t>Настройка щупа двойного листа</t>
  </si>
  <si>
    <t xml:space="preserve">План реза составлен верно </t>
  </si>
  <si>
    <t>Качественная загибка хвоста печатной формы</t>
  </si>
  <si>
    <t>Правильная установка печатной формы на цилиндр</t>
  </si>
  <si>
    <t>Правильное расположение скоб</t>
  </si>
  <si>
    <t>Симметричное расположение скоб в тираже</t>
  </si>
  <si>
    <t>да/нет, визуально в стопе тиража</t>
  </si>
  <si>
    <t>Настройка счетчика</t>
  </si>
  <si>
    <t>А</t>
  </si>
  <si>
    <t>Офсетная печать</t>
  </si>
  <si>
    <t>Установка автомата бокавого равнения по формату листа</t>
  </si>
  <si>
    <t>Выравнивание боковых направляющих по формату</t>
  </si>
  <si>
    <t>Регулировка уровня стапельного стола</t>
  </si>
  <si>
    <t>Настройка отсекателей</t>
  </si>
  <si>
    <t>Настройка силы вакуумной ленты</t>
  </si>
  <si>
    <t>Настройка боковых сталкивателей приемного стола</t>
  </si>
  <si>
    <t>Настройка задних сталкивателей приемного стола</t>
  </si>
  <si>
    <t>Стапель приемки</t>
  </si>
  <si>
    <t>Штифты печатной формы пробиты верно (нет косины)</t>
  </si>
  <si>
    <t>ровная стопа на стапельном столе</t>
  </si>
  <si>
    <t>Безостановочный прогон бумаги (250 листов)</t>
  </si>
  <si>
    <t>0-1 остановка = 2 балла, 2 остановки = 1 балл, 3 или более остановок = 0,00 баллов</t>
  </si>
  <si>
    <t>Захват верхнего листа стопы</t>
  </si>
  <si>
    <t>Стопа на стапельном столе; стопа на стапеле приемки; на печатной машине и ее пульте нет посторонних предметов (ветоши, пишущих принадлежностей и т.д.); мусор убран</t>
  </si>
  <si>
    <t>Конкурсант не получил ни одного замечания от технического эксперта</t>
  </si>
  <si>
    <t>Правильный выбор бумаги по ТЗ</t>
  </si>
  <si>
    <t>(захваты, выклад, формат, ровная стопа)</t>
  </si>
  <si>
    <t>Организация оптимального процесса выполнения задания</t>
  </si>
  <si>
    <t xml:space="preserve">Дельта Е измерение Pantone 2370 С </t>
  </si>
  <si>
    <t>150 гр (допуск 10 гр)</t>
  </si>
  <si>
    <t xml:space="preserve">Дельта Е от 0 до 1 = 2 балла; Дельта Е от 1,1 до 2 = 1 балл; Дельта Е от 2,1 до 3 = 0,5 баллов; Дельта Е выше 3 = 0 баллов. </t>
  </si>
  <si>
    <t>Вес Pantone 7620 U</t>
  </si>
  <si>
    <t>Очистка всех приборов, инструментов, средств для обеспечения безопасности, уборка мусора в выделенное время</t>
  </si>
  <si>
    <t>Выполнение всех операций без нарушения тех. процесса с соблюдением чистоты рабочего места = 2 балла; незначительное попадание краски вне рабочей зоны = 1 балл; несоблюдение чистоты рабочей зоны = 0 баллов.</t>
  </si>
  <si>
    <t>Указание всех форматов, составление графического плана, наименьшее количество резов = 2 балла.  Не рациональное распределение резов = 1 балл. Задание не выполнено = 0 баллов.</t>
  </si>
  <si>
    <t>Конечный формат соответствует формату продукции</t>
  </si>
  <si>
    <t>Рабочая зона приведена в состояние до начала испытания, на резальной машине нет посторонних предметов (листов бумаги, пишущих принадлежностей и т.д.); мусор убран</t>
  </si>
  <si>
    <t>Задание 6</t>
  </si>
  <si>
    <t xml:space="preserve">Перфорация под пружину выровнена по центру (проверяется приладочный лист, подписанный участником) </t>
  </si>
  <si>
    <t>Количество приладочных листов не более 5 шт.</t>
  </si>
  <si>
    <t>Брошюровка по длинной стороне блока</t>
  </si>
  <si>
    <t>Количество листов в блоке - 25</t>
  </si>
  <si>
    <t>Пружина зажата правильно (замок пружины в конце блокнота)</t>
  </si>
  <si>
    <t>Пружина зажата ровно на всех блокнотах</t>
  </si>
  <si>
    <t>Обложка распологается правильно (лицо, задник)</t>
  </si>
  <si>
    <t xml:space="preserve">Пружина не торчит из блока </t>
  </si>
  <si>
    <t xml:space="preserve">Тираж - 5 блокнотов соответствующих стандартам качества </t>
  </si>
  <si>
    <t>да/нет, 10 экз (см.задание)</t>
  </si>
  <si>
    <t>5 экземпляров (см. задание)</t>
  </si>
  <si>
    <t>Правильное составление плана бига евробуклета</t>
  </si>
  <si>
    <t>Ровные биги, соответствуют размерам (100-99-98)</t>
  </si>
  <si>
    <t>Количество листов затраченных на приладку - до 5 листов</t>
  </si>
  <si>
    <t>Биговка по внутренней стороне евробуклета</t>
  </si>
  <si>
    <t xml:space="preserve">Нет заломов после фальцовки </t>
  </si>
  <si>
    <t>Правильная настройка оборудования под  пружину</t>
  </si>
  <si>
    <t>Правильный выбор обложки (140х100 мм)</t>
  </si>
  <si>
    <t>Правильный выбор блока (140х100 мм)</t>
  </si>
  <si>
    <t xml:space="preserve">Дельта Е измерение Pantone 7620 U  </t>
  </si>
  <si>
    <t>Правильный выбор бумаги для растискивания Pantone 7620 U</t>
  </si>
  <si>
    <t>Передача экспертам эталлонного экземпляра, тиража и приладочных листов</t>
  </si>
  <si>
    <t>Тираж - 20 евробуклетов соответствующих стандартам качества</t>
  </si>
  <si>
    <t>Оптимальная организация рабочего места</t>
  </si>
  <si>
    <t>50х90 мм, см задание</t>
  </si>
  <si>
    <t>Программа реза соответствет плану реза</t>
  </si>
  <si>
    <t>Отборочный этап чемпионата профессионального мастерства "Профессионалы" (Юниоры)</t>
  </si>
  <si>
    <t>Задание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</si>
</sst>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6" xfId="0" applyBorder="1"/>
    <xf numFmtId="0" fontId="0" fillId="0" borderId="8" xfId="0" applyBorder="1"/>
    <xf numFmtId="0" fontId="0" fillId="0" borderId="7" xfId="0" quotePrefix="1" applyBorder="1" applyAlignment="1">
      <alignment wrapText="1"/>
    </xf>
    <xf numFmtId="0" fontId="0" fillId="0" borderId="9" xfId="0" quotePrefix="1" applyBorder="1" applyAlignment="1">
      <alignment wrapText="1"/>
    </xf>
    <xf numFmtId="0" fontId="0" fillId="0" borderId="10" xfId="0" quotePrefix="1" applyBorder="1" applyAlignment="1">
      <alignment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4" xfId="0" applyFont="1" applyBorder="1"/>
    <xf numFmtId="0" fontId="7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9" fillId="0" borderId="4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wrapText="1"/>
    </xf>
    <xf numFmtId="0" fontId="5" fillId="2" borderId="11" xfId="0" applyFont="1" applyFill="1" applyBorder="1"/>
    <xf numFmtId="2" fontId="5" fillId="2" borderId="11" xfId="0" applyNumberFormat="1" applyFont="1" applyFill="1" applyBorder="1"/>
    <xf numFmtId="0" fontId="8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 wrapText="1"/>
    </xf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horizontal="left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11" xfId="0" applyBorder="1"/>
    <xf numFmtId="0" fontId="8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left"/>
    </xf>
    <xf numFmtId="0" fontId="0" fillId="0" borderId="11" xfId="0" applyBorder="1" applyAlignment="1">
      <alignment wrapText="1"/>
    </xf>
    <xf numFmtId="0" fontId="7" fillId="0" borderId="11" xfId="0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0" fillId="0" borderId="12" xfId="0" applyBorder="1"/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2" fontId="0" fillId="0" borderId="0" xfId="0" applyNumberFormat="1"/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8"/>
  <sheetViews>
    <sheetView tabSelected="1" topLeftCell="A67" zoomScale="90" zoomScaleNormal="120" workbookViewId="0">
      <selection activeCell="D71" sqref="D71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50.6640625" style="3" customWidth="1"/>
    <col min="5" max="5" width="10.33203125" style="4" customWidth="1"/>
    <col min="6" max="6" width="41.3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9" ht="34" x14ac:dyDescent="0.2">
      <c r="B2" s="2" t="s">
        <v>12</v>
      </c>
      <c r="D2" s="26" t="s">
        <v>118</v>
      </c>
      <c r="E2" s="20"/>
    </row>
    <row r="3" spans="1:9" x14ac:dyDescent="0.2">
      <c r="B3" s="2" t="s">
        <v>17</v>
      </c>
      <c r="D3" s="20">
        <v>11</v>
      </c>
      <c r="E3" s="20"/>
    </row>
    <row r="4" spans="1:9" x14ac:dyDescent="0.2">
      <c r="B4" s="2" t="s">
        <v>14</v>
      </c>
      <c r="D4" s="25" t="s">
        <v>24</v>
      </c>
      <c r="E4" s="20"/>
    </row>
    <row r="5" spans="1:9" ht="21.75" customHeight="1" x14ac:dyDescent="0.2">
      <c r="B5" s="2" t="s">
        <v>4</v>
      </c>
      <c r="D5" s="25" t="s">
        <v>15</v>
      </c>
      <c r="E5" s="19"/>
    </row>
    <row r="6" spans="1:9" ht="24.75" customHeight="1" x14ac:dyDescent="0.2">
      <c r="B6" s="2" t="s">
        <v>11</v>
      </c>
      <c r="D6" s="25" t="s">
        <v>15</v>
      </c>
      <c r="E6" s="19"/>
    </row>
    <row r="7" spans="1:9" ht="16.5" customHeight="1" x14ac:dyDescent="0.2"/>
    <row r="8" spans="1:9" s="5" customFormat="1" ht="56.25" customHeight="1" x14ac:dyDescent="0.2">
      <c r="A8" s="8" t="s">
        <v>0</v>
      </c>
      <c r="B8" s="8" t="s">
        <v>10</v>
      </c>
      <c r="C8" s="8" t="s">
        <v>1</v>
      </c>
      <c r="D8" s="8" t="s">
        <v>3</v>
      </c>
      <c r="E8" s="8" t="s">
        <v>6</v>
      </c>
      <c r="F8" s="8" t="s">
        <v>2</v>
      </c>
      <c r="G8" s="8" t="s">
        <v>13</v>
      </c>
      <c r="H8" s="8" t="s">
        <v>18</v>
      </c>
      <c r="I8" s="8" t="s">
        <v>7</v>
      </c>
    </row>
    <row r="9" spans="1:9" x14ac:dyDescent="0.2">
      <c r="A9" s="49"/>
      <c r="B9" s="6"/>
      <c r="C9" s="7"/>
      <c r="D9" s="9"/>
      <c r="E9" s="7"/>
      <c r="F9" s="9"/>
      <c r="G9" s="9"/>
      <c r="H9" s="6"/>
      <c r="I9" s="6"/>
    </row>
    <row r="10" spans="1:9" ht="33" customHeight="1" x14ac:dyDescent="0.25">
      <c r="A10" s="50" t="s">
        <v>62</v>
      </c>
      <c r="B10" s="51" t="s">
        <v>63</v>
      </c>
      <c r="C10" s="54"/>
      <c r="D10" s="55"/>
      <c r="E10" s="54"/>
      <c r="F10" s="55"/>
      <c r="G10" s="55"/>
      <c r="H10" s="56"/>
      <c r="I10" s="57">
        <f>SUM(I12:I32)</f>
        <v>32</v>
      </c>
    </row>
    <row r="11" spans="1:9" x14ac:dyDescent="0.2">
      <c r="A11" s="49">
        <v>1</v>
      </c>
      <c r="B11" s="15" t="s">
        <v>43</v>
      </c>
      <c r="C11" s="65"/>
      <c r="D11" s="66"/>
      <c r="E11" s="18"/>
      <c r="F11" s="66"/>
      <c r="G11" s="66"/>
      <c r="H11" s="16"/>
      <c r="I11" s="17"/>
    </row>
    <row r="12" spans="1:9" x14ac:dyDescent="0.2">
      <c r="A12" s="34"/>
      <c r="B12" s="34"/>
      <c r="C12" s="58" t="s">
        <v>5</v>
      </c>
      <c r="D12" s="59" t="s">
        <v>41</v>
      </c>
      <c r="E12" s="60"/>
      <c r="F12" s="61" t="s">
        <v>30</v>
      </c>
      <c r="G12" s="62"/>
      <c r="H12" s="63">
        <v>2</v>
      </c>
      <c r="I12" s="64">
        <v>2</v>
      </c>
    </row>
    <row r="13" spans="1:9" x14ac:dyDescent="0.2">
      <c r="A13" s="34"/>
      <c r="B13" s="34"/>
      <c r="C13" s="37" t="s">
        <v>5</v>
      </c>
      <c r="D13" s="34" t="s">
        <v>42</v>
      </c>
      <c r="E13" s="7"/>
      <c r="F13" s="33" t="s">
        <v>30</v>
      </c>
      <c r="G13" s="9"/>
      <c r="H13" s="42">
        <v>3</v>
      </c>
      <c r="I13" s="36">
        <v>2</v>
      </c>
    </row>
    <row r="14" spans="1:9" x14ac:dyDescent="0.2">
      <c r="A14" s="34"/>
      <c r="B14" s="34"/>
      <c r="C14" s="37" t="s">
        <v>5</v>
      </c>
      <c r="D14" s="34" t="s">
        <v>72</v>
      </c>
      <c r="E14" s="7"/>
      <c r="F14" s="33" t="s">
        <v>30</v>
      </c>
      <c r="G14" s="9"/>
      <c r="H14" s="42">
        <v>2</v>
      </c>
      <c r="I14" s="36">
        <v>1</v>
      </c>
    </row>
    <row r="15" spans="1:9" x14ac:dyDescent="0.2">
      <c r="A15" s="34"/>
      <c r="B15" s="34"/>
      <c r="C15" s="37" t="s">
        <v>5</v>
      </c>
      <c r="D15" s="34" t="s">
        <v>56</v>
      </c>
      <c r="E15" s="7"/>
      <c r="F15" s="33" t="s">
        <v>30</v>
      </c>
      <c r="G15" s="9"/>
      <c r="H15" s="42">
        <v>2</v>
      </c>
      <c r="I15" s="36">
        <v>1</v>
      </c>
    </row>
    <row r="16" spans="1:9" x14ac:dyDescent="0.2">
      <c r="A16" s="34"/>
      <c r="B16" s="34"/>
      <c r="C16" s="37" t="s">
        <v>5</v>
      </c>
      <c r="D16" s="34" t="s">
        <v>57</v>
      </c>
      <c r="E16" s="7"/>
      <c r="F16" s="33" t="s">
        <v>30</v>
      </c>
      <c r="G16" s="9"/>
      <c r="H16" s="42">
        <v>2</v>
      </c>
      <c r="I16" s="36">
        <v>2</v>
      </c>
    </row>
    <row r="17" spans="1:9" x14ac:dyDescent="0.2">
      <c r="A17" s="34"/>
      <c r="B17" s="34"/>
      <c r="C17" s="37" t="s">
        <v>5</v>
      </c>
      <c r="D17" s="34" t="s">
        <v>79</v>
      </c>
      <c r="E17" s="7"/>
      <c r="F17" s="33" t="s">
        <v>30</v>
      </c>
      <c r="G17" s="9"/>
      <c r="H17" s="42">
        <v>2</v>
      </c>
      <c r="I17" s="36">
        <v>1</v>
      </c>
    </row>
    <row r="18" spans="1:9" x14ac:dyDescent="0.2">
      <c r="A18" s="34"/>
      <c r="B18" s="34"/>
      <c r="C18" s="37" t="s">
        <v>5</v>
      </c>
      <c r="D18" s="34" t="s">
        <v>53</v>
      </c>
      <c r="E18" s="7"/>
      <c r="F18" s="33" t="s">
        <v>73</v>
      </c>
      <c r="G18" s="9"/>
      <c r="H18" s="42">
        <v>2</v>
      </c>
      <c r="I18" s="36">
        <v>2</v>
      </c>
    </row>
    <row r="19" spans="1:9" ht="18" customHeight="1" x14ac:dyDescent="0.2">
      <c r="A19" s="34"/>
      <c r="B19" s="34"/>
      <c r="C19" s="37" t="s">
        <v>5</v>
      </c>
      <c r="D19" s="34" t="s">
        <v>64</v>
      </c>
      <c r="E19" s="7"/>
      <c r="F19" s="33" t="s">
        <v>30</v>
      </c>
      <c r="G19" s="9"/>
      <c r="H19" s="42">
        <v>2</v>
      </c>
      <c r="I19" s="36">
        <v>2</v>
      </c>
    </row>
    <row r="20" spans="1:9" x14ac:dyDescent="0.2">
      <c r="A20" s="34"/>
      <c r="B20" s="34"/>
      <c r="C20" s="37" t="s">
        <v>5</v>
      </c>
      <c r="D20" s="34" t="s">
        <v>65</v>
      </c>
      <c r="E20" s="7"/>
      <c r="F20" s="33" t="s">
        <v>30</v>
      </c>
      <c r="G20" s="9"/>
      <c r="H20" s="42">
        <v>2</v>
      </c>
      <c r="I20" s="36">
        <v>1</v>
      </c>
    </row>
    <row r="21" spans="1:9" x14ac:dyDescent="0.2">
      <c r="A21" s="34"/>
      <c r="B21" s="34"/>
      <c r="C21" s="37" t="s">
        <v>5</v>
      </c>
      <c r="D21" s="34" t="s">
        <v>66</v>
      </c>
      <c r="E21" s="7"/>
      <c r="F21" s="33" t="s">
        <v>30</v>
      </c>
      <c r="G21" s="9"/>
      <c r="H21" s="42">
        <v>2</v>
      </c>
      <c r="I21" s="36">
        <v>1</v>
      </c>
    </row>
    <row r="22" spans="1:9" x14ac:dyDescent="0.2">
      <c r="A22" s="34"/>
      <c r="B22" s="34"/>
      <c r="C22" s="37" t="s">
        <v>5</v>
      </c>
      <c r="D22" s="34" t="s">
        <v>67</v>
      </c>
      <c r="E22" s="7"/>
      <c r="F22" s="33" t="s">
        <v>30</v>
      </c>
      <c r="G22" s="9"/>
      <c r="H22" s="42">
        <v>2</v>
      </c>
      <c r="I22" s="36">
        <v>1</v>
      </c>
    </row>
    <row r="23" spans="1:9" x14ac:dyDescent="0.2">
      <c r="A23" s="34"/>
      <c r="B23" s="34"/>
      <c r="C23" s="37" t="s">
        <v>5</v>
      </c>
      <c r="D23" s="34" t="s">
        <v>52</v>
      </c>
      <c r="E23" s="7"/>
      <c r="F23" s="33" t="s">
        <v>30</v>
      </c>
      <c r="G23" s="9"/>
      <c r="H23" s="42">
        <v>2</v>
      </c>
      <c r="I23" s="36">
        <v>2</v>
      </c>
    </row>
    <row r="24" spans="1:9" x14ac:dyDescent="0.2">
      <c r="A24" s="34"/>
      <c r="B24" s="34"/>
      <c r="C24" s="37" t="s">
        <v>5</v>
      </c>
      <c r="D24" s="34" t="s">
        <v>68</v>
      </c>
      <c r="E24" s="7"/>
      <c r="F24" s="33" t="s">
        <v>76</v>
      </c>
      <c r="G24" s="9"/>
      <c r="H24" s="42">
        <v>2</v>
      </c>
      <c r="I24" s="36">
        <v>2</v>
      </c>
    </row>
    <row r="25" spans="1:9" x14ac:dyDescent="0.2">
      <c r="A25" s="34"/>
      <c r="B25" s="34"/>
      <c r="C25" s="37" t="s">
        <v>5</v>
      </c>
      <c r="D25" s="34" t="s">
        <v>54</v>
      </c>
      <c r="E25" s="7"/>
      <c r="F25" s="33" t="s">
        <v>30</v>
      </c>
      <c r="G25" s="9"/>
      <c r="H25" s="42">
        <v>2</v>
      </c>
      <c r="I25" s="36">
        <v>2</v>
      </c>
    </row>
    <row r="26" spans="1:9" x14ac:dyDescent="0.2">
      <c r="A26" s="34"/>
      <c r="B26" s="34"/>
      <c r="C26" s="37" t="s">
        <v>5</v>
      </c>
      <c r="D26" s="34" t="s">
        <v>69</v>
      </c>
      <c r="E26" s="7"/>
      <c r="F26" s="33" t="s">
        <v>30</v>
      </c>
      <c r="G26" s="9"/>
      <c r="H26" s="42">
        <v>2</v>
      </c>
      <c r="I26" s="36">
        <v>1</v>
      </c>
    </row>
    <row r="27" spans="1:9" x14ac:dyDescent="0.2">
      <c r="A27" s="34"/>
      <c r="B27" s="34"/>
      <c r="C27" s="37" t="s">
        <v>5</v>
      </c>
      <c r="D27" s="34" t="s">
        <v>70</v>
      </c>
      <c r="E27" s="7"/>
      <c r="F27" s="33" t="s">
        <v>30</v>
      </c>
      <c r="G27" s="9"/>
      <c r="H27" s="42">
        <v>2</v>
      </c>
      <c r="I27" s="36">
        <v>1</v>
      </c>
    </row>
    <row r="28" spans="1:9" x14ac:dyDescent="0.2">
      <c r="A28" s="34"/>
      <c r="B28" s="34"/>
      <c r="C28" s="37" t="s">
        <v>5</v>
      </c>
      <c r="D28" s="34" t="s">
        <v>61</v>
      </c>
      <c r="E28" s="7"/>
      <c r="F28" s="33" t="s">
        <v>30</v>
      </c>
      <c r="G28" s="9"/>
      <c r="H28" s="42">
        <v>2</v>
      </c>
      <c r="I28" s="36">
        <v>1</v>
      </c>
    </row>
    <row r="29" spans="1:9" ht="29" x14ac:dyDescent="0.2">
      <c r="A29" s="34"/>
      <c r="B29" s="34"/>
      <c r="C29" s="37" t="s">
        <v>5</v>
      </c>
      <c r="D29" s="34" t="s">
        <v>74</v>
      </c>
      <c r="E29" s="7"/>
      <c r="F29" s="34" t="s">
        <v>75</v>
      </c>
      <c r="G29" s="9"/>
      <c r="H29" s="42">
        <v>2</v>
      </c>
      <c r="I29" s="36">
        <v>2</v>
      </c>
    </row>
    <row r="30" spans="1:9" x14ac:dyDescent="0.2">
      <c r="A30" s="34"/>
      <c r="B30" s="34"/>
      <c r="C30" s="37" t="s">
        <v>5</v>
      </c>
      <c r="D30" s="34" t="s">
        <v>71</v>
      </c>
      <c r="E30" s="7"/>
      <c r="F30" s="47" t="s">
        <v>80</v>
      </c>
      <c r="G30" s="9"/>
      <c r="H30" s="52">
        <v>2</v>
      </c>
      <c r="I30" s="36">
        <v>2</v>
      </c>
    </row>
    <row r="31" spans="1:9" ht="56" x14ac:dyDescent="0.2">
      <c r="A31" s="34"/>
      <c r="B31" s="34"/>
      <c r="C31" s="37" t="s">
        <v>5</v>
      </c>
      <c r="D31" s="34" t="s">
        <v>29</v>
      </c>
      <c r="E31" s="7"/>
      <c r="F31" s="46" t="s">
        <v>77</v>
      </c>
      <c r="G31" s="9"/>
      <c r="H31" s="7">
        <v>5</v>
      </c>
      <c r="I31" s="36">
        <v>1</v>
      </c>
    </row>
    <row r="32" spans="1:9" ht="29" x14ac:dyDescent="0.2">
      <c r="A32" s="34"/>
      <c r="B32" s="34"/>
      <c r="C32" s="37" t="s">
        <v>5</v>
      </c>
      <c r="D32" s="34" t="s">
        <v>32</v>
      </c>
      <c r="E32" s="7"/>
      <c r="F32" s="34" t="s">
        <v>78</v>
      </c>
      <c r="G32" s="9"/>
      <c r="H32" s="7">
        <v>1</v>
      </c>
      <c r="I32" s="36">
        <v>2</v>
      </c>
    </row>
    <row r="33" spans="1:9" s="14" customFormat="1" ht="34" customHeight="1" x14ac:dyDescent="0.25">
      <c r="A33" s="11" t="s">
        <v>8</v>
      </c>
      <c r="B33" s="12" t="s">
        <v>25</v>
      </c>
      <c r="C33" s="11"/>
      <c r="D33" s="13"/>
      <c r="E33" s="11"/>
      <c r="F33" s="13"/>
      <c r="G33" s="13"/>
      <c r="H33" s="11"/>
      <c r="I33" s="23">
        <f>SUM(I34:I47)</f>
        <v>20</v>
      </c>
    </row>
    <row r="34" spans="1:9" x14ac:dyDescent="0.2">
      <c r="A34" s="7">
        <v>1</v>
      </c>
      <c r="B34" s="15" t="s">
        <v>28</v>
      </c>
      <c r="C34" s="16"/>
      <c r="D34" s="16"/>
      <c r="E34" s="16"/>
      <c r="F34" s="16"/>
      <c r="G34" s="16"/>
      <c r="H34" s="18"/>
      <c r="I34" s="17"/>
    </row>
    <row r="35" spans="1:9" x14ac:dyDescent="0.2">
      <c r="A35" s="7"/>
      <c r="B35" s="15"/>
      <c r="C35" s="37" t="s">
        <v>5</v>
      </c>
      <c r="D35" s="34" t="s">
        <v>36</v>
      </c>
      <c r="E35" s="41"/>
      <c r="F35" s="46" t="s">
        <v>83</v>
      </c>
      <c r="G35" s="9"/>
      <c r="H35" s="42">
        <v>3</v>
      </c>
      <c r="I35" s="36">
        <v>2</v>
      </c>
    </row>
    <row r="36" spans="1:9" x14ac:dyDescent="0.2">
      <c r="A36" s="7"/>
      <c r="B36" s="15"/>
      <c r="C36" s="37" t="s">
        <v>5</v>
      </c>
      <c r="D36" s="34" t="s">
        <v>40</v>
      </c>
      <c r="E36" s="41"/>
      <c r="F36" s="46" t="s">
        <v>30</v>
      </c>
      <c r="G36" s="9"/>
      <c r="H36" s="42">
        <v>2</v>
      </c>
      <c r="I36" s="36">
        <v>1</v>
      </c>
    </row>
    <row r="37" spans="1:9" x14ac:dyDescent="0.2">
      <c r="A37" s="7"/>
      <c r="B37" s="15"/>
      <c r="C37" s="37" t="s">
        <v>5</v>
      </c>
      <c r="D37" s="34" t="s">
        <v>38</v>
      </c>
      <c r="E37" s="41"/>
      <c r="F37" s="46" t="s">
        <v>39</v>
      </c>
      <c r="G37" s="9"/>
      <c r="H37" s="42">
        <v>2</v>
      </c>
      <c r="I37" s="36">
        <v>1.5</v>
      </c>
    </row>
    <row r="38" spans="1:9" ht="42" x14ac:dyDescent="0.2">
      <c r="A38" s="7"/>
      <c r="B38" s="15"/>
      <c r="C38" s="37" t="s">
        <v>5</v>
      </c>
      <c r="D38" s="34" t="s">
        <v>82</v>
      </c>
      <c r="E38" s="41"/>
      <c r="F38" s="46" t="s">
        <v>84</v>
      </c>
      <c r="G38" s="9"/>
      <c r="H38" s="42">
        <v>3</v>
      </c>
      <c r="I38" s="36">
        <v>2</v>
      </c>
    </row>
    <row r="39" spans="1:9" ht="29" x14ac:dyDescent="0.2">
      <c r="A39" s="7"/>
      <c r="B39" s="15"/>
      <c r="C39" s="37" t="s">
        <v>5</v>
      </c>
      <c r="D39" s="34" t="s">
        <v>37</v>
      </c>
      <c r="E39" s="41"/>
      <c r="F39" s="46" t="s">
        <v>30</v>
      </c>
      <c r="G39" s="9"/>
      <c r="H39" s="42">
        <v>2</v>
      </c>
      <c r="I39" s="36">
        <v>0.5</v>
      </c>
    </row>
    <row r="40" spans="1:9" x14ac:dyDescent="0.2">
      <c r="A40" s="7"/>
      <c r="B40" s="15"/>
      <c r="C40" s="37" t="s">
        <v>5</v>
      </c>
      <c r="D40" s="34" t="s">
        <v>85</v>
      </c>
      <c r="E40" s="40"/>
      <c r="F40" s="46" t="s">
        <v>83</v>
      </c>
      <c r="G40" s="9"/>
      <c r="H40" s="42">
        <v>3</v>
      </c>
      <c r="I40" s="36">
        <v>2</v>
      </c>
    </row>
    <row r="41" spans="1:9" x14ac:dyDescent="0.2">
      <c r="A41" s="7"/>
      <c r="B41" s="15"/>
      <c r="C41" s="37" t="s">
        <v>5</v>
      </c>
      <c r="D41" s="34" t="s">
        <v>40</v>
      </c>
      <c r="E41" s="39"/>
      <c r="F41" s="46" t="s">
        <v>30</v>
      </c>
      <c r="G41" s="9"/>
      <c r="H41" s="42">
        <v>2</v>
      </c>
      <c r="I41" s="36">
        <v>1</v>
      </c>
    </row>
    <row r="42" spans="1:9" x14ac:dyDescent="0.2">
      <c r="A42" s="7"/>
      <c r="B42" s="15"/>
      <c r="C42" s="37" t="s">
        <v>5</v>
      </c>
      <c r="D42" s="34" t="s">
        <v>38</v>
      </c>
      <c r="E42" s="39"/>
      <c r="F42" s="46" t="s">
        <v>39</v>
      </c>
      <c r="G42" s="9"/>
      <c r="H42" s="42">
        <v>2</v>
      </c>
      <c r="I42" s="36">
        <v>1.5</v>
      </c>
    </row>
    <row r="43" spans="1:9" ht="42" x14ac:dyDescent="0.2">
      <c r="A43" s="7"/>
      <c r="B43" s="15"/>
      <c r="C43" s="37" t="s">
        <v>5</v>
      </c>
      <c r="D43" s="34" t="s">
        <v>111</v>
      </c>
      <c r="E43" s="39"/>
      <c r="F43" s="46" t="s">
        <v>84</v>
      </c>
      <c r="G43" s="9"/>
      <c r="H43" s="42">
        <v>3</v>
      </c>
      <c r="I43" s="36">
        <v>2</v>
      </c>
    </row>
    <row r="44" spans="1:9" ht="29" x14ac:dyDescent="0.2">
      <c r="A44" s="7"/>
      <c r="B44" s="15"/>
      <c r="C44" s="37" t="s">
        <v>5</v>
      </c>
      <c r="D44" s="34" t="s">
        <v>112</v>
      </c>
      <c r="E44" s="39"/>
      <c r="F44" s="46" t="s">
        <v>30</v>
      </c>
      <c r="G44" s="9"/>
      <c r="H44" s="42">
        <v>2</v>
      </c>
      <c r="I44" s="36">
        <v>0.5</v>
      </c>
    </row>
    <row r="45" spans="1:9" ht="76" customHeight="1" x14ac:dyDescent="0.2">
      <c r="A45" s="7"/>
      <c r="B45" s="15"/>
      <c r="C45" s="37"/>
      <c r="D45" s="34" t="s">
        <v>81</v>
      </c>
      <c r="E45" s="48"/>
      <c r="F45" s="46" t="s">
        <v>87</v>
      </c>
      <c r="G45" s="9"/>
      <c r="H45" s="42">
        <v>5</v>
      </c>
      <c r="I45" s="36">
        <v>2</v>
      </c>
    </row>
    <row r="46" spans="1:9" ht="42" x14ac:dyDescent="0.2">
      <c r="A46" s="7"/>
      <c r="B46" s="15"/>
      <c r="C46" s="37" t="s">
        <v>5</v>
      </c>
      <c r="D46" s="34" t="s">
        <v>29</v>
      </c>
      <c r="E46" s="38"/>
      <c r="F46" s="46" t="s">
        <v>86</v>
      </c>
      <c r="G46" s="35"/>
      <c r="H46" s="42">
        <v>5</v>
      </c>
      <c r="I46" s="36">
        <v>2</v>
      </c>
    </row>
    <row r="47" spans="1:9" x14ac:dyDescent="0.2">
      <c r="A47" s="7"/>
      <c r="B47" s="15"/>
      <c r="C47" s="37" t="s">
        <v>5</v>
      </c>
      <c r="D47" s="34" t="s">
        <v>32</v>
      </c>
      <c r="E47" s="38"/>
      <c r="F47" s="46" t="s">
        <v>31</v>
      </c>
      <c r="G47" s="35"/>
      <c r="H47" s="42">
        <v>1</v>
      </c>
      <c r="I47" s="36">
        <v>2</v>
      </c>
    </row>
    <row r="48" spans="1:9" s="14" customFormat="1" ht="34" customHeight="1" x14ac:dyDescent="0.25">
      <c r="A48" s="11" t="s">
        <v>26</v>
      </c>
      <c r="B48" s="12" t="s">
        <v>27</v>
      </c>
      <c r="C48" s="11"/>
      <c r="D48" s="13"/>
      <c r="E48" s="11"/>
      <c r="F48" s="13"/>
      <c r="G48" s="13"/>
      <c r="H48" s="11"/>
      <c r="I48" s="23">
        <f>SUM(I50:I93)</f>
        <v>48</v>
      </c>
    </row>
    <row r="49" spans="1:10" x14ac:dyDescent="0.2">
      <c r="A49" s="7">
        <v>1</v>
      </c>
      <c r="B49" s="15" t="s">
        <v>34</v>
      </c>
      <c r="C49" s="16"/>
      <c r="D49" s="16"/>
      <c r="E49" s="16"/>
      <c r="F49" s="16"/>
      <c r="G49" s="16"/>
      <c r="H49" s="18"/>
      <c r="I49" s="17"/>
      <c r="J49" s="83"/>
    </row>
    <row r="50" spans="1:10" ht="29" x14ac:dyDescent="0.2">
      <c r="A50" s="7"/>
      <c r="B50" s="6"/>
      <c r="C50" s="37" t="s">
        <v>5</v>
      </c>
      <c r="D50" s="34" t="s">
        <v>45</v>
      </c>
      <c r="E50" s="43"/>
      <c r="F50" s="33" t="s">
        <v>30</v>
      </c>
      <c r="G50" s="10"/>
      <c r="H50" s="42">
        <v>1</v>
      </c>
      <c r="I50" s="36">
        <v>1</v>
      </c>
    </row>
    <row r="51" spans="1:10" ht="62" customHeight="1" x14ac:dyDescent="0.2">
      <c r="A51" s="7"/>
      <c r="B51" s="6"/>
      <c r="C51" s="37" t="s">
        <v>5</v>
      </c>
      <c r="D51" s="53" t="s">
        <v>55</v>
      </c>
      <c r="E51" s="43"/>
      <c r="F51" s="46" t="s">
        <v>88</v>
      </c>
      <c r="G51" s="10"/>
      <c r="H51" s="42">
        <v>4</v>
      </c>
      <c r="I51" s="36">
        <v>2</v>
      </c>
    </row>
    <row r="52" spans="1:10" x14ac:dyDescent="0.2">
      <c r="A52" s="7"/>
      <c r="B52" s="6"/>
      <c r="C52" s="37" t="s">
        <v>5</v>
      </c>
      <c r="D52" s="34" t="s">
        <v>51</v>
      </c>
      <c r="E52" s="43"/>
      <c r="F52" s="33" t="s">
        <v>30</v>
      </c>
      <c r="G52" s="10"/>
      <c r="H52" s="42">
        <v>4</v>
      </c>
      <c r="I52" s="36">
        <v>2</v>
      </c>
    </row>
    <row r="53" spans="1:10" x14ac:dyDescent="0.2">
      <c r="A53" s="7"/>
      <c r="B53" s="6"/>
      <c r="C53" s="37" t="s">
        <v>5</v>
      </c>
      <c r="D53" s="34" t="s">
        <v>89</v>
      </c>
      <c r="E53" s="7"/>
      <c r="F53" s="33" t="s">
        <v>116</v>
      </c>
      <c r="G53" s="9"/>
      <c r="H53" s="42">
        <v>3</v>
      </c>
      <c r="I53" s="36">
        <v>1</v>
      </c>
    </row>
    <row r="54" spans="1:10" x14ac:dyDescent="0.2">
      <c r="A54" s="7"/>
      <c r="B54" s="6"/>
      <c r="C54" s="37" t="s">
        <v>5</v>
      </c>
      <c r="D54" s="34" t="s">
        <v>117</v>
      </c>
      <c r="E54" s="7"/>
      <c r="F54" s="33" t="s">
        <v>30</v>
      </c>
      <c r="G54" s="9"/>
      <c r="H54" s="42">
        <v>2</v>
      </c>
      <c r="I54" s="36">
        <v>1</v>
      </c>
    </row>
    <row r="55" spans="1:10" x14ac:dyDescent="0.2">
      <c r="A55" s="7"/>
      <c r="B55" s="6"/>
      <c r="C55" s="37" t="s">
        <v>5</v>
      </c>
      <c r="D55" s="34" t="s">
        <v>33</v>
      </c>
      <c r="E55" s="7"/>
      <c r="F55" s="33" t="s">
        <v>30</v>
      </c>
      <c r="G55" s="9"/>
      <c r="H55" s="42">
        <v>5</v>
      </c>
      <c r="I55" s="36">
        <v>1</v>
      </c>
    </row>
    <row r="56" spans="1:10" ht="56" x14ac:dyDescent="0.2">
      <c r="A56" s="7"/>
      <c r="B56" s="6"/>
      <c r="C56" s="37" t="s">
        <v>5</v>
      </c>
      <c r="D56" s="53" t="s">
        <v>29</v>
      </c>
      <c r="E56" s="7"/>
      <c r="F56" s="46" t="s">
        <v>90</v>
      </c>
      <c r="G56" s="9"/>
      <c r="H56" s="42">
        <v>5</v>
      </c>
      <c r="I56" s="36">
        <v>1</v>
      </c>
    </row>
    <row r="57" spans="1:10" x14ac:dyDescent="0.2">
      <c r="A57" s="7"/>
      <c r="B57" s="67"/>
      <c r="C57" s="68" t="s">
        <v>5</v>
      </c>
      <c r="D57" s="69" t="s">
        <v>46</v>
      </c>
      <c r="E57" s="70"/>
      <c r="F57" s="71" t="s">
        <v>31</v>
      </c>
      <c r="G57" s="72"/>
      <c r="H57" s="73">
        <v>1</v>
      </c>
      <c r="I57" s="74">
        <v>2</v>
      </c>
    </row>
    <row r="58" spans="1:10" ht="23" customHeight="1" x14ac:dyDescent="0.2">
      <c r="A58" s="65">
        <v>2</v>
      </c>
      <c r="B58" s="15" t="s">
        <v>35</v>
      </c>
      <c r="C58" s="76"/>
      <c r="D58" s="77"/>
      <c r="E58" s="16"/>
      <c r="F58" s="78"/>
      <c r="G58" s="16"/>
      <c r="H58" s="79"/>
      <c r="I58" s="80"/>
      <c r="J58" s="83"/>
    </row>
    <row r="59" spans="1:10" x14ac:dyDescent="0.2">
      <c r="A59" s="7"/>
      <c r="B59" s="75"/>
      <c r="C59" s="58" t="s">
        <v>5</v>
      </c>
      <c r="D59" s="59" t="s">
        <v>47</v>
      </c>
      <c r="E59" s="75"/>
      <c r="F59" s="61" t="s">
        <v>30</v>
      </c>
      <c r="G59" s="75"/>
      <c r="H59" s="63">
        <v>4</v>
      </c>
      <c r="I59" s="64">
        <v>1</v>
      </c>
    </row>
    <row r="60" spans="1:10" x14ac:dyDescent="0.2">
      <c r="A60" s="7"/>
      <c r="B60" s="6"/>
      <c r="C60" s="37" t="s">
        <v>5</v>
      </c>
      <c r="D60" s="34" t="s">
        <v>49</v>
      </c>
      <c r="E60" s="17"/>
      <c r="F60" s="33" t="s">
        <v>30</v>
      </c>
      <c r="G60" s="6"/>
      <c r="H60" s="42">
        <v>3</v>
      </c>
      <c r="I60" s="36">
        <v>1</v>
      </c>
    </row>
    <row r="61" spans="1:10" x14ac:dyDescent="0.2">
      <c r="A61" s="7"/>
      <c r="B61" s="6"/>
      <c r="C61" s="37" t="s">
        <v>5</v>
      </c>
      <c r="D61" s="34" t="s">
        <v>50</v>
      </c>
      <c r="E61" s="17"/>
      <c r="F61" s="33" t="s">
        <v>30</v>
      </c>
      <c r="G61" s="6"/>
      <c r="H61" s="42">
        <v>3</v>
      </c>
      <c r="I61" s="36">
        <v>1</v>
      </c>
    </row>
    <row r="62" spans="1:10" x14ac:dyDescent="0.2">
      <c r="A62" s="7"/>
      <c r="B62" s="6"/>
      <c r="C62" s="37" t="s">
        <v>5</v>
      </c>
      <c r="D62" s="34" t="s">
        <v>48</v>
      </c>
      <c r="E62" s="17"/>
      <c r="F62" s="33" t="s">
        <v>30</v>
      </c>
      <c r="G62" s="6"/>
      <c r="H62" s="42">
        <v>3</v>
      </c>
      <c r="I62" s="36">
        <v>1</v>
      </c>
    </row>
    <row r="63" spans="1:10" x14ac:dyDescent="0.2">
      <c r="A63" s="7"/>
      <c r="B63" s="6"/>
      <c r="C63" s="37" t="s">
        <v>5</v>
      </c>
      <c r="D63" s="33" t="s">
        <v>58</v>
      </c>
      <c r="E63" s="17"/>
      <c r="F63" s="33" t="s">
        <v>30</v>
      </c>
      <c r="G63" s="6"/>
      <c r="H63" s="42">
        <v>3</v>
      </c>
      <c r="I63" s="36">
        <v>2</v>
      </c>
    </row>
    <row r="64" spans="1:10" x14ac:dyDescent="0.2">
      <c r="A64" s="7"/>
      <c r="B64" s="6"/>
      <c r="C64" s="37" t="s">
        <v>5</v>
      </c>
      <c r="D64" s="33" t="s">
        <v>59</v>
      </c>
      <c r="E64" s="17"/>
      <c r="F64" s="33" t="s">
        <v>60</v>
      </c>
      <c r="G64" s="6"/>
      <c r="H64" s="42">
        <v>3</v>
      </c>
      <c r="I64" s="36">
        <v>1</v>
      </c>
    </row>
    <row r="65" spans="1:10" x14ac:dyDescent="0.2">
      <c r="A65" s="7"/>
      <c r="B65" s="6"/>
      <c r="C65" s="37" t="s">
        <v>5</v>
      </c>
      <c r="D65" s="33" t="s">
        <v>44</v>
      </c>
      <c r="E65" s="17"/>
      <c r="F65" s="33" t="s">
        <v>101</v>
      </c>
      <c r="G65" s="6"/>
      <c r="H65" s="42">
        <v>2</v>
      </c>
      <c r="I65" s="36">
        <v>2</v>
      </c>
    </row>
    <row r="66" spans="1:10" x14ac:dyDescent="0.2">
      <c r="A66" s="7"/>
      <c r="B66" s="6"/>
      <c r="C66" s="37" t="s">
        <v>5</v>
      </c>
      <c r="D66" s="34" t="s">
        <v>33</v>
      </c>
      <c r="E66" s="17"/>
      <c r="F66" s="33" t="s">
        <v>30</v>
      </c>
      <c r="G66" s="6"/>
      <c r="H66" s="42">
        <v>5</v>
      </c>
      <c r="I66" s="36">
        <v>1</v>
      </c>
    </row>
    <row r="67" spans="1:10" x14ac:dyDescent="0.2">
      <c r="A67" s="7"/>
      <c r="B67" s="67"/>
      <c r="C67" s="68" t="s">
        <v>5</v>
      </c>
      <c r="D67" s="69" t="s">
        <v>46</v>
      </c>
      <c r="E67" s="82"/>
      <c r="F67" s="71" t="s">
        <v>30</v>
      </c>
      <c r="G67" s="72"/>
      <c r="H67" s="73">
        <v>1</v>
      </c>
      <c r="I67" s="74">
        <v>1</v>
      </c>
    </row>
    <row r="68" spans="1:10" ht="24" customHeight="1" x14ac:dyDescent="0.2">
      <c r="A68" s="65">
        <v>3</v>
      </c>
      <c r="B68" s="15" t="s">
        <v>119</v>
      </c>
      <c r="C68" s="76"/>
      <c r="D68" s="78"/>
      <c r="E68" s="18"/>
      <c r="F68" s="78"/>
      <c r="G68" s="66"/>
      <c r="H68" s="79"/>
      <c r="I68" s="80"/>
      <c r="J68" s="83"/>
    </row>
    <row r="69" spans="1:10" x14ac:dyDescent="0.2">
      <c r="A69" s="7"/>
      <c r="B69" s="75"/>
      <c r="C69" s="58" t="s">
        <v>5</v>
      </c>
      <c r="D69" s="59" t="s">
        <v>110</v>
      </c>
      <c r="E69" s="60"/>
      <c r="F69" s="61" t="s">
        <v>30</v>
      </c>
      <c r="G69" s="62"/>
      <c r="H69" s="42">
        <v>2</v>
      </c>
      <c r="I69" s="64">
        <v>0.5</v>
      </c>
    </row>
    <row r="70" spans="1:10" x14ac:dyDescent="0.2">
      <c r="A70" s="7"/>
      <c r="B70" s="6"/>
      <c r="C70" s="37" t="s">
        <v>5</v>
      </c>
      <c r="D70" s="34" t="s">
        <v>109</v>
      </c>
      <c r="E70" s="7"/>
      <c r="F70" s="33" t="s">
        <v>30</v>
      </c>
      <c r="G70" s="9"/>
      <c r="H70" s="42">
        <v>2</v>
      </c>
      <c r="I70" s="36">
        <v>0.5</v>
      </c>
    </row>
    <row r="71" spans="1:10" x14ac:dyDescent="0.2">
      <c r="A71" s="7"/>
      <c r="B71" s="6"/>
      <c r="C71" s="37" t="s">
        <v>5</v>
      </c>
      <c r="D71" s="34" t="s">
        <v>108</v>
      </c>
      <c r="E71" s="7"/>
      <c r="F71" s="33" t="s">
        <v>30</v>
      </c>
      <c r="G71" s="9"/>
      <c r="H71" s="42">
        <v>3</v>
      </c>
      <c r="I71" s="36">
        <v>1</v>
      </c>
    </row>
    <row r="72" spans="1:10" ht="29" x14ac:dyDescent="0.2">
      <c r="A72" s="7"/>
      <c r="B72" s="6"/>
      <c r="C72" s="37" t="s">
        <v>5</v>
      </c>
      <c r="D72" s="34" t="s">
        <v>92</v>
      </c>
      <c r="E72" s="7"/>
      <c r="F72" s="33" t="s">
        <v>30</v>
      </c>
      <c r="G72" s="9"/>
      <c r="H72" s="42">
        <v>3</v>
      </c>
      <c r="I72" s="36">
        <v>2</v>
      </c>
    </row>
    <row r="73" spans="1:10" x14ac:dyDescent="0.2">
      <c r="A73" s="7"/>
      <c r="B73" s="6"/>
      <c r="C73" s="37" t="s">
        <v>5</v>
      </c>
      <c r="D73" s="34" t="s">
        <v>93</v>
      </c>
      <c r="E73" s="7"/>
      <c r="F73" s="33" t="s">
        <v>30</v>
      </c>
      <c r="G73" s="9"/>
      <c r="H73" s="42">
        <v>1</v>
      </c>
      <c r="I73" s="36">
        <v>1</v>
      </c>
    </row>
    <row r="74" spans="1:10" x14ac:dyDescent="0.2">
      <c r="A74" s="7"/>
      <c r="B74" s="6"/>
      <c r="C74" s="37" t="s">
        <v>5</v>
      </c>
      <c r="D74" s="34" t="s">
        <v>94</v>
      </c>
      <c r="E74" s="7"/>
      <c r="F74" s="33" t="s">
        <v>30</v>
      </c>
      <c r="G74" s="9"/>
      <c r="H74" s="42">
        <v>3</v>
      </c>
      <c r="I74" s="36">
        <v>1</v>
      </c>
    </row>
    <row r="75" spans="1:10" x14ac:dyDescent="0.2">
      <c r="A75" s="7"/>
      <c r="B75" s="6"/>
      <c r="C75" s="37" t="s">
        <v>5</v>
      </c>
      <c r="D75" s="34" t="s">
        <v>95</v>
      </c>
      <c r="E75" s="7"/>
      <c r="F75" s="33" t="s">
        <v>30</v>
      </c>
      <c r="G75" s="9"/>
      <c r="H75" s="42">
        <v>3</v>
      </c>
      <c r="I75" s="36">
        <v>1</v>
      </c>
    </row>
    <row r="76" spans="1:10" ht="17" customHeight="1" x14ac:dyDescent="0.2">
      <c r="A76" s="7"/>
      <c r="B76" s="6"/>
      <c r="C76" s="37" t="s">
        <v>5</v>
      </c>
      <c r="D76" s="34" t="s">
        <v>96</v>
      </c>
      <c r="E76" s="7"/>
      <c r="F76" s="33" t="s">
        <v>30</v>
      </c>
      <c r="G76" s="9"/>
      <c r="H76" s="42">
        <v>3</v>
      </c>
      <c r="I76" s="36">
        <v>1</v>
      </c>
    </row>
    <row r="77" spans="1:10" x14ac:dyDescent="0.2">
      <c r="A77" s="7"/>
      <c r="B77" s="6"/>
      <c r="C77" s="37" t="s">
        <v>5</v>
      </c>
      <c r="D77" s="34" t="s">
        <v>97</v>
      </c>
      <c r="E77" s="7"/>
      <c r="F77" s="33" t="s">
        <v>30</v>
      </c>
      <c r="G77" s="9"/>
      <c r="H77" s="42">
        <v>3</v>
      </c>
      <c r="I77" s="36">
        <v>1</v>
      </c>
    </row>
    <row r="78" spans="1:10" x14ac:dyDescent="0.2">
      <c r="A78" s="7"/>
      <c r="B78" s="6"/>
      <c r="C78" s="37" t="s">
        <v>5</v>
      </c>
      <c r="D78" s="34" t="s">
        <v>98</v>
      </c>
      <c r="E78" s="7"/>
      <c r="F78" s="33" t="s">
        <v>30</v>
      </c>
      <c r="G78" s="9"/>
      <c r="H78" s="42">
        <v>3</v>
      </c>
      <c r="I78" s="36">
        <v>1</v>
      </c>
    </row>
    <row r="79" spans="1:10" x14ac:dyDescent="0.2">
      <c r="A79" s="7"/>
      <c r="B79" s="6"/>
      <c r="C79" s="37" t="s">
        <v>5</v>
      </c>
      <c r="D79" s="34" t="s">
        <v>99</v>
      </c>
      <c r="E79" s="7"/>
      <c r="F79" s="33" t="s">
        <v>30</v>
      </c>
      <c r="G79" s="9"/>
      <c r="H79" s="42">
        <v>3</v>
      </c>
      <c r="I79" s="36">
        <v>1</v>
      </c>
    </row>
    <row r="80" spans="1:10" ht="17" customHeight="1" x14ac:dyDescent="0.2">
      <c r="A80" s="7"/>
      <c r="B80" s="6"/>
      <c r="C80" s="37" t="s">
        <v>5</v>
      </c>
      <c r="D80" s="34" t="s">
        <v>100</v>
      </c>
      <c r="E80" s="7"/>
      <c r="F80" s="33" t="s">
        <v>102</v>
      </c>
      <c r="G80" s="9"/>
      <c r="H80" s="42">
        <v>2</v>
      </c>
      <c r="I80" s="36">
        <v>2</v>
      </c>
    </row>
    <row r="81" spans="1:10" x14ac:dyDescent="0.2">
      <c r="A81" s="7"/>
      <c r="B81" s="6"/>
      <c r="C81" s="37" t="s">
        <v>5</v>
      </c>
      <c r="D81" s="34" t="s">
        <v>29</v>
      </c>
      <c r="E81" s="7"/>
      <c r="F81" s="33" t="s">
        <v>30</v>
      </c>
      <c r="G81" s="9"/>
      <c r="H81" s="42">
        <v>5</v>
      </c>
      <c r="I81" s="36">
        <v>1</v>
      </c>
    </row>
    <row r="82" spans="1:10" x14ac:dyDescent="0.2">
      <c r="A82" s="6"/>
      <c r="B82" s="67"/>
      <c r="C82" s="68" t="s">
        <v>5</v>
      </c>
      <c r="D82" s="69" t="s">
        <v>32</v>
      </c>
      <c r="E82" s="70"/>
      <c r="F82" s="71" t="s">
        <v>30</v>
      </c>
      <c r="G82" s="72"/>
      <c r="H82" s="73">
        <v>1</v>
      </c>
      <c r="I82" s="74">
        <v>1</v>
      </c>
    </row>
    <row r="83" spans="1:10" ht="24" customHeight="1" x14ac:dyDescent="0.2">
      <c r="A83" s="65">
        <v>4</v>
      </c>
      <c r="B83" s="15" t="s">
        <v>91</v>
      </c>
      <c r="C83" s="18"/>
      <c r="D83" s="77"/>
      <c r="E83" s="18"/>
      <c r="F83" s="78"/>
      <c r="G83" s="66"/>
      <c r="H83" s="79"/>
      <c r="I83" s="80"/>
      <c r="J83" s="83"/>
    </row>
    <row r="84" spans="1:10" x14ac:dyDescent="0.2">
      <c r="A84" s="7"/>
      <c r="B84" s="81"/>
      <c r="C84" s="58" t="s">
        <v>5</v>
      </c>
      <c r="D84" s="59" t="s">
        <v>103</v>
      </c>
      <c r="E84" s="60"/>
      <c r="F84" s="61" t="s">
        <v>30</v>
      </c>
      <c r="G84" s="62"/>
      <c r="H84" s="63">
        <v>2</v>
      </c>
      <c r="I84" s="64">
        <v>1</v>
      </c>
    </row>
    <row r="85" spans="1:10" x14ac:dyDescent="0.2">
      <c r="A85" s="7"/>
      <c r="B85" s="15"/>
      <c r="C85" s="37" t="s">
        <v>5</v>
      </c>
      <c r="D85" s="34" t="s">
        <v>104</v>
      </c>
      <c r="E85" s="7"/>
      <c r="F85" s="33" t="s">
        <v>30</v>
      </c>
      <c r="G85" s="9"/>
      <c r="H85" s="42">
        <v>3</v>
      </c>
      <c r="I85" s="36">
        <v>1</v>
      </c>
    </row>
    <row r="86" spans="1:10" x14ac:dyDescent="0.2">
      <c r="A86" s="7"/>
      <c r="B86" s="15"/>
      <c r="C86" s="37" t="s">
        <v>5</v>
      </c>
      <c r="D86" s="34" t="s">
        <v>105</v>
      </c>
      <c r="E86" s="7"/>
      <c r="F86" s="33" t="s">
        <v>30</v>
      </c>
      <c r="G86" s="9"/>
      <c r="H86" s="42">
        <v>1</v>
      </c>
      <c r="I86" s="36">
        <v>1</v>
      </c>
    </row>
    <row r="87" spans="1:10" x14ac:dyDescent="0.2">
      <c r="A87" s="7"/>
      <c r="B87" s="15"/>
      <c r="C87" s="37" t="s">
        <v>5</v>
      </c>
      <c r="D87" s="34" t="s">
        <v>106</v>
      </c>
      <c r="E87" s="7"/>
      <c r="F87" s="33" t="s">
        <v>30</v>
      </c>
      <c r="G87" s="9"/>
      <c r="H87" s="42">
        <v>3</v>
      </c>
      <c r="I87" s="36">
        <v>1</v>
      </c>
    </row>
    <row r="88" spans="1:10" x14ac:dyDescent="0.2">
      <c r="A88" s="7"/>
      <c r="B88" s="15"/>
      <c r="C88" s="37" t="s">
        <v>5</v>
      </c>
      <c r="D88" s="34" t="s">
        <v>107</v>
      </c>
      <c r="E88" s="7"/>
      <c r="F88" s="33" t="s">
        <v>30</v>
      </c>
      <c r="G88" s="9"/>
      <c r="H88" s="42">
        <v>3</v>
      </c>
      <c r="I88" s="36">
        <v>1</v>
      </c>
    </row>
    <row r="89" spans="1:10" ht="29" x14ac:dyDescent="0.2">
      <c r="A89" s="7"/>
      <c r="B89" s="15"/>
      <c r="C89" s="37" t="s">
        <v>5</v>
      </c>
      <c r="D89" s="34" t="s">
        <v>113</v>
      </c>
      <c r="E89" s="7"/>
      <c r="F89" s="33" t="s">
        <v>30</v>
      </c>
      <c r="G89" s="9"/>
      <c r="H89" s="42">
        <v>3</v>
      </c>
      <c r="I89" s="36">
        <v>1</v>
      </c>
    </row>
    <row r="90" spans="1:10" ht="29" x14ac:dyDescent="0.2">
      <c r="A90" s="7"/>
      <c r="B90" s="6"/>
      <c r="C90" s="37" t="s">
        <v>5</v>
      </c>
      <c r="D90" s="34" t="s">
        <v>114</v>
      </c>
      <c r="E90" s="7"/>
      <c r="F90" s="33" t="s">
        <v>30</v>
      </c>
      <c r="G90" s="9"/>
      <c r="H90" s="42">
        <v>2</v>
      </c>
      <c r="I90" s="36">
        <v>1</v>
      </c>
    </row>
    <row r="91" spans="1:10" x14ac:dyDescent="0.2">
      <c r="A91" s="7"/>
      <c r="B91" s="7"/>
      <c r="C91" s="37" t="s">
        <v>5</v>
      </c>
      <c r="D91" s="34" t="s">
        <v>115</v>
      </c>
      <c r="E91" s="7"/>
      <c r="F91" s="33" t="s">
        <v>30</v>
      </c>
      <c r="G91" s="9"/>
      <c r="H91" s="42">
        <v>5</v>
      </c>
      <c r="I91" s="36">
        <v>1</v>
      </c>
    </row>
    <row r="92" spans="1:10" x14ac:dyDescent="0.2">
      <c r="A92" s="7"/>
      <c r="B92" s="6"/>
      <c r="C92" s="37" t="s">
        <v>5</v>
      </c>
      <c r="D92" s="34" t="s">
        <v>29</v>
      </c>
      <c r="E92" s="7"/>
      <c r="F92" s="33" t="s">
        <v>30</v>
      </c>
      <c r="G92" s="9"/>
      <c r="H92" s="42">
        <v>5</v>
      </c>
      <c r="I92" s="36">
        <v>1</v>
      </c>
    </row>
    <row r="93" spans="1:10" x14ac:dyDescent="0.2">
      <c r="A93" s="7"/>
      <c r="B93" s="6"/>
      <c r="C93" s="37" t="s">
        <v>5</v>
      </c>
      <c r="D93" s="34" t="s">
        <v>32</v>
      </c>
      <c r="E93" s="7"/>
      <c r="F93" s="33" t="s">
        <v>30</v>
      </c>
      <c r="G93" s="9"/>
      <c r="H93" s="42">
        <v>1</v>
      </c>
      <c r="I93" s="36">
        <v>2</v>
      </c>
    </row>
    <row r="95" spans="1:10" ht="20" x14ac:dyDescent="0.2">
      <c r="F95" s="22" t="s">
        <v>9</v>
      </c>
      <c r="G95" s="22"/>
      <c r="H95" s="21"/>
      <c r="I95" s="24">
        <f>SUM(I48,I33,I10)</f>
        <v>100</v>
      </c>
    </row>
    <row r="98" spans="1:8" x14ac:dyDescent="0.2">
      <c r="A98"/>
      <c r="C98"/>
      <c r="D98"/>
      <c r="E98"/>
      <c r="F98"/>
      <c r="G98"/>
      <c r="H98"/>
    </row>
    <row r="99" spans="1:8" ht="141" customHeight="1" x14ac:dyDescent="0.2">
      <c r="A99"/>
      <c r="C99"/>
      <c r="D99"/>
      <c r="E99"/>
      <c r="F99"/>
      <c r="G99"/>
      <c r="H99"/>
    </row>
    <row r="100" spans="1:8" ht="17" customHeight="1" x14ac:dyDescent="0.2">
      <c r="A100"/>
      <c r="C100"/>
      <c r="D100"/>
      <c r="E100"/>
      <c r="F100"/>
      <c r="G100"/>
      <c r="H100"/>
    </row>
    <row r="101" spans="1:8" x14ac:dyDescent="0.2">
      <c r="A101"/>
      <c r="C101"/>
      <c r="D101"/>
      <c r="E101"/>
      <c r="F101"/>
      <c r="G101"/>
      <c r="H101"/>
    </row>
    <row r="102" spans="1:8" x14ac:dyDescent="0.2">
      <c r="A102"/>
      <c r="C102"/>
      <c r="D102"/>
      <c r="E102"/>
      <c r="F102"/>
      <c r="G102"/>
      <c r="H102"/>
    </row>
    <row r="103" spans="1:8" x14ac:dyDescent="0.2">
      <c r="A103"/>
      <c r="C103"/>
      <c r="D103"/>
      <c r="E103"/>
      <c r="F103"/>
      <c r="G103"/>
      <c r="H103"/>
    </row>
    <row r="104" spans="1:8" x14ac:dyDescent="0.2">
      <c r="A104"/>
      <c r="C104"/>
      <c r="D104"/>
      <c r="E104"/>
      <c r="F104"/>
      <c r="G104"/>
      <c r="H104"/>
    </row>
    <row r="105" spans="1:8" x14ac:dyDescent="0.2">
      <c r="A105"/>
      <c r="C105"/>
      <c r="D105"/>
      <c r="E105"/>
      <c r="F105"/>
      <c r="G105"/>
      <c r="H105"/>
    </row>
    <row r="106" spans="1:8" ht="23" customHeight="1" x14ac:dyDescent="0.2">
      <c r="A106"/>
      <c r="C106"/>
      <c r="D106"/>
      <c r="E106"/>
      <c r="F106"/>
      <c r="G106"/>
      <c r="H106"/>
    </row>
    <row r="107" spans="1:8" x14ac:dyDescent="0.2">
      <c r="A107"/>
      <c r="C107"/>
      <c r="D107"/>
      <c r="E107"/>
      <c r="F107"/>
      <c r="G107"/>
      <c r="H107"/>
    </row>
    <row r="108" spans="1:8" x14ac:dyDescent="0.2">
      <c r="C108"/>
      <c r="D108"/>
      <c r="E108"/>
      <c r="F108"/>
      <c r="G108"/>
      <c r="H108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zoomScale="175" zoomScaleNormal="175" workbookViewId="0">
      <selection activeCell="B4" sqref="B4"/>
    </sheetView>
  </sheetViews>
  <sheetFormatPr baseColWidth="10" defaultColWidth="11" defaultRowHeight="16" x14ac:dyDescent="0.2"/>
  <cols>
    <col min="2" max="2" width="56.83203125" style="3" customWidth="1"/>
  </cols>
  <sheetData>
    <row r="1" spans="1:3" ht="28" customHeight="1" x14ac:dyDescent="0.2">
      <c r="A1" s="84" t="s">
        <v>16</v>
      </c>
      <c r="B1" s="84"/>
    </row>
    <row r="2" spans="1:3" ht="17" x14ac:dyDescent="0.2">
      <c r="A2" s="27">
        <v>1</v>
      </c>
      <c r="B2" s="31" t="s">
        <v>19</v>
      </c>
    </row>
    <row r="3" spans="1:3" ht="17" x14ac:dyDescent="0.2">
      <c r="A3" s="27">
        <v>2</v>
      </c>
      <c r="B3" s="31" t="s">
        <v>20</v>
      </c>
    </row>
    <row r="4" spans="1:3" ht="34" x14ac:dyDescent="0.2">
      <c r="A4" s="27">
        <v>3</v>
      </c>
      <c r="B4" s="32" t="s">
        <v>21</v>
      </c>
      <c r="C4" s="28"/>
    </row>
    <row r="5" spans="1:3" ht="17" x14ac:dyDescent="0.2">
      <c r="A5" s="27">
        <v>4</v>
      </c>
      <c r="B5" s="32" t="s">
        <v>22</v>
      </c>
      <c r="C5" s="28"/>
    </row>
    <row r="6" spans="1:3" ht="35" thickBot="1" x14ac:dyDescent="0.25">
      <c r="A6" s="27">
        <v>5</v>
      </c>
      <c r="B6" s="30" t="s">
        <v>23</v>
      </c>
      <c r="C6" s="28"/>
    </row>
    <row r="7" spans="1:3" x14ac:dyDescent="0.2">
      <c r="A7" s="29"/>
    </row>
    <row r="12" spans="1:3" x14ac:dyDescent="0.2">
      <c r="A12" s="4"/>
    </row>
    <row r="13" spans="1:3" x14ac:dyDescent="0.2">
      <c r="A13" s="44"/>
      <c r="B13" s="45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2023-06-29T08:53:59Z</dcterms:modified>
</cp:coreProperties>
</file>