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D:\Documents\YandexDisk\04 - Machatronic\Отборочные\Юниоры 2023\"/>
    </mc:Choice>
  </mc:AlternateContent>
  <xr:revisionPtr revIDLastSave="0" documentId="13_ncr:1_{EA8FF93C-EF23-41DF-A3A5-F11D0FD2772A}" xr6:coauthVersionLast="36" xr6:coauthVersionMax="36" xr10:uidLastSave="{00000000-0000-0000-0000-000000000000}"/>
  <bookViews>
    <workbookView xWindow="0" yWindow="0" windowWidth="26130" windowHeight="11685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команды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16" i="5"/>
  <c r="G71" i="4" l="1"/>
  <c r="G70" i="4"/>
  <c r="G69" i="4"/>
</calcChain>
</file>

<file path=xl/sharedStrings.xml><?xml version="1.0" encoding="utf-8"?>
<sst xmlns="http://schemas.openxmlformats.org/spreadsheetml/2006/main" count="744" uniqueCount="213">
  <si>
    <t>шт</t>
  </si>
  <si>
    <t>Охрана труда</t>
  </si>
  <si>
    <t>Кулер 19 л (холодная/горячая вода)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</si>
  <si>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</si>
  <si>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</si>
  <si>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</si>
  <si>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</si>
  <si>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</si>
  <si>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</si>
  <si>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</si>
  <si>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</si>
  <si>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</si>
  <si>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</si>
  <si>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</si>
  <si>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</si>
  <si>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</si>
  <si>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</si>
  <si>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</si>
  <si>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</si>
  <si>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</si>
  <si>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</si>
  <si>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</si>
  <si>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</si>
  <si>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</si>
  <si>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</si>
  <si>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</si>
  <si>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</si>
  <si>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</si>
  <si>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</si>
  <si>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</si>
  <si>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</si>
  <si>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</si>
  <si>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</si>
  <si>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</si>
  <si>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</si>
  <si>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</si>
  <si>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 xml:space="preserve">Электричество: 8 розеток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</si>
  <si>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</si>
  <si>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</si>
  <si>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</si>
  <si>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</si>
  <si>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</si>
  <si>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на колесиках, без подлокотников
синяя или серая обивка
расчитанные на вес не менее 100 кг</t>
  </si>
  <si>
    <t>Стеллаж</t>
  </si>
  <si>
    <t>Огнетушитель углекислотный ОУ-1</t>
  </si>
  <si>
    <t>на усмотрение организатора</t>
  </si>
  <si>
    <t xml:space="preserve">шт </t>
  </si>
  <si>
    <t>Телевизор с большой диагональю (диагональ не менее 47'', наличие HDMI)</t>
  </si>
  <si>
    <t>Стойка для телевизора</t>
  </si>
  <si>
    <t>Сетевой фильтр</t>
  </si>
  <si>
    <t xml:space="preserve">Электричество: не менее 2 розеток подключения к сети  по 220 Вольт </t>
  </si>
  <si>
    <t>(ШхГхВ) 1400х600х750
столешница не тоньше 25 мм</t>
  </si>
  <si>
    <t>Пояс для инструментов</t>
  </si>
  <si>
    <t>Набор отверток</t>
  </si>
  <si>
    <t xml:space="preserve">Набор ключей шестигранных </t>
  </si>
  <si>
    <t>Набор ключей шестигранных 1.5-10 мм сферич.головка</t>
  </si>
  <si>
    <t>Инструмент для снятия изоляции</t>
  </si>
  <si>
    <t>Инструмент для обжима клемм (наконечников)</t>
  </si>
  <si>
    <t>Бокорезы</t>
  </si>
  <si>
    <t>Длинногубцы</t>
  </si>
  <si>
    <t>Пассатижи</t>
  </si>
  <si>
    <t>Набор отверток для электроники</t>
  </si>
  <si>
    <t>Резаки для пневмошлангов</t>
  </si>
  <si>
    <t>Мультиметр</t>
  </si>
  <si>
    <t xml:space="preserve">Набор головок торцевых 1/2" </t>
  </si>
  <si>
    <t>ПЛК</t>
  </si>
  <si>
    <t>-</t>
  </si>
  <si>
    <t>инструмент</t>
  </si>
  <si>
    <t>SK 2150 4 5,5 6,5 8 2160 PH 1 2</t>
  </si>
  <si>
    <t>шестигранник -1,3 1,5 2 2,5 3 4 5 6 8 10</t>
  </si>
  <si>
    <t>шестигранник со сферической головкой - 1,5 2 2,5 3 4 5 6 8 10</t>
  </si>
  <si>
    <t>Инструмент для снятия оболочки, с кабелей диаметром 4,5 мм ‑ 40 мм, толщина изоляции до 4,5 мм, шарнирный нож для выполнения круглых, продольных и спиральных надрезов</t>
  </si>
  <si>
    <t>Инструмент для снятия изоляции с кабелей распределительных систем здания, диаметром 8 - 13 мм, например: NYM 3 x 1,5мм2 - 5 x 2,5мм2, снятие изоляции с отдельных проводов сечением 0,2 - 4 мм2, с лезвием для выполнения продольных разрезов и выдвижным ножом</t>
  </si>
  <si>
    <t>Инструмент для снятия изоляции, для проводов и линий (особо для проводников с резиновой и силиконовой изоляцией) 0,1 - 4 мм2, самонастраивающийся, длина снятия изоляции 18 мм, сила реза до 10 мм2 гибких /1,5 мм2 жестких, сменный нож для снятия изоляции</t>
  </si>
  <si>
    <t xml:space="preserve">
    Зачистка проводов диаметра 1.0, 1.6, 2.0, 2.6, 3.2 мм.
    Корпус: цинковый сплав.
    Лезвие: сталь SS41.
    Твердость лезвия HV450 ~ 800.
    Длина инструмента 170 мм.
</t>
  </si>
  <si>
    <t>Опрессовочные клещи, для кабельных наконечников без изолирующего хомута согласно DIN 46228 части 1 и наконечников с хомутом согласно DIN 46228 части 4, 0,14 мм2 ... 10 мм2, возможность отмены принудит. блокировки, ввод сбоку</t>
  </si>
  <si>
    <t xml:space="preserve">Пресс-клещи усиленные для опрессовки неизолированных наконечников
∙ Диапазон сечений: медные наконечники 1.5–16 мм²
∙ 5-ти позиционные опрессующие губки
∙ Опрессовка наконечников и гильз любого стандарта. Клиновидный обжим </t>
  </si>
  <si>
    <t>Бокорезы для жесткой (струнной) и мягкой проволоки, испытаны VDE 1000 В AC/ 1500 В DC</t>
  </si>
  <si>
    <t>Длинногубцы с режущими кромками, губки с насечкой, испытаны на соответствие VDE 1000 В AC/ 1500 В DC</t>
  </si>
  <si>
    <t>Пассатижи, губки с насечкой, испытаны на соответствие VDE 1000 В AC/ 1500 В DC, размер: 180 мм</t>
  </si>
  <si>
    <t>Набор отверток (Tor x)</t>
  </si>
  <si>
    <t xml:space="preserve">Набор отверток SF-SL/PZ SET VDE </t>
  </si>
  <si>
    <t>Набор отверток SF-SL/PH SET</t>
  </si>
  <si>
    <t>Тип наконечника: звезда Torx; крест PH; прямой шлиц SL
Размер наконечника: 0; 1; 2; 5; 6; 7; 8</t>
  </si>
  <si>
    <t>171 IS 1,2 1,5 2; 165 PH 00 0; 8305-2; 8306-5</t>
  </si>
  <si>
    <t xml:space="preserve">Ножницы для резки труб и шлангов </t>
  </si>
  <si>
    <t>Портативный измеритель действительных среднеквадратичных значений величин для обнаружения неисправностей в электрических цепях.
ЖК дисплей, оснащенный яркой подсветкой для проведения измерений в плохоосвещенных местах
• Соответствует нормам безопасности CAT III 600В
• Измерение целостности изоляции и сопротивления
• Мин/Среднее/Макс для фиксирования колебаний сигналов
• Функция AutoVolt: технология автоматического выбора напряжения постоянного/переаменного тока</t>
  </si>
  <si>
    <t>Состав набора:
    6×7
    8×9
    10×11
    12×13
    14×15
    16×17
    18×19
    20×22
    21×23
    24×27</t>
  </si>
  <si>
    <t>Набор ключей рожковых двухсторонних</t>
  </si>
  <si>
    <t>Набор торцевых головок с аксессуарами 1/2" 8-32 мм 2545845 с реверсивной трещоткой с флажковым переключателем и двухкомпонентной рукояткой.
Комплект включает инструменты для обслуживания крепежа с 12-гранными внешними головками.</t>
  </si>
  <si>
    <t>Ноутбук с установленным ПО для программирования ПЛК.
Технические характеристики зависят от системных требований ПО для ПЛК</t>
  </si>
  <si>
    <t>Бумага для флипчарта</t>
  </si>
  <si>
    <t>Бумага А4</t>
  </si>
  <si>
    <t>Скотч малярный</t>
  </si>
  <si>
    <t>Ручка шариковая</t>
  </si>
  <si>
    <t xml:space="preserve">Степлер </t>
  </si>
  <si>
    <t>Скрепки канцелярские</t>
  </si>
  <si>
    <t>Файлы А4</t>
  </si>
  <si>
    <t>Маркер черный</t>
  </si>
  <si>
    <t>Маркеры цветные</t>
  </si>
  <si>
    <t>Нож канцелярский</t>
  </si>
  <si>
    <t>Скобы для степлера</t>
  </si>
  <si>
    <t>упак</t>
  </si>
  <si>
    <t>м</t>
  </si>
  <si>
    <r>
      <t>Площадь зоны: не менее 12</t>
    </r>
    <r>
      <rPr>
        <sz val="11"/>
        <rFont val="Times New Roman"/>
        <family val="1"/>
        <charset val="204"/>
      </rPr>
      <t xml:space="preserve"> кв.м.</t>
    </r>
  </si>
  <si>
    <t>Подведение сжатого воздуха (при необходимости): С возможностью регулирования, Рабочее давление не более 600 кПа (6 бар), по одному выводу на каждое рабочее место</t>
  </si>
  <si>
    <t>Покрытие пола: ковролин  -  на всю зону</t>
  </si>
  <si>
    <t>USB Флеш-память</t>
  </si>
  <si>
    <t xml:space="preserve">Верстак </t>
  </si>
  <si>
    <t>(ШхГхВ) 1500х700х800
деревянная столешница 40 мм, без покрытия
без экрана</t>
  </si>
  <si>
    <t>На усмотрение организатора</t>
  </si>
  <si>
    <t>Аптечка первой помощи</t>
  </si>
  <si>
    <t>Возможность измерения потребления сжатого воздуха</t>
  </si>
  <si>
    <t>Расходомер</t>
  </si>
  <si>
    <t>Площадь зоны: не менее 22,5 кв.м.</t>
  </si>
  <si>
    <t xml:space="preserve">Освещение: Допустимо верхнее искусственное освещение (не менее 500  люкс) </t>
  </si>
  <si>
    <t>Освещение: Допустимо верхнее искусственное освещение (не менее 300 люкс)</t>
  </si>
  <si>
    <t>Площадь зоны: не менее 27 кв.м.</t>
  </si>
  <si>
    <t xml:space="preserve">Электричество: не менее 10 розеток подключения к сети  по 220 Вольт </t>
  </si>
  <si>
    <t>Длина шнура: 5 метров; Количество розеток: 6 шт.; Защита от перегрузки: Да; Мощность нагрузки: 2500 Вт; Максимальный ток нагрузки: 10 А; Напряжение: 220 В</t>
  </si>
  <si>
    <t>Площадь зоны: не менее 12 кв.м.</t>
  </si>
  <si>
    <t xml:space="preserve">Освещение: Допустимо верхнее искусственное освещение (не менее 300 люкс) </t>
  </si>
  <si>
    <t>Интернет : не требуется</t>
  </si>
  <si>
    <t>Освещение: Допустимо верхнее искусственное освещение (не менее 400 люкс)</t>
  </si>
  <si>
    <t>Электричество:  8 розеток подключения к сети 220 Вольт</t>
  </si>
  <si>
    <t>Подведение сжатого воздуха (при необходимости): С возможностью регулирования, рабочее давление не более 600 кПа (6 бар), по одному выводу на каждое рабочее место</t>
  </si>
  <si>
    <t>Инфраструктурный лист для оснащения конкурсной площадки Чемпионата (Региональный этап)
Мехатроника</t>
  </si>
  <si>
    <t>не требуется</t>
  </si>
  <si>
    <t xml:space="preserve">1. Зона для работ предусмотренных в вариативном модуле В (5 рабочих мест) </t>
  </si>
  <si>
    <r>
      <t xml:space="preserve">Электричество:  </t>
    </r>
    <r>
      <rPr>
        <sz val="11"/>
        <color rgb="FFFF0000"/>
        <rFont val="Times New Roman"/>
        <family val="1"/>
        <charset val="204"/>
      </rPr>
      <t>не требуется дополнительно</t>
    </r>
  </si>
  <si>
    <r>
      <t>Площадь зоны:</t>
    </r>
    <r>
      <rPr>
        <sz val="11"/>
        <color rgb="FFFF0000"/>
        <rFont val="Times New Roman"/>
        <family val="1"/>
        <charset val="204"/>
      </rPr>
      <t xml:space="preserve"> не требуется дополнительно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</si>
  <si>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</si>
  <si>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</si>
  <si>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</si>
  <si>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шт (на 1 раб.место) </t>
  </si>
  <si>
    <t xml:space="preserve">1. Зона для работ предусмотренных в вариативном модуле В (по количеству конкурсантов)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</si>
  <si>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</si>
  <si>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Технический эксперт: Терещенко Андрей Юрьевич, +7922-455-02-83, aj64@mail.ru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</si>
  <si>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Ямало-Ненецкий АО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</si>
  <si>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ЯНАО "НКПиИТ"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</si>
  <si>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  Ноябрьск, улица Изыскателей дом 47-а</t>
    </r>
  </si>
  <si>
    <t>Главный эксперт: Брущенко Владислав Валентинович, +7-922-460-26-89, vbrushchenko@yandex.ru</t>
  </si>
  <si>
    <t>Персональный компьютер</t>
  </si>
  <si>
    <t>Проектор потолочный</t>
  </si>
  <si>
    <t>МФУ лазерный А4 Ч/Б</t>
  </si>
  <si>
    <t>Стул</t>
  </si>
  <si>
    <t>Комната Экспертов/презентационная зона</t>
  </si>
  <si>
    <t>Кресло офисное (или стул офисный)</t>
  </si>
  <si>
    <t>Шкаф для хранения с замком</t>
  </si>
  <si>
    <t>Лента разметочная</t>
  </si>
  <si>
    <t>Кабель передачи данных, с цветовой маркировкой жил</t>
  </si>
  <si>
    <t>М5</t>
  </si>
  <si>
    <t>М3</t>
  </si>
  <si>
    <t>Количество рабочих мест: 4</t>
  </si>
  <si>
    <t>Комплект Мехатроника для юниоров</t>
  </si>
  <si>
    <t xml:space="preserve">1. Зона для работ предусмотренных в Модулях обязательных к выполнению (инвариант)  (4 рабочих места) </t>
  </si>
  <si>
    <t>Сумка для инструмента</t>
  </si>
  <si>
    <t>Чемодан большой</t>
  </si>
  <si>
    <t>мобильный ящик на колесах с телескопической алюминиевой ручкой
Внешние размеры: 450 х 390 х 690
Внутренние размеры: 308 х 210 x 296 мм</t>
  </si>
  <si>
    <t>Наличие не менее 16 дискретных входов, 16 дискретных выходов, кабель с разъемом Syslink, возможность объединения в сеть
Тип питающего напряжения – постоянное
Напряжение питания - 10…48 В (номинальное 24 В)</t>
  </si>
  <si>
    <t xml:space="preserve">обувь закрытая;
верхняя одежда с длинным рукавом;
брюки хлопчатобумажные или комбинезон (специализированные);
головной убор.
</t>
  </si>
  <si>
    <t>Инфраструктурный лист для оснащения конкурсной площадки Чемпионата (Отборочный этап)
Мехатроника</t>
  </si>
  <si>
    <t>Количество конкурсантов (команд): 7 команд</t>
  </si>
  <si>
    <t>Полимерный оптоволоконный кабель</t>
  </si>
  <si>
    <t>Кабель 3pin/open</t>
  </si>
  <si>
    <t>Кабель 4pin/open</t>
  </si>
  <si>
    <t>Кабель канал</t>
  </si>
  <si>
    <t>Шланг PUN 3</t>
  </si>
  <si>
    <t>Шланг PUN 4</t>
  </si>
  <si>
    <t>Шланг PUN 6</t>
  </si>
  <si>
    <t>Реле</t>
  </si>
  <si>
    <t>Провод медный</t>
  </si>
  <si>
    <t>Стяжки нейлоновые</t>
  </si>
  <si>
    <t>Оптический датчкик</t>
  </si>
  <si>
    <t xml:space="preserve">Дроссель с обратным клапаном </t>
  </si>
  <si>
    <t>Штуцер цанговый пневматический</t>
  </si>
  <si>
    <t>Фитинг цанговый пневматический Х-образный</t>
  </si>
  <si>
    <t>Заглушка цанговая</t>
  </si>
  <si>
    <t>Штуцер цанговый угловой</t>
  </si>
  <si>
    <t>Переходник цанговый I-образный</t>
  </si>
  <si>
    <t>Фитинг цанговый пневматический Т-образный</t>
  </si>
  <si>
    <t>UNITRONIC LiYY 16x0,25</t>
  </si>
  <si>
    <t>FD-620-10, диффузный</t>
  </si>
  <si>
    <t>Соединитель к датчикам CS 49 трехконтактный</t>
  </si>
  <si>
    <t>Соединитель к датчикам CS 49 четырехконтактный</t>
  </si>
  <si>
    <t>Перфорированный 25х40
L2000</t>
  </si>
  <si>
    <t>Пневматический, наружный диаметр  3 mm</t>
  </si>
  <si>
    <t>Пневматический, наружный диаметр  4 mm</t>
  </si>
  <si>
    <t>Пневматический, наружный диаметр  6 mm</t>
  </si>
  <si>
    <t>для установки на дин-рейку, рабочее напряжение 24V DC</t>
  </si>
  <si>
    <t>2*0.75</t>
  </si>
  <si>
    <t>3х150 100шт</t>
  </si>
  <si>
    <t>BF4RP</t>
  </si>
  <si>
    <t>M5</t>
  </si>
  <si>
    <t>Для трубки 4мм</t>
  </si>
  <si>
    <t>Для трубки 6мм</t>
  </si>
  <si>
    <t>С трубки 4мм на рубку 3мм</t>
  </si>
  <si>
    <t>уп.</t>
  </si>
  <si>
    <t>Даты проведения: 20-28 июля 2023г.</t>
  </si>
  <si>
    <t>Количество экспертов (в том числе с главным экспертом): 10</t>
  </si>
  <si>
    <r>
      <t xml:space="preserve">Количество экспертов (в том числе с главным экспертом): </t>
    </r>
    <r>
      <rPr>
        <b/>
        <sz val="11"/>
        <color rgb="FFFF0000"/>
        <rFont val="Times New Roman"/>
        <family val="1"/>
        <charset val="204"/>
      </rPr>
      <t>10</t>
    </r>
  </si>
  <si>
    <t>(ШхГхВ) 2000х800х750
столеншница не тоньше 25 мм
белая или светл-осерая ламинированная поверхность столешницы</t>
  </si>
  <si>
    <t>HP M428mfd</t>
  </si>
  <si>
    <t>Smart MX075</t>
  </si>
  <si>
    <t>Операционная система: win 10
Семейство процессора компьютера: Intel Core i5 
Оперативная память: 16 ГБ
24" монитор</t>
  </si>
  <si>
    <t>Состав:
4 профильных плиты, блок подготовки воздуха, модуль магазина, модуль конвейера c модулями останова/сепарации, оптические и индуктивные датчики, модули накопителей (скаты), модуль вакуумного захвата и переноса, модуль тактильного определения высоты (с пневмоцилиндром), пружинные терминалы подключения дискретных входов и выходов (SysLink), кнопка, переключатель, сигнальная лампа.</t>
  </si>
  <si>
    <t>от 4 Gb</t>
  </si>
  <si>
    <t>Офисный стол (рабочее место программиста)</t>
  </si>
  <si>
    <t>Компьютер персональный</t>
  </si>
  <si>
    <t>Операционная система: win 10, TIA Portal 16
Семейство процессора компьютера: Intel Core i5 
Оперативная память: 16 ГБ
24" монитор</t>
  </si>
  <si>
    <t>(ШхГхВ) 1400х700х780
столеншница не тоньше 25 мм
белая или светл-осерая ламинированная поверхность столешницы
лампа освещения</t>
  </si>
  <si>
    <t>Рекопендуемый личный инструмент конкурсанта</t>
  </si>
  <si>
    <t>Рекомендуемый личный инструмент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</si>
</sst>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2" fillId="0" borderId="22" xfId="0" applyFont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1" fillId="0" borderId="0" xfId="1"/>
    <xf numFmtId="0" fontId="12" fillId="0" borderId="22" xfId="0" applyFont="1" applyBorder="1" applyAlignment="1">
      <alignment horizontal="left" vertical="center" wrapText="1"/>
    </xf>
    <xf numFmtId="0" fontId="12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3" fillId="0" borderId="22" xfId="0" applyFont="1" applyBorder="1" applyAlignment="1">
      <alignment horizontal="left" vertical="center" wrapText="1"/>
    </xf>
    <xf numFmtId="0" fontId="14" fillId="0" borderId="22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0" xfId="1"/>
    <xf numFmtId="0" fontId="2" fillId="0" borderId="2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1" fillId="0" borderId="0" xfId="1"/>
    <xf numFmtId="0" fontId="1" fillId="0" borderId="0" xfId="1"/>
    <xf numFmtId="0" fontId="1" fillId="0" borderId="0" xfId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8" fillId="4" borderId="4" xfId="1" applyFont="1" applyFill="1" applyBorder="1" applyAlignment="1">
      <alignment horizontal="center" vertical="center" wrapText="1"/>
    </xf>
    <xf numFmtId="0" fontId="11" fillId="0" borderId="3" xfId="1" applyFont="1" applyBorder="1"/>
    <xf numFmtId="0" fontId="11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3" fillId="0" borderId="22" xfId="1" applyFont="1" applyBorder="1"/>
    <xf numFmtId="0" fontId="8" fillId="4" borderId="2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opLeftCell="A46" zoomScale="70" zoomScaleNormal="70" workbookViewId="0">
      <selection activeCell="C59" sqref="C59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8" x14ac:dyDescent="0.25">
      <c r="A1" s="73" t="s">
        <v>21</v>
      </c>
      <c r="B1" s="74"/>
      <c r="C1" s="74"/>
      <c r="D1" s="74"/>
      <c r="E1" s="74"/>
      <c r="F1" s="74"/>
      <c r="G1" s="74"/>
      <c r="H1" s="74"/>
    </row>
    <row r="2" spans="1:8" ht="72" customHeight="1" thickBot="1" x14ac:dyDescent="0.3">
      <c r="A2" s="75" t="s">
        <v>161</v>
      </c>
      <c r="B2" s="76"/>
      <c r="C2" s="76"/>
      <c r="D2" s="76"/>
      <c r="E2" s="76"/>
      <c r="F2" s="76"/>
      <c r="G2" s="76"/>
      <c r="H2" s="77"/>
    </row>
    <row r="3" spans="1:8" x14ac:dyDescent="0.25">
      <c r="A3" s="78" t="s">
        <v>23</v>
      </c>
      <c r="B3" s="60"/>
      <c r="C3" s="60"/>
      <c r="D3" s="60"/>
      <c r="E3" s="60"/>
      <c r="F3" s="60"/>
      <c r="G3" s="60"/>
      <c r="H3" s="61"/>
    </row>
    <row r="4" spans="1:8" x14ac:dyDescent="0.25">
      <c r="A4" s="79" t="s">
        <v>138</v>
      </c>
      <c r="B4" s="50"/>
      <c r="C4" s="50"/>
      <c r="D4" s="50"/>
      <c r="E4" s="50"/>
      <c r="F4" s="50"/>
      <c r="G4" s="50"/>
      <c r="H4" s="51"/>
    </row>
    <row r="5" spans="1:8" x14ac:dyDescent="0.25">
      <c r="A5" s="62" t="s">
        <v>139</v>
      </c>
      <c r="B5" s="50"/>
      <c r="C5" s="50"/>
      <c r="D5" s="50"/>
      <c r="E5" s="50"/>
      <c r="F5" s="50"/>
      <c r="G5" s="50"/>
      <c r="H5" s="51"/>
    </row>
    <row r="6" spans="1:8" x14ac:dyDescent="0.25">
      <c r="A6" s="62" t="s">
        <v>140</v>
      </c>
      <c r="B6" s="63"/>
      <c r="C6" s="63"/>
      <c r="D6" s="63"/>
      <c r="E6" s="63"/>
      <c r="F6" s="63"/>
      <c r="G6" s="63"/>
      <c r="H6" s="64"/>
    </row>
    <row r="7" spans="1:8" ht="15.75" customHeight="1" x14ac:dyDescent="0.25">
      <c r="A7" s="62" t="s">
        <v>141</v>
      </c>
      <c r="B7" s="63"/>
      <c r="C7" s="63"/>
      <c r="D7" s="63"/>
      <c r="E7" s="63"/>
      <c r="F7" s="63"/>
      <c r="G7" s="63"/>
      <c r="H7" s="64"/>
    </row>
    <row r="8" spans="1:8" ht="15.75" customHeight="1" x14ac:dyDescent="0.25">
      <c r="A8" s="62" t="s">
        <v>137</v>
      </c>
      <c r="B8" s="63"/>
      <c r="C8" s="63"/>
      <c r="D8" s="63"/>
      <c r="E8" s="63"/>
      <c r="F8" s="63"/>
      <c r="G8" s="63"/>
      <c r="H8" s="64"/>
    </row>
    <row r="9" spans="1:8" ht="15.75" customHeight="1" x14ac:dyDescent="0.25">
      <c r="A9" s="62" t="s">
        <v>199</v>
      </c>
      <c r="B9" s="63"/>
      <c r="C9" s="63"/>
      <c r="D9" s="63"/>
      <c r="E9" s="63"/>
      <c r="F9" s="63"/>
      <c r="G9" s="63"/>
      <c r="H9" s="64"/>
    </row>
    <row r="10" spans="1:8" ht="15.75" customHeight="1" x14ac:dyDescent="0.25">
      <c r="A10" s="65" t="s">
        <v>162</v>
      </c>
      <c r="B10" s="66"/>
      <c r="C10" s="66"/>
      <c r="D10" s="66"/>
      <c r="E10" s="66"/>
      <c r="F10" s="66"/>
      <c r="G10" s="66"/>
      <c r="H10" s="67"/>
    </row>
    <row r="11" spans="1:8" ht="15.75" customHeight="1" x14ac:dyDescent="0.25">
      <c r="A11" s="68" t="s">
        <v>153</v>
      </c>
      <c r="B11" s="68"/>
      <c r="C11" s="69"/>
      <c r="D11" s="69"/>
      <c r="E11" s="69"/>
      <c r="F11" s="69"/>
      <c r="G11" s="69"/>
      <c r="H11" s="69"/>
    </row>
    <row r="12" spans="1:8" ht="15.75" customHeight="1" x14ac:dyDescent="0.25">
      <c r="A12" s="68" t="s">
        <v>198</v>
      </c>
      <c r="B12" s="68"/>
      <c r="C12" s="68"/>
      <c r="D12" s="68"/>
      <c r="E12" s="68"/>
      <c r="F12" s="68"/>
      <c r="G12" s="68"/>
      <c r="H12" s="68"/>
    </row>
    <row r="13" spans="1:8" ht="21" thickBot="1" x14ac:dyDescent="0.3">
      <c r="A13" s="70" t="s">
        <v>25</v>
      </c>
      <c r="B13" s="71"/>
      <c r="C13" s="71"/>
      <c r="D13" s="71"/>
      <c r="E13" s="71"/>
      <c r="F13" s="71"/>
      <c r="G13" s="71"/>
      <c r="H13" s="72"/>
    </row>
    <row r="14" spans="1:8" x14ac:dyDescent="0.25">
      <c r="A14" s="59" t="s">
        <v>18</v>
      </c>
      <c r="B14" s="60"/>
      <c r="C14" s="60"/>
      <c r="D14" s="60"/>
      <c r="E14" s="60"/>
      <c r="F14" s="60"/>
      <c r="G14" s="60"/>
      <c r="H14" s="61"/>
    </row>
    <row r="15" spans="1:8" x14ac:dyDescent="0.25">
      <c r="A15" s="49" t="s">
        <v>114</v>
      </c>
      <c r="B15" s="50"/>
      <c r="C15" s="50"/>
      <c r="D15" s="50"/>
      <c r="E15" s="50"/>
      <c r="F15" s="50"/>
      <c r="G15" s="50"/>
      <c r="H15" s="51"/>
    </row>
    <row r="16" spans="1:8" x14ac:dyDescent="0.25">
      <c r="A16" s="49" t="s">
        <v>115</v>
      </c>
      <c r="B16" s="50"/>
      <c r="C16" s="50"/>
      <c r="D16" s="50"/>
      <c r="E16" s="50"/>
      <c r="F16" s="50"/>
      <c r="G16" s="50"/>
      <c r="H16" s="51"/>
    </row>
    <row r="17" spans="1:8" x14ac:dyDescent="0.25">
      <c r="A17" s="49" t="s">
        <v>136</v>
      </c>
      <c r="B17" s="50"/>
      <c r="C17" s="50"/>
      <c r="D17" s="50"/>
      <c r="E17" s="50"/>
      <c r="F17" s="50"/>
      <c r="G17" s="50"/>
      <c r="H17" s="51"/>
    </row>
    <row r="18" spans="1:8" ht="15" customHeight="1" x14ac:dyDescent="0.25">
      <c r="A18" s="49" t="s">
        <v>36</v>
      </c>
      <c r="B18" s="50"/>
      <c r="C18" s="50"/>
      <c r="D18" s="50"/>
      <c r="E18" s="50"/>
      <c r="F18" s="50"/>
      <c r="G18" s="50"/>
      <c r="H18" s="51"/>
    </row>
    <row r="19" spans="1:8" ht="15" customHeight="1" x14ac:dyDescent="0.25">
      <c r="A19" s="49" t="s">
        <v>37</v>
      </c>
      <c r="B19" s="50"/>
      <c r="C19" s="50"/>
      <c r="D19" s="50"/>
      <c r="E19" s="50"/>
      <c r="F19" s="50"/>
      <c r="G19" s="50"/>
      <c r="H19" s="51"/>
    </row>
    <row r="20" spans="1:8" x14ac:dyDescent="0.25">
      <c r="A20" s="49" t="s">
        <v>38</v>
      </c>
      <c r="B20" s="50"/>
      <c r="C20" s="50"/>
      <c r="D20" s="50"/>
      <c r="E20" s="50"/>
      <c r="F20" s="50"/>
      <c r="G20" s="50"/>
      <c r="H20" s="51"/>
    </row>
    <row r="21" spans="1:8" x14ac:dyDescent="0.25">
      <c r="A21" s="49" t="s">
        <v>39</v>
      </c>
      <c r="B21" s="50"/>
      <c r="C21" s="50"/>
      <c r="D21" s="50"/>
      <c r="E21" s="50"/>
      <c r="F21" s="50"/>
      <c r="G21" s="50"/>
      <c r="H21" s="51"/>
    </row>
    <row r="22" spans="1:8" ht="15.75" thickBot="1" x14ac:dyDescent="0.3">
      <c r="A22" s="52" t="s">
        <v>40</v>
      </c>
      <c r="B22" s="53"/>
      <c r="C22" s="53"/>
      <c r="D22" s="53"/>
      <c r="E22" s="53"/>
      <c r="F22" s="53"/>
      <c r="G22" s="53"/>
      <c r="H22" s="54"/>
    </row>
    <row r="23" spans="1:8" ht="60" x14ac:dyDescent="0.25">
      <c r="A23" s="20" t="s">
        <v>10</v>
      </c>
      <c r="B23" s="15" t="s">
        <v>9</v>
      </c>
      <c r="C23" s="15" t="s">
        <v>8</v>
      </c>
      <c r="D23" s="16" t="s">
        <v>7</v>
      </c>
      <c r="E23" s="16" t="s">
        <v>6</v>
      </c>
      <c r="F23" s="16" t="s">
        <v>5</v>
      </c>
      <c r="G23" s="16" t="s">
        <v>4</v>
      </c>
      <c r="H23" s="16" t="s">
        <v>22</v>
      </c>
    </row>
    <row r="24" spans="1:8" ht="90" x14ac:dyDescent="0.25">
      <c r="A24" s="9">
        <v>1</v>
      </c>
      <c r="B24" s="26" t="s">
        <v>13</v>
      </c>
      <c r="C24" s="26" t="s">
        <v>201</v>
      </c>
      <c r="D24" s="16" t="s">
        <v>12</v>
      </c>
      <c r="E24" s="16">
        <v>2</v>
      </c>
      <c r="F24" s="16" t="s">
        <v>46</v>
      </c>
      <c r="G24" s="6">
        <v>2</v>
      </c>
      <c r="H24" s="2"/>
    </row>
    <row r="25" spans="1:8" ht="75" x14ac:dyDescent="0.25">
      <c r="A25" s="9">
        <v>2</v>
      </c>
      <c r="B25" s="26" t="s">
        <v>41</v>
      </c>
      <c r="C25" s="26" t="s">
        <v>42</v>
      </c>
      <c r="D25" s="16" t="s">
        <v>12</v>
      </c>
      <c r="E25" s="16">
        <v>2</v>
      </c>
      <c r="F25" s="16" t="s">
        <v>46</v>
      </c>
      <c r="G25" s="6">
        <v>2</v>
      </c>
      <c r="H25" s="2"/>
    </row>
    <row r="26" spans="1:8" ht="160.5" customHeight="1" x14ac:dyDescent="0.25">
      <c r="A26" s="9">
        <v>3</v>
      </c>
      <c r="B26" s="31" t="s">
        <v>142</v>
      </c>
      <c r="C26" s="32" t="s">
        <v>204</v>
      </c>
      <c r="D26" s="16" t="s">
        <v>15</v>
      </c>
      <c r="E26" s="16">
        <v>2</v>
      </c>
      <c r="F26" s="16" t="s">
        <v>0</v>
      </c>
      <c r="G26" s="6">
        <v>1</v>
      </c>
      <c r="H26" s="2"/>
    </row>
    <row r="27" spans="1:8" ht="30.75" customHeight="1" x14ac:dyDescent="0.25">
      <c r="A27" s="9">
        <v>4</v>
      </c>
      <c r="B27" s="31" t="s">
        <v>47</v>
      </c>
      <c r="C27" s="32" t="s">
        <v>203</v>
      </c>
      <c r="D27" s="16" t="s">
        <v>15</v>
      </c>
      <c r="E27" s="16">
        <v>1</v>
      </c>
      <c r="F27" s="16" t="s">
        <v>0</v>
      </c>
      <c r="G27" s="3">
        <v>1</v>
      </c>
      <c r="H27" s="2"/>
    </row>
    <row r="28" spans="1:8" s="40" customFormat="1" ht="30.75" customHeight="1" x14ac:dyDescent="0.25">
      <c r="A28" s="9">
        <v>5</v>
      </c>
      <c r="B28" s="31" t="s">
        <v>48</v>
      </c>
      <c r="C28" s="32" t="s">
        <v>45</v>
      </c>
      <c r="D28" s="16" t="s">
        <v>15</v>
      </c>
      <c r="E28" s="16">
        <v>1</v>
      </c>
      <c r="F28" s="16" t="s">
        <v>0</v>
      </c>
      <c r="G28" s="3">
        <v>1</v>
      </c>
      <c r="H28" s="2"/>
    </row>
    <row r="29" spans="1:8" s="40" customFormat="1" ht="30.75" customHeight="1" x14ac:dyDescent="0.25">
      <c r="A29" s="9">
        <v>6</v>
      </c>
      <c r="B29" s="26" t="s">
        <v>44</v>
      </c>
      <c r="C29" s="26" t="s">
        <v>45</v>
      </c>
      <c r="D29" s="3" t="s">
        <v>1</v>
      </c>
      <c r="E29" s="16">
        <v>1</v>
      </c>
      <c r="F29" s="16" t="s">
        <v>0</v>
      </c>
      <c r="G29" s="3">
        <v>1</v>
      </c>
      <c r="H29" s="2"/>
    </row>
    <row r="30" spans="1:8" s="46" customFormat="1" ht="30.75" customHeight="1" x14ac:dyDescent="0.25">
      <c r="A30" s="9">
        <v>7</v>
      </c>
      <c r="B30" s="26" t="s">
        <v>144</v>
      </c>
      <c r="C30" s="32" t="s">
        <v>202</v>
      </c>
      <c r="D30" s="16" t="s">
        <v>15</v>
      </c>
      <c r="E30" s="16">
        <v>1</v>
      </c>
      <c r="F30" s="16" t="s">
        <v>0</v>
      </c>
      <c r="G30" s="3">
        <v>1</v>
      </c>
      <c r="H30" s="2"/>
    </row>
    <row r="31" spans="1:8" ht="15.75" customHeight="1" x14ac:dyDescent="0.25">
      <c r="A31" s="9">
        <v>8</v>
      </c>
      <c r="B31" s="26" t="s">
        <v>27</v>
      </c>
      <c r="C31" s="26" t="s">
        <v>45</v>
      </c>
      <c r="D31" s="16" t="s">
        <v>12</v>
      </c>
      <c r="E31" s="13">
        <v>1</v>
      </c>
      <c r="F31" s="15" t="s">
        <v>46</v>
      </c>
      <c r="G31" s="3">
        <v>1</v>
      </c>
      <c r="H31" s="2"/>
    </row>
    <row r="32" spans="1:8" ht="23.25" customHeight="1" thickBot="1" x14ac:dyDescent="0.3">
      <c r="A32" s="55" t="s">
        <v>26</v>
      </c>
      <c r="B32" s="56"/>
      <c r="C32" s="56"/>
      <c r="D32" s="56"/>
      <c r="E32" s="56"/>
      <c r="F32" s="56"/>
      <c r="G32" s="56"/>
      <c r="H32" s="56"/>
    </row>
    <row r="33" spans="1:8" ht="15.75" customHeight="1" x14ac:dyDescent="0.25">
      <c r="A33" s="59" t="s">
        <v>18</v>
      </c>
      <c r="B33" s="60"/>
      <c r="C33" s="60"/>
      <c r="D33" s="60"/>
      <c r="E33" s="60"/>
      <c r="F33" s="60"/>
      <c r="G33" s="60"/>
      <c r="H33" s="61"/>
    </row>
    <row r="34" spans="1:8" ht="15" customHeight="1" x14ac:dyDescent="0.25">
      <c r="A34" s="49" t="s">
        <v>114</v>
      </c>
      <c r="B34" s="50"/>
      <c r="C34" s="50"/>
      <c r="D34" s="50"/>
      <c r="E34" s="50"/>
      <c r="F34" s="50"/>
      <c r="G34" s="50"/>
      <c r="H34" s="51"/>
    </row>
    <row r="35" spans="1:8" ht="15" customHeight="1" x14ac:dyDescent="0.25">
      <c r="A35" s="49" t="s">
        <v>116</v>
      </c>
      <c r="B35" s="50"/>
      <c r="C35" s="50"/>
      <c r="D35" s="50"/>
      <c r="E35" s="50"/>
      <c r="F35" s="50"/>
      <c r="G35" s="50"/>
      <c r="H35" s="51"/>
    </row>
    <row r="36" spans="1:8" ht="15" customHeight="1" x14ac:dyDescent="0.25">
      <c r="A36" s="49" t="s">
        <v>17</v>
      </c>
      <c r="B36" s="50"/>
      <c r="C36" s="50"/>
      <c r="D36" s="50"/>
      <c r="E36" s="50"/>
      <c r="F36" s="50"/>
      <c r="G36" s="50"/>
      <c r="H36" s="51"/>
    </row>
    <row r="37" spans="1:8" ht="15" customHeight="1" x14ac:dyDescent="0.25">
      <c r="A37" s="49" t="s">
        <v>36</v>
      </c>
      <c r="B37" s="50"/>
      <c r="C37" s="50"/>
      <c r="D37" s="50"/>
      <c r="E37" s="50"/>
      <c r="F37" s="50"/>
      <c r="G37" s="50"/>
      <c r="H37" s="51"/>
    </row>
    <row r="38" spans="1:8" ht="15" customHeight="1" x14ac:dyDescent="0.25">
      <c r="A38" s="49" t="s">
        <v>37</v>
      </c>
      <c r="B38" s="50"/>
      <c r="C38" s="50"/>
      <c r="D38" s="50"/>
      <c r="E38" s="50"/>
      <c r="F38" s="50"/>
      <c r="G38" s="50"/>
      <c r="H38" s="51"/>
    </row>
    <row r="39" spans="1:8" ht="15" customHeight="1" x14ac:dyDescent="0.25">
      <c r="A39" s="49" t="s">
        <v>38</v>
      </c>
      <c r="B39" s="50"/>
      <c r="C39" s="50"/>
      <c r="D39" s="50"/>
      <c r="E39" s="50"/>
      <c r="F39" s="50"/>
      <c r="G39" s="50"/>
      <c r="H39" s="51"/>
    </row>
    <row r="40" spans="1:8" ht="15" customHeight="1" x14ac:dyDescent="0.25">
      <c r="A40" s="49" t="s">
        <v>39</v>
      </c>
      <c r="B40" s="50"/>
      <c r="C40" s="50"/>
      <c r="D40" s="50"/>
      <c r="E40" s="50"/>
      <c r="F40" s="50"/>
      <c r="G40" s="50"/>
      <c r="H40" s="51"/>
    </row>
    <row r="41" spans="1:8" ht="15.75" customHeight="1" thickBot="1" x14ac:dyDescent="0.3">
      <c r="A41" s="52" t="s">
        <v>40</v>
      </c>
      <c r="B41" s="53"/>
      <c r="C41" s="53"/>
      <c r="D41" s="53"/>
      <c r="E41" s="53"/>
      <c r="F41" s="53"/>
      <c r="G41" s="53"/>
      <c r="H41" s="54"/>
    </row>
    <row r="42" spans="1:8" ht="60" x14ac:dyDescent="0.25">
      <c r="A42" s="13" t="s">
        <v>10</v>
      </c>
      <c r="B42" s="13" t="s">
        <v>9</v>
      </c>
      <c r="C42" s="15" t="s">
        <v>8</v>
      </c>
      <c r="D42" s="13" t="s">
        <v>7</v>
      </c>
      <c r="E42" s="13" t="s">
        <v>6</v>
      </c>
      <c r="F42" s="13" t="s">
        <v>5</v>
      </c>
      <c r="G42" s="13" t="s">
        <v>4</v>
      </c>
      <c r="H42" s="13" t="s">
        <v>22</v>
      </c>
    </row>
    <row r="43" spans="1:8" s="25" customFormat="1" x14ac:dyDescent="0.25">
      <c r="A43" s="16">
        <v>1</v>
      </c>
      <c r="B43" s="26" t="s">
        <v>13</v>
      </c>
      <c r="C43" s="26" t="s">
        <v>45</v>
      </c>
      <c r="D43" s="16" t="s">
        <v>12</v>
      </c>
      <c r="E43" s="16">
        <v>5</v>
      </c>
      <c r="F43" s="16" t="s">
        <v>46</v>
      </c>
      <c r="G43" s="13">
        <v>5</v>
      </c>
      <c r="H43" s="2"/>
    </row>
    <row r="44" spans="1:8" s="25" customFormat="1" x14ac:dyDescent="0.25">
      <c r="A44" s="16">
        <v>2</v>
      </c>
      <c r="B44" s="31" t="s">
        <v>145</v>
      </c>
      <c r="C44" s="26" t="s">
        <v>45</v>
      </c>
      <c r="D44" s="16" t="s">
        <v>12</v>
      </c>
      <c r="E44" s="16">
        <v>10</v>
      </c>
      <c r="F44" s="16" t="s">
        <v>19</v>
      </c>
      <c r="G44" s="13">
        <v>10</v>
      </c>
      <c r="H44" s="2"/>
    </row>
    <row r="45" spans="1:8" s="25" customFormat="1" ht="15.75" customHeight="1" x14ac:dyDescent="0.25">
      <c r="A45" s="16">
        <v>6</v>
      </c>
      <c r="B45" s="26" t="s">
        <v>44</v>
      </c>
      <c r="C45" s="26" t="s">
        <v>45</v>
      </c>
      <c r="D45" s="3" t="s">
        <v>1</v>
      </c>
      <c r="E45" s="16">
        <v>1</v>
      </c>
      <c r="F45" s="16" t="s">
        <v>0</v>
      </c>
      <c r="G45" s="13">
        <v>1</v>
      </c>
      <c r="H45" s="2"/>
    </row>
    <row r="46" spans="1:8" s="25" customFormat="1" ht="15.75" customHeight="1" x14ac:dyDescent="0.25">
      <c r="A46" s="16">
        <v>7</v>
      </c>
      <c r="B46" s="26" t="s">
        <v>27</v>
      </c>
      <c r="C46" s="26" t="s">
        <v>45</v>
      </c>
      <c r="D46" s="16" t="s">
        <v>12</v>
      </c>
      <c r="E46" s="13">
        <v>1</v>
      </c>
      <c r="F46" s="15" t="s">
        <v>46</v>
      </c>
      <c r="G46" s="13">
        <v>1</v>
      </c>
      <c r="H46" s="2"/>
    </row>
    <row r="47" spans="1:8" ht="23.25" customHeight="1" thickBot="1" x14ac:dyDescent="0.3">
      <c r="A47" s="55" t="s">
        <v>146</v>
      </c>
      <c r="B47" s="56"/>
      <c r="C47" s="56"/>
      <c r="D47" s="56"/>
      <c r="E47" s="56"/>
      <c r="F47" s="56"/>
      <c r="G47" s="56"/>
      <c r="H47" s="56"/>
    </row>
    <row r="48" spans="1:8" ht="15.75" customHeight="1" x14ac:dyDescent="0.25">
      <c r="A48" s="59" t="s">
        <v>18</v>
      </c>
      <c r="B48" s="60"/>
      <c r="C48" s="60"/>
      <c r="D48" s="60"/>
      <c r="E48" s="60"/>
      <c r="F48" s="60"/>
      <c r="G48" s="60"/>
      <c r="H48" s="61"/>
    </row>
    <row r="49" spans="1:8" ht="15" customHeight="1" x14ac:dyDescent="0.25">
      <c r="A49" s="49" t="s">
        <v>117</v>
      </c>
      <c r="B49" s="50"/>
      <c r="C49" s="50"/>
      <c r="D49" s="50"/>
      <c r="E49" s="50"/>
      <c r="F49" s="50"/>
      <c r="G49" s="50"/>
      <c r="H49" s="51"/>
    </row>
    <row r="50" spans="1:8" ht="15" customHeight="1" x14ac:dyDescent="0.25">
      <c r="A50" s="49" t="s">
        <v>116</v>
      </c>
      <c r="B50" s="50"/>
      <c r="C50" s="50"/>
      <c r="D50" s="50"/>
      <c r="E50" s="50"/>
      <c r="F50" s="50"/>
      <c r="G50" s="50"/>
      <c r="H50" s="51"/>
    </row>
    <row r="51" spans="1:8" ht="15" customHeight="1" x14ac:dyDescent="0.25">
      <c r="A51" s="49" t="s">
        <v>17</v>
      </c>
      <c r="B51" s="50"/>
      <c r="C51" s="50"/>
      <c r="D51" s="50"/>
      <c r="E51" s="50"/>
      <c r="F51" s="50"/>
      <c r="G51" s="50"/>
      <c r="H51" s="51"/>
    </row>
    <row r="52" spans="1:8" ht="15" customHeight="1" x14ac:dyDescent="0.25">
      <c r="A52" s="49" t="s">
        <v>118</v>
      </c>
      <c r="B52" s="50"/>
      <c r="C52" s="50"/>
      <c r="D52" s="50"/>
      <c r="E52" s="50"/>
      <c r="F52" s="50"/>
      <c r="G52" s="50"/>
      <c r="H52" s="51"/>
    </row>
    <row r="53" spans="1:8" ht="15" customHeight="1" x14ac:dyDescent="0.25">
      <c r="A53" s="49" t="s">
        <v>37</v>
      </c>
      <c r="B53" s="50"/>
      <c r="C53" s="50"/>
      <c r="D53" s="50"/>
      <c r="E53" s="50"/>
      <c r="F53" s="50"/>
      <c r="G53" s="50"/>
      <c r="H53" s="51"/>
    </row>
    <row r="54" spans="1:8" ht="15" customHeight="1" x14ac:dyDescent="0.25">
      <c r="A54" s="49" t="s">
        <v>38</v>
      </c>
      <c r="B54" s="50"/>
      <c r="C54" s="50"/>
      <c r="D54" s="50"/>
      <c r="E54" s="50"/>
      <c r="F54" s="50"/>
      <c r="G54" s="50"/>
      <c r="H54" s="51"/>
    </row>
    <row r="55" spans="1:8" ht="15" customHeight="1" x14ac:dyDescent="0.25">
      <c r="A55" s="49" t="s">
        <v>39</v>
      </c>
      <c r="B55" s="50"/>
      <c r="C55" s="50"/>
      <c r="D55" s="50"/>
      <c r="E55" s="50"/>
      <c r="F55" s="50"/>
      <c r="G55" s="50"/>
      <c r="H55" s="51"/>
    </row>
    <row r="56" spans="1:8" ht="15.75" customHeight="1" thickBot="1" x14ac:dyDescent="0.3">
      <c r="A56" s="52" t="s">
        <v>40</v>
      </c>
      <c r="B56" s="53"/>
      <c r="C56" s="53"/>
      <c r="D56" s="53"/>
      <c r="E56" s="53"/>
      <c r="F56" s="53"/>
      <c r="G56" s="53"/>
      <c r="H56" s="54"/>
    </row>
    <row r="57" spans="1:8" ht="60" x14ac:dyDescent="0.25">
      <c r="A57" s="14" t="s">
        <v>10</v>
      </c>
      <c r="B57" s="13" t="s">
        <v>9</v>
      </c>
      <c r="C57" s="15" t="s">
        <v>8</v>
      </c>
      <c r="D57" s="13" t="s">
        <v>7</v>
      </c>
      <c r="E57" s="13" t="s">
        <v>6</v>
      </c>
      <c r="F57" s="13" t="s">
        <v>5</v>
      </c>
      <c r="G57" s="13" t="s">
        <v>4</v>
      </c>
      <c r="H57" s="13" t="s">
        <v>22</v>
      </c>
    </row>
    <row r="58" spans="1:8" s="22" customFormat="1" x14ac:dyDescent="0.25">
      <c r="A58" s="12">
        <v>1</v>
      </c>
      <c r="B58" s="31" t="s">
        <v>16</v>
      </c>
      <c r="C58" s="32" t="s">
        <v>45</v>
      </c>
      <c r="D58" s="16" t="s">
        <v>15</v>
      </c>
      <c r="E58" s="16">
        <v>4</v>
      </c>
      <c r="F58" s="16" t="s">
        <v>0</v>
      </c>
      <c r="G58" s="13">
        <v>4</v>
      </c>
      <c r="H58" s="13"/>
    </row>
    <row r="59" spans="1:8" s="22" customFormat="1" ht="90" x14ac:dyDescent="0.25">
      <c r="A59" s="9">
        <v>2</v>
      </c>
      <c r="B59" s="31" t="s">
        <v>142</v>
      </c>
      <c r="C59" s="32" t="s">
        <v>204</v>
      </c>
      <c r="D59" s="16" t="s">
        <v>15</v>
      </c>
      <c r="E59" s="16">
        <v>1</v>
      </c>
      <c r="F59" s="16" t="s">
        <v>0</v>
      </c>
      <c r="G59" s="13">
        <v>2</v>
      </c>
      <c r="H59" s="13"/>
    </row>
    <row r="60" spans="1:8" s="22" customFormat="1" x14ac:dyDescent="0.25">
      <c r="A60" s="12">
        <v>3</v>
      </c>
      <c r="B60" s="31" t="s">
        <v>143</v>
      </c>
      <c r="C60" s="32" t="s">
        <v>45</v>
      </c>
      <c r="D60" s="16" t="s">
        <v>15</v>
      </c>
      <c r="E60" s="16">
        <v>1</v>
      </c>
      <c r="F60" s="16" t="s">
        <v>0</v>
      </c>
      <c r="G60" s="13">
        <v>1</v>
      </c>
      <c r="H60" s="13"/>
    </row>
    <row r="61" spans="1:8" ht="99" customHeight="1" x14ac:dyDescent="0.25">
      <c r="A61" s="9">
        <v>4</v>
      </c>
      <c r="B61" s="31" t="s">
        <v>49</v>
      </c>
      <c r="C61" s="32" t="s">
        <v>119</v>
      </c>
      <c r="D61" s="16" t="s">
        <v>15</v>
      </c>
      <c r="E61" s="16">
        <v>3</v>
      </c>
      <c r="F61" s="16" t="s">
        <v>0</v>
      </c>
      <c r="G61" s="6">
        <v>3</v>
      </c>
      <c r="H61" s="2"/>
    </row>
    <row r="62" spans="1:8" s="24" customFormat="1" ht="31.5" customHeight="1" x14ac:dyDescent="0.25">
      <c r="A62" s="12">
        <v>5</v>
      </c>
      <c r="B62" s="31" t="s">
        <v>13</v>
      </c>
      <c r="C62" s="32" t="s">
        <v>51</v>
      </c>
      <c r="D62" s="16" t="s">
        <v>12</v>
      </c>
      <c r="E62" s="16">
        <v>14</v>
      </c>
      <c r="F62" s="33" t="s">
        <v>0</v>
      </c>
      <c r="G62" s="6">
        <v>14</v>
      </c>
      <c r="H62" s="2"/>
    </row>
    <row r="63" spans="1:8" s="24" customFormat="1" x14ac:dyDescent="0.25">
      <c r="A63" s="9">
        <v>6</v>
      </c>
      <c r="B63" s="31" t="s">
        <v>147</v>
      </c>
      <c r="C63" s="32" t="s">
        <v>45</v>
      </c>
      <c r="D63" s="16" t="s">
        <v>12</v>
      </c>
      <c r="E63" s="16">
        <v>10</v>
      </c>
      <c r="F63" s="33" t="s">
        <v>0</v>
      </c>
      <c r="G63" s="6">
        <v>10</v>
      </c>
      <c r="H63" s="2"/>
    </row>
    <row r="64" spans="1:8" s="24" customFormat="1" ht="28.5" customHeight="1" x14ac:dyDescent="0.25">
      <c r="A64" s="12">
        <v>7</v>
      </c>
      <c r="B64" s="31" t="s">
        <v>27</v>
      </c>
      <c r="C64" s="32" t="s">
        <v>45</v>
      </c>
      <c r="D64" s="16" t="s">
        <v>12</v>
      </c>
      <c r="E64" s="16">
        <v>1</v>
      </c>
      <c r="F64" s="33" t="s">
        <v>0</v>
      </c>
      <c r="G64" s="6">
        <v>1</v>
      </c>
      <c r="H64" s="2"/>
    </row>
    <row r="65" spans="1:8" s="24" customFormat="1" ht="27" customHeight="1" x14ac:dyDescent="0.25">
      <c r="A65" s="9">
        <v>8</v>
      </c>
      <c r="B65" s="31" t="s">
        <v>148</v>
      </c>
      <c r="C65" s="32" t="s">
        <v>45</v>
      </c>
      <c r="D65" s="16" t="s">
        <v>12</v>
      </c>
      <c r="E65" s="16">
        <v>1</v>
      </c>
      <c r="F65" s="33" t="s">
        <v>0</v>
      </c>
      <c r="G65" s="6">
        <v>1</v>
      </c>
      <c r="H65" s="2"/>
    </row>
    <row r="66" spans="1:8" s="24" customFormat="1" x14ac:dyDescent="0.25">
      <c r="A66" s="12">
        <v>9</v>
      </c>
      <c r="B66" s="31" t="s">
        <v>43</v>
      </c>
      <c r="C66" s="32" t="s">
        <v>45</v>
      </c>
      <c r="D66" s="16" t="s">
        <v>12</v>
      </c>
      <c r="E66" s="16">
        <v>1</v>
      </c>
      <c r="F66" s="33" t="s">
        <v>0</v>
      </c>
      <c r="G66" s="6">
        <v>1</v>
      </c>
      <c r="H66" s="2"/>
    </row>
    <row r="67" spans="1:8" ht="15.75" customHeight="1" x14ac:dyDescent="0.25">
      <c r="A67" s="55" t="s">
        <v>11</v>
      </c>
      <c r="B67" s="56"/>
      <c r="C67" s="56"/>
      <c r="D67" s="56"/>
      <c r="E67" s="56"/>
      <c r="F67" s="56"/>
      <c r="G67" s="56"/>
      <c r="H67" s="56"/>
    </row>
    <row r="68" spans="1:8" ht="60" x14ac:dyDescent="0.25">
      <c r="A68" s="14" t="s">
        <v>10</v>
      </c>
      <c r="B68" s="13" t="s">
        <v>9</v>
      </c>
      <c r="C68" s="13" t="s">
        <v>8</v>
      </c>
      <c r="D68" s="13" t="s">
        <v>7</v>
      </c>
      <c r="E68" s="13" t="s">
        <v>6</v>
      </c>
      <c r="F68" s="13" t="s">
        <v>5</v>
      </c>
      <c r="G68" s="13" t="s">
        <v>4</v>
      </c>
      <c r="H68" s="13" t="s">
        <v>22</v>
      </c>
    </row>
    <row r="69" spans="1:8" ht="15.75" customHeight="1" x14ac:dyDescent="0.25">
      <c r="A69" s="12">
        <v>1</v>
      </c>
      <c r="B69" s="11" t="s">
        <v>3</v>
      </c>
      <c r="C69" s="26" t="s">
        <v>45</v>
      </c>
      <c r="D69" s="3" t="s">
        <v>1</v>
      </c>
      <c r="E69" s="27">
        <v>1</v>
      </c>
      <c r="F69" s="27" t="s">
        <v>0</v>
      </c>
      <c r="G69" s="29">
        <f>E69</f>
        <v>1</v>
      </c>
      <c r="H69" s="28"/>
    </row>
    <row r="70" spans="1:8" ht="15.75" customHeight="1" x14ac:dyDescent="0.25">
      <c r="A70" s="9">
        <v>2</v>
      </c>
      <c r="B70" s="26" t="s">
        <v>44</v>
      </c>
      <c r="C70" s="26" t="s">
        <v>45</v>
      </c>
      <c r="D70" s="3" t="s">
        <v>1</v>
      </c>
      <c r="E70" s="29">
        <v>1</v>
      </c>
      <c r="F70" s="29" t="s">
        <v>0</v>
      </c>
      <c r="G70" s="29">
        <f>E70</f>
        <v>1</v>
      </c>
      <c r="H70" s="28"/>
    </row>
    <row r="71" spans="1:8" ht="15.75" customHeight="1" x14ac:dyDescent="0.25">
      <c r="A71" s="9">
        <v>3</v>
      </c>
      <c r="B71" s="2" t="s">
        <v>2</v>
      </c>
      <c r="C71" s="26" t="s">
        <v>45</v>
      </c>
      <c r="D71" s="3" t="s">
        <v>1</v>
      </c>
      <c r="E71" s="29">
        <v>1</v>
      </c>
      <c r="F71" s="29" t="s">
        <v>0</v>
      </c>
      <c r="G71" s="29">
        <f>E71</f>
        <v>1</v>
      </c>
      <c r="H71" s="28"/>
    </row>
    <row r="72" spans="1:8" ht="21" thickBot="1" x14ac:dyDescent="0.3">
      <c r="A72" s="57" t="s">
        <v>24</v>
      </c>
      <c r="B72" s="58"/>
      <c r="C72" s="58"/>
      <c r="D72" s="58"/>
      <c r="E72" s="58"/>
      <c r="F72" s="58"/>
      <c r="G72" s="58"/>
      <c r="H72" s="58"/>
    </row>
    <row r="73" spans="1:8" x14ac:dyDescent="0.25">
      <c r="A73" s="59" t="s">
        <v>18</v>
      </c>
      <c r="B73" s="60"/>
      <c r="C73" s="60"/>
      <c r="D73" s="60"/>
      <c r="E73" s="60"/>
      <c r="F73" s="60"/>
      <c r="G73" s="60"/>
      <c r="H73" s="61"/>
    </row>
    <row r="74" spans="1:8" x14ac:dyDescent="0.25">
      <c r="A74" s="49" t="s">
        <v>120</v>
      </c>
      <c r="B74" s="50"/>
      <c r="C74" s="50"/>
      <c r="D74" s="50"/>
      <c r="E74" s="50"/>
      <c r="F74" s="50"/>
      <c r="G74" s="50"/>
      <c r="H74" s="51"/>
    </row>
    <row r="75" spans="1:8" x14ac:dyDescent="0.25">
      <c r="A75" s="49" t="s">
        <v>121</v>
      </c>
      <c r="B75" s="50"/>
      <c r="C75" s="50"/>
      <c r="D75" s="50"/>
      <c r="E75" s="50"/>
      <c r="F75" s="50"/>
      <c r="G75" s="50"/>
      <c r="H75" s="51"/>
    </row>
    <row r="76" spans="1:8" x14ac:dyDescent="0.25">
      <c r="A76" s="49" t="s">
        <v>122</v>
      </c>
      <c r="B76" s="50"/>
      <c r="C76" s="50"/>
      <c r="D76" s="50"/>
      <c r="E76" s="50"/>
      <c r="F76" s="50"/>
      <c r="G76" s="50"/>
      <c r="H76" s="51"/>
    </row>
    <row r="77" spans="1:8" x14ac:dyDescent="0.25">
      <c r="A77" s="49" t="s">
        <v>50</v>
      </c>
      <c r="B77" s="50"/>
      <c r="C77" s="50"/>
      <c r="D77" s="50"/>
      <c r="E77" s="50"/>
      <c r="F77" s="50"/>
      <c r="G77" s="50"/>
      <c r="H77" s="51"/>
    </row>
    <row r="78" spans="1:8" ht="15" customHeight="1" x14ac:dyDescent="0.25">
      <c r="A78" s="49" t="s">
        <v>37</v>
      </c>
      <c r="B78" s="50"/>
      <c r="C78" s="50"/>
      <c r="D78" s="50"/>
      <c r="E78" s="50"/>
      <c r="F78" s="50"/>
      <c r="G78" s="50"/>
      <c r="H78" s="51"/>
    </row>
    <row r="79" spans="1:8" x14ac:dyDescent="0.25">
      <c r="A79" s="49" t="s">
        <v>38</v>
      </c>
      <c r="B79" s="50"/>
      <c r="C79" s="50"/>
      <c r="D79" s="50"/>
      <c r="E79" s="50"/>
      <c r="F79" s="50"/>
      <c r="G79" s="50"/>
      <c r="H79" s="51"/>
    </row>
    <row r="80" spans="1:8" x14ac:dyDescent="0.25">
      <c r="A80" s="49" t="s">
        <v>39</v>
      </c>
      <c r="B80" s="50"/>
      <c r="C80" s="50"/>
      <c r="D80" s="50"/>
      <c r="E80" s="50"/>
      <c r="F80" s="50"/>
      <c r="G80" s="50"/>
      <c r="H80" s="51"/>
    </row>
    <row r="81" spans="1:8" ht="15.75" thickBot="1" x14ac:dyDescent="0.3">
      <c r="A81" s="52" t="s">
        <v>40</v>
      </c>
      <c r="B81" s="53"/>
      <c r="C81" s="53"/>
      <c r="D81" s="53"/>
      <c r="E81" s="53"/>
      <c r="F81" s="53"/>
      <c r="G81" s="53"/>
      <c r="H81" s="54"/>
    </row>
    <row r="82" spans="1:8" ht="60" x14ac:dyDescent="0.25">
      <c r="A82" s="20" t="s">
        <v>10</v>
      </c>
      <c r="B82" s="15" t="s">
        <v>9</v>
      </c>
      <c r="C82" s="15" t="s">
        <v>8</v>
      </c>
      <c r="D82" s="16" t="s">
        <v>7</v>
      </c>
      <c r="E82" s="16" t="s">
        <v>6</v>
      </c>
      <c r="F82" s="16" t="s">
        <v>5</v>
      </c>
      <c r="G82" s="16" t="s">
        <v>4</v>
      </c>
      <c r="H82" s="16" t="s">
        <v>22</v>
      </c>
    </row>
    <row r="83" spans="1:8" x14ac:dyDescent="0.25">
      <c r="A83" s="9">
        <v>1</v>
      </c>
      <c r="B83" s="2" t="s">
        <v>43</v>
      </c>
      <c r="C83" s="26" t="s">
        <v>45</v>
      </c>
      <c r="D83" s="3" t="s">
        <v>12</v>
      </c>
      <c r="E83" s="29">
        <v>2</v>
      </c>
      <c r="F83" s="29" t="s">
        <v>0</v>
      </c>
      <c r="G83" s="6">
        <v>2</v>
      </c>
      <c r="H83" s="2"/>
    </row>
    <row r="84" spans="1:8" x14ac:dyDescent="0.25">
      <c r="A84" s="9">
        <v>2</v>
      </c>
      <c r="B84" s="2" t="s">
        <v>13</v>
      </c>
      <c r="C84" s="26" t="s">
        <v>45</v>
      </c>
      <c r="D84" s="3" t="s">
        <v>12</v>
      </c>
      <c r="E84" s="29">
        <v>1</v>
      </c>
      <c r="F84" s="29" t="s">
        <v>0</v>
      </c>
      <c r="G84" s="6">
        <v>1</v>
      </c>
      <c r="H84" s="2"/>
    </row>
    <row r="85" spans="1:8" s="46" customFormat="1" x14ac:dyDescent="0.25">
      <c r="A85" s="9">
        <v>3</v>
      </c>
      <c r="B85" s="31" t="s">
        <v>148</v>
      </c>
      <c r="C85" s="32" t="s">
        <v>45</v>
      </c>
      <c r="D85" s="16" t="s">
        <v>12</v>
      </c>
      <c r="E85" s="16">
        <v>1</v>
      </c>
      <c r="F85" s="33" t="s">
        <v>0</v>
      </c>
      <c r="G85" s="6">
        <v>1</v>
      </c>
      <c r="H85" s="2"/>
    </row>
    <row r="86" spans="1:8" ht="15.75" customHeight="1" x14ac:dyDescent="0.25">
      <c r="A86" s="9">
        <v>4</v>
      </c>
      <c r="B86" s="2" t="s">
        <v>27</v>
      </c>
      <c r="C86" s="26" t="s">
        <v>45</v>
      </c>
      <c r="D86" s="3" t="s">
        <v>12</v>
      </c>
      <c r="E86" s="29">
        <v>1</v>
      </c>
      <c r="F86" s="29" t="s">
        <v>0</v>
      </c>
      <c r="G86" s="6">
        <v>1</v>
      </c>
      <c r="H86" s="2"/>
    </row>
    <row r="87" spans="1:8" ht="15" customHeight="1" x14ac:dyDescent="0.25">
      <c r="A87" s="9">
        <v>5</v>
      </c>
      <c r="B87" s="26" t="s">
        <v>44</v>
      </c>
      <c r="C87" s="26" t="s">
        <v>45</v>
      </c>
      <c r="D87" s="3" t="s">
        <v>1</v>
      </c>
      <c r="E87" s="29">
        <v>1</v>
      </c>
      <c r="F87" s="29" t="s">
        <v>0</v>
      </c>
      <c r="G87" s="6">
        <v>1</v>
      </c>
      <c r="H87" s="2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54:H54"/>
    <mergeCell ref="A38:H38"/>
    <mergeCell ref="A39:H39"/>
    <mergeCell ref="A40:H40"/>
    <mergeCell ref="A41:H41"/>
    <mergeCell ref="A47:H47"/>
    <mergeCell ref="A48:H48"/>
    <mergeCell ref="A49:H49"/>
    <mergeCell ref="A50:H50"/>
    <mergeCell ref="A51:H51"/>
    <mergeCell ref="A52:H52"/>
    <mergeCell ref="A53:H53"/>
    <mergeCell ref="A55:H55"/>
    <mergeCell ref="A56:H56"/>
    <mergeCell ref="A67:H67"/>
    <mergeCell ref="A72:H72"/>
    <mergeCell ref="A73:H73"/>
    <mergeCell ref="A80:H80"/>
    <mergeCell ref="A81:H81"/>
    <mergeCell ref="A74:H74"/>
    <mergeCell ref="A75:H75"/>
    <mergeCell ref="A76:H76"/>
    <mergeCell ref="A77:H77"/>
    <mergeCell ref="A78:H78"/>
    <mergeCell ref="A79:H79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topLeftCell="A40" zoomScaleNormal="100" workbookViewId="0">
      <selection activeCell="E28" sqref="E2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9.8554687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73" t="s">
        <v>21</v>
      </c>
      <c r="B1" s="74"/>
      <c r="C1" s="74"/>
      <c r="D1" s="74"/>
      <c r="E1" s="74"/>
      <c r="F1" s="74"/>
      <c r="G1" s="74"/>
      <c r="H1" s="74"/>
    </row>
    <row r="2" spans="1:8" ht="38.25" customHeight="1" thickBot="1" x14ac:dyDescent="0.3">
      <c r="A2" s="75" t="s">
        <v>161</v>
      </c>
      <c r="B2" s="76"/>
      <c r="C2" s="76"/>
      <c r="D2" s="76"/>
      <c r="E2" s="76"/>
      <c r="F2" s="76"/>
      <c r="G2" s="76"/>
      <c r="H2" s="77"/>
    </row>
    <row r="3" spans="1:8" ht="15" customHeight="1" x14ac:dyDescent="0.25">
      <c r="A3" s="78" t="s">
        <v>23</v>
      </c>
      <c r="B3" s="60"/>
      <c r="C3" s="60"/>
      <c r="D3" s="60"/>
      <c r="E3" s="60"/>
      <c r="F3" s="60"/>
      <c r="G3" s="60"/>
      <c r="H3" s="61"/>
    </row>
    <row r="4" spans="1:8" ht="15" customHeight="1" x14ac:dyDescent="0.25">
      <c r="A4" s="79" t="s">
        <v>138</v>
      </c>
      <c r="B4" s="50"/>
      <c r="C4" s="50"/>
      <c r="D4" s="50"/>
      <c r="E4" s="50"/>
      <c r="F4" s="50"/>
      <c r="G4" s="50"/>
      <c r="H4" s="51"/>
    </row>
    <row r="5" spans="1:8" ht="15" customHeight="1" x14ac:dyDescent="0.25">
      <c r="A5" s="62" t="s">
        <v>139</v>
      </c>
      <c r="B5" s="50"/>
      <c r="C5" s="50"/>
      <c r="D5" s="50"/>
      <c r="E5" s="50"/>
      <c r="F5" s="50"/>
      <c r="G5" s="50"/>
      <c r="H5" s="51"/>
    </row>
    <row r="6" spans="1:8" ht="15" customHeight="1" x14ac:dyDescent="0.25">
      <c r="A6" s="62" t="s">
        <v>140</v>
      </c>
      <c r="B6" s="63"/>
      <c r="C6" s="63"/>
      <c r="D6" s="63"/>
      <c r="E6" s="63"/>
      <c r="F6" s="63"/>
      <c r="G6" s="63"/>
      <c r="H6" s="64"/>
    </row>
    <row r="7" spans="1:8" ht="15" customHeight="1" x14ac:dyDescent="0.25">
      <c r="A7" s="62" t="s">
        <v>141</v>
      </c>
      <c r="B7" s="63"/>
      <c r="C7" s="63"/>
      <c r="D7" s="63"/>
      <c r="E7" s="63"/>
      <c r="F7" s="63"/>
      <c r="G7" s="63"/>
      <c r="H7" s="64"/>
    </row>
    <row r="8" spans="1:8" ht="15" customHeight="1" x14ac:dyDescent="0.25">
      <c r="A8" s="62" t="s">
        <v>137</v>
      </c>
      <c r="B8" s="63"/>
      <c r="C8" s="63"/>
      <c r="D8" s="63"/>
      <c r="E8" s="63"/>
      <c r="F8" s="63"/>
      <c r="G8" s="63"/>
      <c r="H8" s="64"/>
    </row>
    <row r="9" spans="1:8" ht="15" customHeight="1" x14ac:dyDescent="0.25">
      <c r="A9" s="62" t="s">
        <v>200</v>
      </c>
      <c r="B9" s="63"/>
      <c r="C9" s="63"/>
      <c r="D9" s="63"/>
      <c r="E9" s="63"/>
      <c r="F9" s="63"/>
      <c r="G9" s="63"/>
      <c r="H9" s="64"/>
    </row>
    <row r="10" spans="1:8" ht="15" customHeight="1" x14ac:dyDescent="0.25">
      <c r="A10" s="65" t="s">
        <v>162</v>
      </c>
      <c r="B10" s="66"/>
      <c r="C10" s="66"/>
      <c r="D10" s="66"/>
      <c r="E10" s="66"/>
      <c r="F10" s="66"/>
      <c r="G10" s="66"/>
      <c r="H10" s="67"/>
    </row>
    <row r="11" spans="1:8" s="21" customFormat="1" ht="15" customHeight="1" x14ac:dyDescent="0.25">
      <c r="A11" s="68" t="s">
        <v>153</v>
      </c>
      <c r="B11" s="68"/>
      <c r="C11" s="69"/>
      <c r="D11" s="69"/>
      <c r="E11" s="69"/>
      <c r="F11" s="69"/>
      <c r="G11" s="69"/>
      <c r="H11" s="69"/>
    </row>
    <row r="12" spans="1:8" ht="15" customHeight="1" x14ac:dyDescent="0.25">
      <c r="A12" s="68" t="s">
        <v>198</v>
      </c>
      <c r="B12" s="68"/>
      <c r="C12" s="68"/>
      <c r="D12" s="68"/>
      <c r="E12" s="68"/>
      <c r="F12" s="68"/>
      <c r="G12" s="68"/>
      <c r="H12" s="68"/>
    </row>
    <row r="13" spans="1:8" s="21" customFormat="1" ht="20.25" x14ac:dyDescent="0.3">
      <c r="A13" s="80" t="s">
        <v>155</v>
      </c>
      <c r="B13" s="81"/>
      <c r="C13" s="81"/>
      <c r="D13" s="81"/>
      <c r="E13" s="81"/>
      <c r="F13" s="81"/>
      <c r="G13" s="81"/>
      <c r="H13" s="81"/>
    </row>
    <row r="14" spans="1:8" ht="21" thickBot="1" x14ac:dyDescent="0.3">
      <c r="A14" s="55" t="s">
        <v>28</v>
      </c>
      <c r="B14" s="56"/>
      <c r="C14" s="56"/>
      <c r="D14" s="56"/>
      <c r="E14" s="56"/>
      <c r="F14" s="56"/>
      <c r="G14" s="56"/>
      <c r="H14" s="56"/>
    </row>
    <row r="15" spans="1:8" x14ac:dyDescent="0.25">
      <c r="A15" s="59" t="s">
        <v>18</v>
      </c>
      <c r="B15" s="60"/>
      <c r="C15" s="60"/>
      <c r="D15" s="60"/>
      <c r="E15" s="60"/>
      <c r="F15" s="60"/>
      <c r="G15" s="60"/>
      <c r="H15" s="61"/>
    </row>
    <row r="16" spans="1:8" x14ac:dyDescent="0.25">
      <c r="A16" s="49" t="s">
        <v>104</v>
      </c>
      <c r="B16" s="50"/>
      <c r="C16" s="50"/>
      <c r="D16" s="50"/>
      <c r="E16" s="50"/>
      <c r="F16" s="50"/>
      <c r="G16" s="50"/>
      <c r="H16" s="51"/>
    </row>
    <row r="17" spans="1:8" x14ac:dyDescent="0.25">
      <c r="A17" s="49" t="s">
        <v>123</v>
      </c>
      <c r="B17" s="50"/>
      <c r="C17" s="50"/>
      <c r="D17" s="50"/>
      <c r="E17" s="50"/>
      <c r="F17" s="50"/>
      <c r="G17" s="50"/>
      <c r="H17" s="51"/>
    </row>
    <row r="18" spans="1:8" x14ac:dyDescent="0.25">
      <c r="A18" s="49" t="s">
        <v>122</v>
      </c>
      <c r="B18" s="50"/>
      <c r="C18" s="50"/>
      <c r="D18" s="50"/>
      <c r="E18" s="50"/>
      <c r="F18" s="50"/>
      <c r="G18" s="50"/>
      <c r="H18" s="51"/>
    </row>
    <row r="19" spans="1:8" x14ac:dyDescent="0.25">
      <c r="A19" s="49" t="s">
        <v>124</v>
      </c>
      <c r="B19" s="50"/>
      <c r="C19" s="50"/>
      <c r="D19" s="50"/>
      <c r="E19" s="50"/>
      <c r="F19" s="50"/>
      <c r="G19" s="50"/>
      <c r="H19" s="51"/>
    </row>
    <row r="20" spans="1:8" x14ac:dyDescent="0.25">
      <c r="A20" s="49" t="s">
        <v>37</v>
      </c>
      <c r="B20" s="50"/>
      <c r="C20" s="50"/>
      <c r="D20" s="50"/>
      <c r="E20" s="50"/>
      <c r="F20" s="50"/>
      <c r="G20" s="50"/>
      <c r="H20" s="51"/>
    </row>
    <row r="21" spans="1:8" x14ac:dyDescent="0.25">
      <c r="A21" s="49" t="s">
        <v>106</v>
      </c>
      <c r="B21" s="50"/>
      <c r="C21" s="50"/>
      <c r="D21" s="50"/>
      <c r="E21" s="50"/>
      <c r="F21" s="50"/>
      <c r="G21" s="50"/>
      <c r="H21" s="51"/>
    </row>
    <row r="22" spans="1:8" x14ac:dyDescent="0.25">
      <c r="A22" s="49" t="s">
        <v>39</v>
      </c>
      <c r="B22" s="50"/>
      <c r="C22" s="50"/>
      <c r="D22" s="50"/>
      <c r="E22" s="50"/>
      <c r="F22" s="50"/>
      <c r="G22" s="50"/>
      <c r="H22" s="51"/>
    </row>
    <row r="23" spans="1:8" ht="15.75" thickBot="1" x14ac:dyDescent="0.3">
      <c r="A23" s="52" t="s">
        <v>125</v>
      </c>
      <c r="B23" s="53"/>
      <c r="C23" s="53"/>
      <c r="D23" s="53"/>
      <c r="E23" s="53"/>
      <c r="F23" s="53"/>
      <c r="G23" s="53"/>
      <c r="H23" s="54"/>
    </row>
    <row r="24" spans="1:8" ht="60" x14ac:dyDescent="0.25">
      <c r="A24" s="13" t="s">
        <v>10</v>
      </c>
      <c r="B24" s="13" t="s">
        <v>9</v>
      </c>
      <c r="C24" s="15" t="s">
        <v>8</v>
      </c>
      <c r="D24" s="13" t="s">
        <v>7</v>
      </c>
      <c r="E24" s="13" t="s">
        <v>6</v>
      </c>
      <c r="F24" s="13" t="s">
        <v>5</v>
      </c>
      <c r="G24" s="13" t="s">
        <v>4</v>
      </c>
      <c r="H24" s="13" t="s">
        <v>22</v>
      </c>
    </row>
    <row r="25" spans="1:8" ht="191.25" x14ac:dyDescent="0.25">
      <c r="A25" s="16">
        <v>1</v>
      </c>
      <c r="B25" s="39" t="s">
        <v>154</v>
      </c>
      <c r="C25" s="37" t="s">
        <v>205</v>
      </c>
      <c r="D25" s="16" t="s">
        <v>20</v>
      </c>
      <c r="E25" s="16">
        <v>1</v>
      </c>
      <c r="F25" s="16" t="s">
        <v>19</v>
      </c>
      <c r="G25" s="19">
        <v>4</v>
      </c>
      <c r="H25" s="2"/>
    </row>
    <row r="26" spans="1:8" ht="76.5" x14ac:dyDescent="0.25">
      <c r="A26" s="16">
        <v>2</v>
      </c>
      <c r="B26" s="26" t="s">
        <v>49</v>
      </c>
      <c r="C26" s="37" t="s">
        <v>119</v>
      </c>
      <c r="D26" s="16" t="s">
        <v>20</v>
      </c>
      <c r="E26" s="16">
        <v>1</v>
      </c>
      <c r="F26" s="16" t="s">
        <v>19</v>
      </c>
      <c r="G26" s="19">
        <v>4</v>
      </c>
      <c r="H26" s="2"/>
    </row>
    <row r="27" spans="1:8" x14ac:dyDescent="0.25">
      <c r="A27" s="16">
        <v>3</v>
      </c>
      <c r="B27" s="39" t="s">
        <v>107</v>
      </c>
      <c r="C27" s="37" t="s">
        <v>206</v>
      </c>
      <c r="D27" s="16" t="s">
        <v>15</v>
      </c>
      <c r="E27" s="16">
        <v>1</v>
      </c>
      <c r="F27" s="16" t="s">
        <v>19</v>
      </c>
      <c r="G27" s="18">
        <v>4</v>
      </c>
      <c r="H27" s="17"/>
    </row>
    <row r="28" spans="1:8" s="35" customFormat="1" ht="76.5" x14ac:dyDescent="0.25">
      <c r="A28" s="16">
        <v>4</v>
      </c>
      <c r="B28" s="39" t="s">
        <v>207</v>
      </c>
      <c r="C28" s="37" t="s">
        <v>210</v>
      </c>
      <c r="D28" s="16" t="s">
        <v>12</v>
      </c>
      <c r="E28" s="38">
        <v>1</v>
      </c>
      <c r="F28" s="16" t="s">
        <v>19</v>
      </c>
      <c r="G28" s="18">
        <v>4</v>
      </c>
      <c r="H28" s="17"/>
    </row>
    <row r="29" spans="1:8" s="48" customFormat="1" ht="76.5" x14ac:dyDescent="0.25">
      <c r="A29" s="16">
        <v>5</v>
      </c>
      <c r="B29" s="39" t="s">
        <v>208</v>
      </c>
      <c r="C29" s="37" t="s">
        <v>209</v>
      </c>
      <c r="D29" s="16" t="s">
        <v>15</v>
      </c>
      <c r="E29" s="38">
        <v>1</v>
      </c>
      <c r="F29" s="16" t="s">
        <v>19</v>
      </c>
      <c r="G29" s="18">
        <v>4</v>
      </c>
      <c r="H29" s="17"/>
    </row>
    <row r="30" spans="1:8" s="35" customFormat="1" ht="51" x14ac:dyDescent="0.25">
      <c r="A30" s="16">
        <v>6</v>
      </c>
      <c r="B30" s="39" t="s">
        <v>108</v>
      </c>
      <c r="C30" s="37" t="s">
        <v>109</v>
      </c>
      <c r="D30" s="16" t="s">
        <v>12</v>
      </c>
      <c r="E30" s="38">
        <v>1</v>
      </c>
      <c r="F30" s="16" t="s">
        <v>19</v>
      </c>
      <c r="G30" s="18">
        <v>4</v>
      </c>
      <c r="H30" s="17"/>
    </row>
    <row r="31" spans="1:8" s="35" customFormat="1" ht="51" x14ac:dyDescent="0.25">
      <c r="A31" s="16">
        <v>7</v>
      </c>
      <c r="B31" s="39" t="s">
        <v>41</v>
      </c>
      <c r="C31" s="37" t="s">
        <v>42</v>
      </c>
      <c r="D31" s="16" t="s">
        <v>12</v>
      </c>
      <c r="E31" s="38">
        <v>2</v>
      </c>
      <c r="F31" s="16" t="s">
        <v>19</v>
      </c>
      <c r="G31" s="18">
        <v>4</v>
      </c>
      <c r="H31" s="17"/>
    </row>
    <row r="32" spans="1:8" s="35" customFormat="1" x14ac:dyDescent="0.25">
      <c r="A32" s="16">
        <v>8</v>
      </c>
      <c r="B32" s="39" t="s">
        <v>27</v>
      </c>
      <c r="C32" s="37" t="s">
        <v>110</v>
      </c>
      <c r="D32" s="16" t="s">
        <v>12</v>
      </c>
      <c r="E32" s="38">
        <v>1</v>
      </c>
      <c r="F32" s="16" t="s">
        <v>19</v>
      </c>
      <c r="G32" s="18">
        <v>4</v>
      </c>
      <c r="H32" s="17"/>
    </row>
    <row r="33" spans="1:8" ht="20.25" x14ac:dyDescent="0.25">
      <c r="A33" s="55" t="s">
        <v>11</v>
      </c>
      <c r="B33" s="56"/>
      <c r="C33" s="56"/>
      <c r="D33" s="56"/>
      <c r="E33" s="56"/>
      <c r="F33" s="56"/>
      <c r="G33" s="56"/>
      <c r="H33" s="56"/>
    </row>
    <row r="34" spans="1:8" ht="60" x14ac:dyDescent="0.25">
      <c r="A34" s="14" t="s">
        <v>10</v>
      </c>
      <c r="B34" s="13" t="s">
        <v>9</v>
      </c>
      <c r="C34" s="13" t="s">
        <v>8</v>
      </c>
      <c r="D34" s="13" t="s">
        <v>7</v>
      </c>
      <c r="E34" s="13" t="s">
        <v>6</v>
      </c>
      <c r="F34" s="13" t="s">
        <v>5</v>
      </c>
      <c r="G34" s="13" t="s">
        <v>4</v>
      </c>
      <c r="H34" s="13" t="s">
        <v>22</v>
      </c>
    </row>
    <row r="35" spans="1:8" x14ac:dyDescent="0.25">
      <c r="A35" s="9">
        <v>1</v>
      </c>
      <c r="B35" s="36" t="s">
        <v>111</v>
      </c>
      <c r="C35" s="13" t="s">
        <v>110</v>
      </c>
      <c r="D35" s="3" t="s">
        <v>1</v>
      </c>
      <c r="E35" s="3">
        <v>1</v>
      </c>
      <c r="F35" s="3" t="s">
        <v>0</v>
      </c>
      <c r="G35" s="6">
        <v>1</v>
      </c>
      <c r="H35" s="2"/>
    </row>
    <row r="36" spans="1:8" ht="20.25" x14ac:dyDescent="0.25">
      <c r="A36" s="82" t="s">
        <v>128</v>
      </c>
      <c r="B36" s="83"/>
      <c r="C36" s="83"/>
      <c r="D36" s="83"/>
      <c r="E36" s="83"/>
      <c r="F36" s="83"/>
      <c r="G36" s="83"/>
      <c r="H36" s="84"/>
    </row>
    <row r="37" spans="1:8" ht="20.25" x14ac:dyDescent="0.25">
      <c r="A37" s="55" t="s">
        <v>30</v>
      </c>
      <c r="B37" s="56"/>
      <c r="C37" s="56"/>
      <c r="D37" s="56"/>
      <c r="E37" s="56"/>
      <c r="F37" s="56"/>
      <c r="G37" s="56"/>
      <c r="H37" s="56"/>
    </row>
    <row r="38" spans="1:8" x14ac:dyDescent="0.25">
      <c r="A38" s="59" t="s">
        <v>18</v>
      </c>
      <c r="B38" s="60"/>
      <c r="C38" s="60"/>
      <c r="D38" s="60"/>
      <c r="E38" s="60"/>
      <c r="F38" s="60"/>
      <c r="G38" s="60"/>
      <c r="H38" s="61"/>
    </row>
    <row r="39" spans="1:8" x14ac:dyDescent="0.25">
      <c r="A39" s="49" t="s">
        <v>130</v>
      </c>
      <c r="B39" s="50"/>
      <c r="C39" s="50"/>
      <c r="D39" s="50"/>
      <c r="E39" s="50"/>
      <c r="F39" s="50"/>
      <c r="G39" s="50"/>
      <c r="H39" s="51"/>
    </row>
    <row r="40" spans="1:8" x14ac:dyDescent="0.25">
      <c r="A40" s="49" t="s">
        <v>123</v>
      </c>
      <c r="B40" s="50"/>
      <c r="C40" s="50"/>
      <c r="D40" s="50"/>
      <c r="E40" s="50"/>
      <c r="F40" s="50"/>
      <c r="G40" s="50"/>
      <c r="H40" s="51"/>
    </row>
    <row r="41" spans="1:8" x14ac:dyDescent="0.25">
      <c r="A41" s="49" t="s">
        <v>133</v>
      </c>
      <c r="B41" s="50"/>
      <c r="C41" s="50"/>
      <c r="D41" s="50"/>
      <c r="E41" s="50"/>
      <c r="F41" s="50"/>
      <c r="G41" s="50"/>
      <c r="H41" s="51"/>
    </row>
    <row r="42" spans="1:8" x14ac:dyDescent="0.25">
      <c r="A42" s="49" t="s">
        <v>129</v>
      </c>
      <c r="B42" s="50"/>
      <c r="C42" s="50"/>
      <c r="D42" s="50"/>
      <c r="E42" s="50"/>
      <c r="F42" s="50"/>
      <c r="G42" s="50"/>
      <c r="H42" s="51"/>
    </row>
    <row r="43" spans="1:8" x14ac:dyDescent="0.25">
      <c r="A43" s="49" t="s">
        <v>37</v>
      </c>
      <c r="B43" s="50"/>
      <c r="C43" s="50"/>
      <c r="D43" s="50"/>
      <c r="E43" s="50"/>
      <c r="F43" s="50"/>
      <c r="G43" s="50"/>
      <c r="H43" s="51"/>
    </row>
    <row r="44" spans="1:8" x14ac:dyDescent="0.25">
      <c r="A44" s="49" t="s">
        <v>131</v>
      </c>
      <c r="B44" s="50"/>
      <c r="C44" s="50"/>
      <c r="D44" s="50"/>
      <c r="E44" s="50"/>
      <c r="F44" s="50"/>
      <c r="G44" s="50"/>
      <c r="H44" s="51"/>
    </row>
    <row r="45" spans="1:8" x14ac:dyDescent="0.25">
      <c r="A45" s="49" t="s">
        <v>132</v>
      </c>
      <c r="B45" s="50"/>
      <c r="C45" s="50"/>
      <c r="D45" s="50"/>
      <c r="E45" s="50"/>
      <c r="F45" s="50"/>
      <c r="G45" s="50"/>
      <c r="H45" s="51"/>
    </row>
    <row r="46" spans="1:8" ht="15.75" thickBot="1" x14ac:dyDescent="0.3">
      <c r="A46" s="52" t="s">
        <v>105</v>
      </c>
      <c r="B46" s="53"/>
      <c r="C46" s="53"/>
      <c r="D46" s="53"/>
      <c r="E46" s="53"/>
      <c r="F46" s="53"/>
      <c r="G46" s="53"/>
      <c r="H46" s="54"/>
    </row>
    <row r="47" spans="1:8" ht="60" x14ac:dyDescent="0.25">
      <c r="A47" s="20" t="s">
        <v>10</v>
      </c>
      <c r="B47" s="15" t="s">
        <v>9</v>
      </c>
      <c r="C47" s="15" t="s">
        <v>8</v>
      </c>
      <c r="D47" s="16" t="s">
        <v>7</v>
      </c>
      <c r="E47" s="16" t="s">
        <v>6</v>
      </c>
      <c r="F47" s="16" t="s">
        <v>5</v>
      </c>
      <c r="G47" s="16" t="s">
        <v>4</v>
      </c>
      <c r="H47" s="16" t="s">
        <v>22</v>
      </c>
    </row>
    <row r="48" spans="1:8" ht="30" x14ac:dyDescent="0.25">
      <c r="A48" s="45">
        <v>1</v>
      </c>
      <c r="B48" s="4" t="s">
        <v>113</v>
      </c>
      <c r="C48" s="13" t="s">
        <v>112</v>
      </c>
      <c r="D48" s="16" t="s">
        <v>20</v>
      </c>
      <c r="E48" s="3">
        <v>1</v>
      </c>
      <c r="F48" s="16" t="s">
        <v>134</v>
      </c>
      <c r="G48" s="3">
        <v>5</v>
      </c>
      <c r="H48" s="2"/>
    </row>
    <row r="49" spans="1:8" ht="20.25" x14ac:dyDescent="0.25">
      <c r="A49" s="55" t="s">
        <v>31</v>
      </c>
      <c r="B49" s="56"/>
      <c r="C49" s="56"/>
      <c r="D49" s="56"/>
      <c r="E49" s="56"/>
      <c r="F49" s="56"/>
      <c r="G49" s="56"/>
      <c r="H49" s="56"/>
    </row>
    <row r="50" spans="1:8" ht="60" x14ac:dyDescent="0.25">
      <c r="A50" s="14" t="s">
        <v>10</v>
      </c>
      <c r="B50" s="13" t="s">
        <v>9</v>
      </c>
      <c r="C50" s="13" t="s">
        <v>8</v>
      </c>
      <c r="D50" s="13" t="s">
        <v>7</v>
      </c>
      <c r="E50" s="13" t="s">
        <v>6</v>
      </c>
      <c r="F50" s="13" t="s">
        <v>5</v>
      </c>
      <c r="G50" s="13" t="s">
        <v>4</v>
      </c>
      <c r="H50" s="13" t="s">
        <v>22</v>
      </c>
    </row>
    <row r="51" spans="1:8" x14ac:dyDescent="0.25">
      <c r="A51" s="12"/>
      <c r="B51" s="36" t="s">
        <v>127</v>
      </c>
      <c r="C51" s="13"/>
      <c r="D51" s="3"/>
      <c r="E51" s="3"/>
      <c r="F51" s="3"/>
      <c r="G51" s="6"/>
      <c r="H51" s="2"/>
    </row>
  </sheetData>
  <mergeCells count="37">
    <mergeCell ref="A11:B11"/>
    <mergeCell ref="C11:H11"/>
    <mergeCell ref="A13:H13"/>
    <mergeCell ref="A45:H45"/>
    <mergeCell ref="A12:H12"/>
    <mergeCell ref="A14:H14"/>
    <mergeCell ref="A36:H36"/>
    <mergeCell ref="A41:H41"/>
    <mergeCell ref="A42:H42"/>
    <mergeCell ref="A44:H44"/>
    <mergeCell ref="A21:H21"/>
    <mergeCell ref="A22:H22"/>
    <mergeCell ref="A23:H23"/>
    <mergeCell ref="A16:H16"/>
    <mergeCell ref="A18:H18"/>
    <mergeCell ref="A19:H19"/>
    <mergeCell ref="A15:H15"/>
    <mergeCell ref="A20:H20"/>
    <mergeCell ref="A33:H33"/>
    <mergeCell ref="A17:H17"/>
    <mergeCell ref="A37:H3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49:H49"/>
    <mergeCell ref="A38:H38"/>
    <mergeCell ref="A39:H39"/>
    <mergeCell ref="A40:H40"/>
    <mergeCell ref="A43:H43"/>
    <mergeCell ref="A46:H4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1"/>
  <sheetViews>
    <sheetView topLeftCell="A10" zoomScale="70" zoomScaleNormal="70" workbookViewId="0">
      <selection activeCell="E45" sqref="E45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8" x14ac:dyDescent="0.25">
      <c r="A1" s="73" t="s">
        <v>21</v>
      </c>
      <c r="B1" s="74"/>
      <c r="C1" s="74"/>
      <c r="D1" s="74"/>
      <c r="E1" s="74"/>
      <c r="F1" s="74"/>
      <c r="G1" s="74"/>
      <c r="H1" s="74"/>
    </row>
    <row r="2" spans="1:8" ht="39" customHeight="1" thickBot="1" x14ac:dyDescent="0.3">
      <c r="A2" s="75" t="s">
        <v>126</v>
      </c>
      <c r="B2" s="76"/>
      <c r="C2" s="76"/>
      <c r="D2" s="76"/>
      <c r="E2" s="76"/>
      <c r="F2" s="76"/>
      <c r="G2" s="76"/>
      <c r="H2" s="77"/>
    </row>
    <row r="3" spans="1:8" ht="15" customHeight="1" x14ac:dyDescent="0.25">
      <c r="A3" s="78" t="s">
        <v>23</v>
      </c>
      <c r="B3" s="60"/>
      <c r="C3" s="60"/>
      <c r="D3" s="60"/>
      <c r="E3" s="60"/>
      <c r="F3" s="60"/>
      <c r="G3" s="60"/>
      <c r="H3" s="61"/>
    </row>
    <row r="4" spans="1:8" ht="15" customHeight="1" x14ac:dyDescent="0.25">
      <c r="A4" s="79" t="s">
        <v>138</v>
      </c>
      <c r="B4" s="50"/>
      <c r="C4" s="50"/>
      <c r="D4" s="50"/>
      <c r="E4" s="50"/>
      <c r="F4" s="50"/>
      <c r="G4" s="50"/>
      <c r="H4" s="51"/>
    </row>
    <row r="5" spans="1:8" ht="15" customHeight="1" x14ac:dyDescent="0.25">
      <c r="A5" s="62" t="s">
        <v>139</v>
      </c>
      <c r="B5" s="50"/>
      <c r="C5" s="50"/>
      <c r="D5" s="50"/>
      <c r="E5" s="50"/>
      <c r="F5" s="50"/>
      <c r="G5" s="50"/>
      <c r="H5" s="51"/>
    </row>
    <row r="6" spans="1:8" ht="15" customHeight="1" x14ac:dyDescent="0.25">
      <c r="A6" s="62" t="s">
        <v>140</v>
      </c>
      <c r="B6" s="63"/>
      <c r="C6" s="63"/>
      <c r="D6" s="63"/>
      <c r="E6" s="63"/>
      <c r="F6" s="63"/>
      <c r="G6" s="63"/>
      <c r="H6" s="64"/>
    </row>
    <row r="7" spans="1:8" ht="15" customHeight="1" x14ac:dyDescent="0.25">
      <c r="A7" s="62" t="s">
        <v>141</v>
      </c>
      <c r="B7" s="63"/>
      <c r="C7" s="63"/>
      <c r="D7" s="63"/>
      <c r="E7" s="63"/>
      <c r="F7" s="63"/>
      <c r="G7" s="63"/>
      <c r="H7" s="64"/>
    </row>
    <row r="8" spans="1:8" ht="15" customHeight="1" x14ac:dyDescent="0.25">
      <c r="A8" s="62" t="s">
        <v>137</v>
      </c>
      <c r="B8" s="63"/>
      <c r="C8" s="63"/>
      <c r="D8" s="63"/>
      <c r="E8" s="63"/>
      <c r="F8" s="63"/>
      <c r="G8" s="63"/>
      <c r="H8" s="64"/>
    </row>
    <row r="9" spans="1:8" ht="15" customHeight="1" x14ac:dyDescent="0.25">
      <c r="A9" s="62" t="s">
        <v>199</v>
      </c>
      <c r="B9" s="63"/>
      <c r="C9" s="63"/>
      <c r="D9" s="63"/>
      <c r="E9" s="63"/>
      <c r="F9" s="63"/>
      <c r="G9" s="63"/>
      <c r="H9" s="64"/>
    </row>
    <row r="10" spans="1:8" ht="15" customHeight="1" x14ac:dyDescent="0.25">
      <c r="A10" s="65" t="s">
        <v>162</v>
      </c>
      <c r="B10" s="66"/>
      <c r="C10" s="66"/>
      <c r="D10" s="66"/>
      <c r="E10" s="66"/>
      <c r="F10" s="66"/>
      <c r="G10" s="66"/>
      <c r="H10" s="67"/>
    </row>
    <row r="11" spans="1:8" ht="15" customHeight="1" x14ac:dyDescent="0.25">
      <c r="A11" s="68" t="s">
        <v>153</v>
      </c>
      <c r="B11" s="68"/>
      <c r="C11" s="69"/>
      <c r="D11" s="69"/>
      <c r="E11" s="69"/>
      <c r="F11" s="69"/>
      <c r="G11" s="69"/>
      <c r="H11" s="69"/>
    </row>
    <row r="12" spans="1:8" ht="15" customHeight="1" x14ac:dyDescent="0.25">
      <c r="A12" s="68" t="s">
        <v>198</v>
      </c>
      <c r="B12" s="68"/>
      <c r="C12" s="68"/>
      <c r="D12" s="68"/>
      <c r="E12" s="68"/>
      <c r="F12" s="68"/>
      <c r="G12" s="68"/>
      <c r="H12" s="68"/>
    </row>
    <row r="13" spans="1:8" ht="20.25" x14ac:dyDescent="0.3">
      <c r="A13" s="80" t="s">
        <v>32</v>
      </c>
      <c r="B13" s="81"/>
      <c r="C13" s="81"/>
      <c r="D13" s="81"/>
      <c r="E13" s="81"/>
      <c r="F13" s="81"/>
      <c r="G13" s="81"/>
      <c r="H13" s="81"/>
    </row>
    <row r="14" spans="1:8" ht="20.25" x14ac:dyDescent="0.25">
      <c r="A14" s="55" t="s">
        <v>33</v>
      </c>
      <c r="B14" s="56"/>
      <c r="C14" s="56"/>
      <c r="D14" s="56"/>
      <c r="E14" s="56"/>
      <c r="F14" s="56"/>
      <c r="G14" s="56"/>
      <c r="H14" s="56"/>
    </row>
    <row r="15" spans="1:8" ht="60" x14ac:dyDescent="0.25">
      <c r="A15" s="13" t="s">
        <v>10</v>
      </c>
      <c r="B15" s="13" t="s">
        <v>9</v>
      </c>
      <c r="C15" s="15" t="s">
        <v>181</v>
      </c>
      <c r="D15" s="13" t="s">
        <v>7</v>
      </c>
      <c r="E15" s="13" t="s">
        <v>6</v>
      </c>
      <c r="F15" s="13" t="s">
        <v>5</v>
      </c>
      <c r="G15" s="13" t="s">
        <v>4</v>
      </c>
      <c r="H15" s="13" t="s">
        <v>22</v>
      </c>
    </row>
    <row r="16" spans="1:8" x14ac:dyDescent="0.25">
      <c r="A16" s="16">
        <v>1</v>
      </c>
      <c r="B16" s="41" t="s">
        <v>150</v>
      </c>
      <c r="C16" s="42" t="s">
        <v>182</v>
      </c>
      <c r="D16" s="43" t="s">
        <v>14</v>
      </c>
      <c r="E16" s="16">
        <f>ROUNDDOWN(G16/7,0)</f>
        <v>14</v>
      </c>
      <c r="F16" s="16" t="s">
        <v>103</v>
      </c>
      <c r="G16" s="19">
        <v>100</v>
      </c>
      <c r="H16" s="2"/>
    </row>
    <row r="17" spans="1:8" s="34" customFormat="1" ht="30" x14ac:dyDescent="0.25">
      <c r="A17" s="16">
        <v>2</v>
      </c>
      <c r="B17" s="16" t="s">
        <v>163</v>
      </c>
      <c r="C17" s="16" t="s">
        <v>183</v>
      </c>
      <c r="D17" s="16" t="s">
        <v>14</v>
      </c>
      <c r="E17" s="16">
        <f t="shared" ref="E17:E37" si="0">ROUNDDOWN(G17/7,0)</f>
        <v>2</v>
      </c>
      <c r="F17" s="16" t="s">
        <v>0</v>
      </c>
      <c r="G17" s="19">
        <v>14</v>
      </c>
      <c r="H17" s="2"/>
    </row>
    <row r="18" spans="1:8" s="34" customFormat="1" ht="30" x14ac:dyDescent="0.25">
      <c r="A18" s="16">
        <v>3</v>
      </c>
      <c r="B18" s="16" t="s">
        <v>164</v>
      </c>
      <c r="C18" s="16" t="s">
        <v>184</v>
      </c>
      <c r="D18" s="16" t="s">
        <v>14</v>
      </c>
      <c r="E18" s="16">
        <f t="shared" si="0"/>
        <v>3</v>
      </c>
      <c r="F18" s="16" t="s">
        <v>0</v>
      </c>
      <c r="G18" s="19">
        <v>21</v>
      </c>
      <c r="H18" s="2"/>
    </row>
    <row r="19" spans="1:8" s="34" customFormat="1" ht="30" x14ac:dyDescent="0.25">
      <c r="A19" s="16">
        <v>4</v>
      </c>
      <c r="B19" s="16" t="s">
        <v>165</v>
      </c>
      <c r="C19" s="13" t="s">
        <v>185</v>
      </c>
      <c r="D19" s="16" t="s">
        <v>14</v>
      </c>
      <c r="E19" s="16">
        <f t="shared" si="0"/>
        <v>2</v>
      </c>
      <c r="F19" s="16" t="s">
        <v>0</v>
      </c>
      <c r="G19" s="19">
        <v>14</v>
      </c>
      <c r="H19" s="2"/>
    </row>
    <row r="20" spans="1:8" s="34" customFormat="1" ht="30" x14ac:dyDescent="0.25">
      <c r="A20" s="16">
        <v>5</v>
      </c>
      <c r="B20" s="16" t="s">
        <v>166</v>
      </c>
      <c r="C20" s="13" t="s">
        <v>186</v>
      </c>
      <c r="D20" s="16" t="s">
        <v>14</v>
      </c>
      <c r="E20" s="16">
        <f t="shared" si="0"/>
        <v>1</v>
      </c>
      <c r="F20" s="16" t="s">
        <v>0</v>
      </c>
      <c r="G20" s="19">
        <v>7</v>
      </c>
      <c r="H20" s="2"/>
    </row>
    <row r="21" spans="1:8" s="34" customFormat="1" ht="30" x14ac:dyDescent="0.25">
      <c r="A21" s="16">
        <v>6</v>
      </c>
      <c r="B21" s="16" t="s">
        <v>167</v>
      </c>
      <c r="C21" s="13" t="s">
        <v>187</v>
      </c>
      <c r="D21" s="16" t="s">
        <v>14</v>
      </c>
      <c r="E21" s="16">
        <f t="shared" si="0"/>
        <v>28</v>
      </c>
      <c r="F21" s="16" t="s">
        <v>103</v>
      </c>
      <c r="G21" s="19">
        <v>200</v>
      </c>
      <c r="H21" s="2"/>
    </row>
    <row r="22" spans="1:8" s="34" customFormat="1" ht="30" x14ac:dyDescent="0.25">
      <c r="A22" s="16">
        <v>7</v>
      </c>
      <c r="B22" s="16" t="s">
        <v>168</v>
      </c>
      <c r="C22" s="13" t="s">
        <v>188</v>
      </c>
      <c r="D22" s="16" t="s">
        <v>14</v>
      </c>
      <c r="E22" s="16">
        <f t="shared" si="0"/>
        <v>57</v>
      </c>
      <c r="F22" s="16" t="s">
        <v>103</v>
      </c>
      <c r="G22" s="19">
        <v>400</v>
      </c>
      <c r="H22" s="2"/>
    </row>
    <row r="23" spans="1:8" s="34" customFormat="1" ht="45" x14ac:dyDescent="0.25">
      <c r="A23" s="16">
        <v>8</v>
      </c>
      <c r="B23" s="16" t="s">
        <v>169</v>
      </c>
      <c r="C23" s="13" t="s">
        <v>189</v>
      </c>
      <c r="D23" s="16" t="s">
        <v>14</v>
      </c>
      <c r="E23" s="16">
        <f t="shared" si="0"/>
        <v>28</v>
      </c>
      <c r="F23" s="16" t="s">
        <v>103</v>
      </c>
      <c r="G23" s="19">
        <v>200</v>
      </c>
      <c r="H23" s="2"/>
    </row>
    <row r="24" spans="1:8" s="34" customFormat="1" x14ac:dyDescent="0.25">
      <c r="A24" s="16">
        <v>9</v>
      </c>
      <c r="B24" s="16" t="s">
        <v>170</v>
      </c>
      <c r="C24" s="13" t="s">
        <v>190</v>
      </c>
      <c r="D24" s="16" t="s">
        <v>14</v>
      </c>
      <c r="E24" s="16">
        <f t="shared" si="0"/>
        <v>2</v>
      </c>
      <c r="F24" s="16" t="s">
        <v>0</v>
      </c>
      <c r="G24" s="19">
        <v>14</v>
      </c>
      <c r="H24" s="2"/>
    </row>
    <row r="25" spans="1:8" s="34" customFormat="1" x14ac:dyDescent="0.25">
      <c r="A25" s="16">
        <v>10</v>
      </c>
      <c r="B25" s="16" t="s">
        <v>171</v>
      </c>
      <c r="C25" s="13" t="s">
        <v>191</v>
      </c>
      <c r="D25" s="16" t="s">
        <v>14</v>
      </c>
      <c r="E25" s="16">
        <f t="shared" si="0"/>
        <v>10</v>
      </c>
      <c r="F25" s="16" t="s">
        <v>103</v>
      </c>
      <c r="G25" s="19">
        <v>70</v>
      </c>
      <c r="H25" s="2"/>
    </row>
    <row r="26" spans="1:8" s="34" customFormat="1" x14ac:dyDescent="0.25">
      <c r="A26" s="16">
        <v>11</v>
      </c>
      <c r="B26" s="16" t="s">
        <v>172</v>
      </c>
      <c r="C26" s="13" t="s">
        <v>192</v>
      </c>
      <c r="D26" s="16" t="s">
        <v>14</v>
      </c>
      <c r="E26" s="16">
        <f t="shared" si="0"/>
        <v>5</v>
      </c>
      <c r="F26" s="16" t="s">
        <v>197</v>
      </c>
      <c r="G26" s="19">
        <v>35</v>
      </c>
      <c r="H26" s="2"/>
    </row>
    <row r="27" spans="1:8" s="34" customFormat="1" x14ac:dyDescent="0.25">
      <c r="A27" s="16">
        <v>12</v>
      </c>
      <c r="B27" s="16" t="s">
        <v>173</v>
      </c>
      <c r="C27" s="13" t="s">
        <v>193</v>
      </c>
      <c r="D27" s="16" t="s">
        <v>14</v>
      </c>
      <c r="E27" s="16">
        <f t="shared" si="0"/>
        <v>1</v>
      </c>
      <c r="F27" s="16" t="s">
        <v>0</v>
      </c>
      <c r="G27" s="19">
        <v>7</v>
      </c>
      <c r="H27" s="2"/>
    </row>
    <row r="28" spans="1:8" s="34" customFormat="1" x14ac:dyDescent="0.25">
      <c r="A28" s="16">
        <v>13</v>
      </c>
      <c r="B28" s="16" t="s">
        <v>174</v>
      </c>
      <c r="C28" s="13" t="s">
        <v>151</v>
      </c>
      <c r="D28" s="16" t="s">
        <v>14</v>
      </c>
      <c r="E28" s="16">
        <f t="shared" si="0"/>
        <v>2</v>
      </c>
      <c r="F28" s="16" t="s">
        <v>0</v>
      </c>
      <c r="G28" s="19">
        <v>20</v>
      </c>
      <c r="H28" s="2"/>
    </row>
    <row r="29" spans="1:8" s="34" customFormat="1" x14ac:dyDescent="0.25">
      <c r="A29" s="16">
        <v>14</v>
      </c>
      <c r="B29" s="16" t="s">
        <v>175</v>
      </c>
      <c r="C29" s="13" t="s">
        <v>152</v>
      </c>
      <c r="D29" s="16" t="s">
        <v>14</v>
      </c>
      <c r="E29" s="16">
        <f t="shared" si="0"/>
        <v>2</v>
      </c>
      <c r="F29" s="16" t="s">
        <v>0</v>
      </c>
      <c r="G29" s="19">
        <v>20</v>
      </c>
      <c r="H29" s="2"/>
    </row>
    <row r="30" spans="1:8" s="40" customFormat="1" x14ac:dyDescent="0.25">
      <c r="A30" s="16">
        <v>15</v>
      </c>
      <c r="B30" s="16" t="s">
        <v>175</v>
      </c>
      <c r="C30" s="16" t="s">
        <v>194</v>
      </c>
      <c r="D30" s="16" t="s">
        <v>14</v>
      </c>
      <c r="E30" s="16">
        <f t="shared" si="0"/>
        <v>2</v>
      </c>
      <c r="F30" s="16" t="s">
        <v>0</v>
      </c>
      <c r="G30" s="19">
        <v>20</v>
      </c>
      <c r="H30" s="2"/>
    </row>
    <row r="31" spans="1:8" s="40" customFormat="1" x14ac:dyDescent="0.25">
      <c r="A31" s="16">
        <v>16</v>
      </c>
      <c r="B31" s="16" t="s">
        <v>176</v>
      </c>
      <c r="C31" s="16" t="s">
        <v>195</v>
      </c>
      <c r="D31" s="16" t="s">
        <v>14</v>
      </c>
      <c r="E31" s="16">
        <f t="shared" si="0"/>
        <v>2</v>
      </c>
      <c r="F31" s="16" t="s">
        <v>0</v>
      </c>
      <c r="G31" s="19">
        <v>20</v>
      </c>
      <c r="H31" s="2"/>
    </row>
    <row r="32" spans="1:8" s="40" customFormat="1" x14ac:dyDescent="0.25">
      <c r="A32" s="16">
        <v>17</v>
      </c>
      <c r="B32" s="16" t="s">
        <v>176</v>
      </c>
      <c r="C32" s="16" t="s">
        <v>194</v>
      </c>
      <c r="D32" s="16" t="s">
        <v>14</v>
      </c>
      <c r="E32" s="16">
        <f t="shared" si="0"/>
        <v>2</v>
      </c>
      <c r="F32" s="16" t="s">
        <v>0</v>
      </c>
      <c r="G32" s="19">
        <v>20</v>
      </c>
      <c r="H32" s="2"/>
    </row>
    <row r="33" spans="1:8" x14ac:dyDescent="0.25">
      <c r="A33" s="16">
        <v>18</v>
      </c>
      <c r="B33" s="16" t="s">
        <v>177</v>
      </c>
      <c r="C33" s="16" t="s">
        <v>151</v>
      </c>
      <c r="D33" s="16" t="s">
        <v>14</v>
      </c>
      <c r="E33" s="16">
        <f t="shared" si="0"/>
        <v>2</v>
      </c>
      <c r="F33" s="16" t="s">
        <v>0</v>
      </c>
      <c r="G33" s="19">
        <v>20</v>
      </c>
      <c r="H33" s="2"/>
    </row>
    <row r="34" spans="1:8" s="46" customFormat="1" x14ac:dyDescent="0.25">
      <c r="A34" s="16">
        <v>19</v>
      </c>
      <c r="B34" s="16" t="s">
        <v>178</v>
      </c>
      <c r="C34" s="16" t="s">
        <v>196</v>
      </c>
      <c r="D34" s="16" t="s">
        <v>14</v>
      </c>
      <c r="E34" s="16">
        <f t="shared" si="0"/>
        <v>2</v>
      </c>
      <c r="F34" s="16" t="s">
        <v>0</v>
      </c>
      <c r="G34" s="19">
        <v>20</v>
      </c>
      <c r="H34" s="2"/>
    </row>
    <row r="35" spans="1:8" s="46" customFormat="1" x14ac:dyDescent="0.25">
      <c r="A35" s="16">
        <v>20</v>
      </c>
      <c r="B35" s="16" t="s">
        <v>179</v>
      </c>
      <c r="C35" s="16" t="s">
        <v>194</v>
      </c>
      <c r="D35" s="16" t="s">
        <v>14</v>
      </c>
      <c r="E35" s="16">
        <f t="shared" si="0"/>
        <v>2</v>
      </c>
      <c r="F35" s="16" t="s">
        <v>0</v>
      </c>
      <c r="G35" s="19">
        <v>20</v>
      </c>
      <c r="H35" s="2"/>
    </row>
    <row r="36" spans="1:8" s="46" customFormat="1" x14ac:dyDescent="0.25">
      <c r="A36" s="16">
        <v>21</v>
      </c>
      <c r="B36" s="16" t="s">
        <v>180</v>
      </c>
      <c r="C36" s="16" t="s">
        <v>195</v>
      </c>
      <c r="D36" s="16" t="s">
        <v>14</v>
      </c>
      <c r="E36" s="16">
        <f t="shared" si="0"/>
        <v>2</v>
      </c>
      <c r="F36" s="16" t="s">
        <v>0</v>
      </c>
      <c r="G36" s="19">
        <v>20</v>
      </c>
      <c r="H36" s="2"/>
    </row>
    <row r="37" spans="1:8" s="46" customFormat="1" x14ac:dyDescent="0.25">
      <c r="A37" s="16">
        <v>22</v>
      </c>
      <c r="B37" s="16" t="s">
        <v>180</v>
      </c>
      <c r="C37" s="16" t="s">
        <v>152</v>
      </c>
      <c r="D37" s="16" t="s">
        <v>14</v>
      </c>
      <c r="E37" s="16">
        <f t="shared" si="0"/>
        <v>2</v>
      </c>
      <c r="F37" s="16" t="s">
        <v>0</v>
      </c>
      <c r="G37" s="19">
        <v>20</v>
      </c>
      <c r="H37" s="2"/>
    </row>
    <row r="38" spans="1:8" ht="20.25" x14ac:dyDescent="0.25">
      <c r="A38" s="55" t="s">
        <v>11</v>
      </c>
      <c r="B38" s="56"/>
      <c r="C38" s="56"/>
      <c r="D38" s="56"/>
      <c r="E38" s="56"/>
      <c r="F38" s="56"/>
      <c r="G38" s="56"/>
      <c r="H38" s="56"/>
    </row>
    <row r="39" spans="1:8" ht="60" x14ac:dyDescent="0.25">
      <c r="A39" s="14" t="s">
        <v>10</v>
      </c>
      <c r="B39" s="13" t="s">
        <v>9</v>
      </c>
      <c r="C39" s="13" t="s">
        <v>8</v>
      </c>
      <c r="D39" s="13" t="s">
        <v>7</v>
      </c>
      <c r="E39" s="13" t="s">
        <v>6</v>
      </c>
      <c r="F39" s="13" t="s">
        <v>5</v>
      </c>
      <c r="G39" s="13" t="s">
        <v>4</v>
      </c>
      <c r="H39" s="13" t="s">
        <v>22</v>
      </c>
    </row>
    <row r="40" spans="1:8" x14ac:dyDescent="0.25">
      <c r="A40" s="12"/>
      <c r="B40" s="11" t="s">
        <v>66</v>
      </c>
      <c r="C40" s="7"/>
      <c r="D40" s="3"/>
      <c r="E40" s="8"/>
      <c r="F40" s="10"/>
      <c r="G40" s="6"/>
      <c r="H40" s="2"/>
    </row>
    <row r="41" spans="1:8" ht="20.25" x14ac:dyDescent="0.3">
      <c r="A41" s="85" t="s">
        <v>34</v>
      </c>
      <c r="B41" s="86"/>
      <c r="C41" s="86"/>
      <c r="D41" s="86"/>
      <c r="E41" s="86"/>
      <c r="F41" s="86"/>
      <c r="G41" s="86"/>
      <c r="H41" s="87"/>
    </row>
    <row r="42" spans="1:8" ht="60" x14ac:dyDescent="0.25">
      <c r="A42" s="23" t="s">
        <v>10</v>
      </c>
      <c r="B42" s="3" t="s">
        <v>9</v>
      </c>
      <c r="C42" s="13" t="s">
        <v>8</v>
      </c>
      <c r="D42" s="3" t="s">
        <v>7</v>
      </c>
      <c r="E42" s="3" t="s">
        <v>6</v>
      </c>
      <c r="F42" s="3" t="s">
        <v>5</v>
      </c>
      <c r="G42" s="13" t="s">
        <v>4</v>
      </c>
      <c r="H42" s="13" t="s">
        <v>22</v>
      </c>
    </row>
    <row r="43" spans="1:8" s="30" customFormat="1" x14ac:dyDescent="0.25">
      <c r="A43" s="5">
        <v>1</v>
      </c>
      <c r="B43" s="2" t="s">
        <v>91</v>
      </c>
      <c r="C43" s="13" t="s">
        <v>66</v>
      </c>
      <c r="D43" s="3" t="s">
        <v>14</v>
      </c>
      <c r="E43" s="16">
        <v>2</v>
      </c>
      <c r="F43" s="16" t="s">
        <v>102</v>
      </c>
      <c r="G43" s="16">
        <v>2</v>
      </c>
      <c r="H43" s="13"/>
    </row>
    <row r="44" spans="1:8" s="30" customFormat="1" x14ac:dyDescent="0.25">
      <c r="A44" s="5">
        <v>2</v>
      </c>
      <c r="B44" s="2" t="s">
        <v>92</v>
      </c>
      <c r="C44" s="13" t="s">
        <v>66</v>
      </c>
      <c r="D44" s="3" t="s">
        <v>14</v>
      </c>
      <c r="E44" s="16">
        <v>5</v>
      </c>
      <c r="F44" s="16" t="s">
        <v>0</v>
      </c>
      <c r="G44" s="16">
        <v>5</v>
      </c>
      <c r="H44" s="13"/>
    </row>
    <row r="45" spans="1:8" s="30" customFormat="1" x14ac:dyDescent="0.25">
      <c r="A45" s="5">
        <v>3</v>
      </c>
      <c r="B45" s="2" t="s">
        <v>93</v>
      </c>
      <c r="C45" s="13" t="s">
        <v>66</v>
      </c>
      <c r="D45" s="3" t="s">
        <v>14</v>
      </c>
      <c r="E45" s="16">
        <v>150</v>
      </c>
      <c r="F45" s="16" t="s">
        <v>103</v>
      </c>
      <c r="G45" s="16">
        <v>150</v>
      </c>
      <c r="H45" s="13"/>
    </row>
    <row r="46" spans="1:8" s="30" customFormat="1" x14ac:dyDescent="0.25">
      <c r="A46" s="5">
        <v>4</v>
      </c>
      <c r="B46" s="2" t="s">
        <v>94</v>
      </c>
      <c r="C46" s="13" t="s">
        <v>66</v>
      </c>
      <c r="D46" s="3" t="s">
        <v>14</v>
      </c>
      <c r="E46" s="16">
        <v>2</v>
      </c>
      <c r="F46" s="16" t="s">
        <v>0</v>
      </c>
      <c r="G46" s="16">
        <v>2</v>
      </c>
      <c r="H46" s="13"/>
    </row>
    <row r="47" spans="1:8" s="30" customFormat="1" x14ac:dyDescent="0.25">
      <c r="A47" s="5">
        <v>5</v>
      </c>
      <c r="B47" s="2" t="s">
        <v>95</v>
      </c>
      <c r="C47" s="13" t="s">
        <v>66</v>
      </c>
      <c r="D47" s="3" t="s">
        <v>14</v>
      </c>
      <c r="E47" s="16">
        <v>2</v>
      </c>
      <c r="F47" s="16" t="s">
        <v>102</v>
      </c>
      <c r="G47" s="16">
        <v>2</v>
      </c>
      <c r="H47" s="13"/>
    </row>
    <row r="48" spans="1:8" s="30" customFormat="1" x14ac:dyDescent="0.25">
      <c r="A48" s="5">
        <v>6</v>
      </c>
      <c r="B48" s="2" t="s">
        <v>96</v>
      </c>
      <c r="C48" s="13" t="s">
        <v>66</v>
      </c>
      <c r="D48" s="3" t="s">
        <v>14</v>
      </c>
      <c r="E48" s="16">
        <v>2</v>
      </c>
      <c r="F48" s="16" t="s">
        <v>102</v>
      </c>
      <c r="G48" s="16">
        <v>2</v>
      </c>
      <c r="H48" s="13"/>
    </row>
    <row r="49" spans="1:8" s="30" customFormat="1" x14ac:dyDescent="0.25">
      <c r="A49" s="5">
        <v>7</v>
      </c>
      <c r="B49" s="2" t="s">
        <v>97</v>
      </c>
      <c r="C49" s="13" t="s">
        <v>66</v>
      </c>
      <c r="D49" s="3" t="s">
        <v>14</v>
      </c>
      <c r="E49" s="16">
        <v>2</v>
      </c>
      <c r="F49" s="16" t="s">
        <v>0</v>
      </c>
      <c r="G49" s="16">
        <v>2</v>
      </c>
      <c r="H49" s="13"/>
    </row>
    <row r="50" spans="1:8" s="30" customFormat="1" x14ac:dyDescent="0.25">
      <c r="A50" s="5">
        <v>8</v>
      </c>
      <c r="B50" s="2" t="s">
        <v>98</v>
      </c>
      <c r="C50" s="13" t="s">
        <v>66</v>
      </c>
      <c r="D50" s="3" t="s">
        <v>14</v>
      </c>
      <c r="E50" s="16">
        <v>2</v>
      </c>
      <c r="F50" s="16" t="s">
        <v>102</v>
      </c>
      <c r="G50" s="16">
        <v>2</v>
      </c>
      <c r="H50" s="13"/>
    </row>
    <row r="51" spans="1:8" x14ac:dyDescent="0.25">
      <c r="A51" s="5">
        <v>9</v>
      </c>
      <c r="B51" s="2" t="s">
        <v>99</v>
      </c>
      <c r="C51" s="13" t="s">
        <v>66</v>
      </c>
      <c r="D51" s="3" t="s">
        <v>14</v>
      </c>
      <c r="E51" s="16">
        <v>5</v>
      </c>
      <c r="F51" s="16" t="s">
        <v>0</v>
      </c>
      <c r="G51" s="16">
        <v>5</v>
      </c>
      <c r="H51" s="2"/>
    </row>
    <row r="52" spans="1:8" x14ac:dyDescent="0.25">
      <c r="A52" s="5">
        <v>10</v>
      </c>
      <c r="B52" s="2" t="s">
        <v>149</v>
      </c>
      <c r="C52" s="13" t="s">
        <v>66</v>
      </c>
      <c r="D52" s="3" t="s">
        <v>14</v>
      </c>
      <c r="E52" s="16">
        <v>100</v>
      </c>
      <c r="F52" s="16" t="s">
        <v>103</v>
      </c>
      <c r="G52" s="16">
        <v>100</v>
      </c>
      <c r="H52" s="2"/>
    </row>
    <row r="53" spans="1:8" x14ac:dyDescent="0.25">
      <c r="A53" s="5">
        <v>11</v>
      </c>
      <c r="B53" s="2" t="s">
        <v>100</v>
      </c>
      <c r="C53" s="13" t="s">
        <v>66</v>
      </c>
      <c r="D53" s="3" t="s">
        <v>14</v>
      </c>
      <c r="E53" s="16">
        <v>2</v>
      </c>
      <c r="F53" s="16" t="s">
        <v>102</v>
      </c>
      <c r="G53" s="16">
        <v>2</v>
      </c>
      <c r="H53" s="2"/>
    </row>
    <row r="54" spans="1:8" x14ac:dyDescent="0.25">
      <c r="A54" s="5">
        <v>12</v>
      </c>
      <c r="B54" s="2" t="s">
        <v>101</v>
      </c>
      <c r="C54" s="13" t="s">
        <v>66</v>
      </c>
      <c r="D54" s="3" t="s">
        <v>14</v>
      </c>
      <c r="E54" s="16">
        <v>2</v>
      </c>
      <c r="F54" s="16" t="s">
        <v>102</v>
      </c>
      <c r="G54" s="16">
        <v>2</v>
      </c>
      <c r="H54" s="2"/>
    </row>
    <row r="55" spans="1:8" ht="20.25" x14ac:dyDescent="0.25">
      <c r="A55" s="82" t="s">
        <v>135</v>
      </c>
      <c r="B55" s="83"/>
      <c r="C55" s="83"/>
      <c r="D55" s="83"/>
      <c r="E55" s="83"/>
      <c r="F55" s="83"/>
      <c r="G55" s="83"/>
      <c r="H55" s="84"/>
    </row>
    <row r="56" spans="1:8" ht="20.25" x14ac:dyDescent="0.25">
      <c r="A56" s="55" t="s">
        <v>33</v>
      </c>
      <c r="B56" s="56"/>
      <c r="C56" s="56"/>
      <c r="D56" s="56"/>
      <c r="E56" s="56"/>
      <c r="F56" s="56"/>
      <c r="G56" s="56"/>
      <c r="H56" s="56"/>
    </row>
    <row r="57" spans="1:8" ht="60" x14ac:dyDescent="0.25">
      <c r="A57" s="20" t="s">
        <v>10</v>
      </c>
      <c r="B57" s="15" t="s">
        <v>9</v>
      </c>
      <c r="C57" s="15" t="s">
        <v>8</v>
      </c>
      <c r="D57" s="16" t="s">
        <v>7</v>
      </c>
      <c r="E57" s="16" t="s">
        <v>6</v>
      </c>
      <c r="F57" s="16" t="s">
        <v>5</v>
      </c>
      <c r="G57" s="16" t="s">
        <v>4</v>
      </c>
      <c r="H57" s="16" t="s">
        <v>22</v>
      </c>
    </row>
    <row r="58" spans="1:8" x14ac:dyDescent="0.25">
      <c r="A58" s="9">
        <v>1</v>
      </c>
      <c r="B58" s="13" t="s">
        <v>66</v>
      </c>
      <c r="C58" s="7"/>
      <c r="D58" s="6"/>
      <c r="E58" s="6"/>
      <c r="F58" s="6"/>
      <c r="G58" s="6"/>
      <c r="H58" s="2"/>
    </row>
    <row r="59" spans="1:8" ht="20.25" x14ac:dyDescent="0.25">
      <c r="A59" s="55" t="s">
        <v>31</v>
      </c>
      <c r="B59" s="56"/>
      <c r="C59" s="56"/>
      <c r="D59" s="56"/>
      <c r="E59" s="56"/>
      <c r="F59" s="56"/>
      <c r="G59" s="56"/>
      <c r="H59" s="56"/>
    </row>
    <row r="60" spans="1:8" ht="60" x14ac:dyDescent="0.25">
      <c r="A60" s="14" t="s">
        <v>10</v>
      </c>
      <c r="B60" s="13" t="s">
        <v>9</v>
      </c>
      <c r="C60" s="13" t="s">
        <v>8</v>
      </c>
      <c r="D60" s="13" t="s">
        <v>7</v>
      </c>
      <c r="E60" s="13" t="s">
        <v>6</v>
      </c>
      <c r="F60" s="13" t="s">
        <v>5</v>
      </c>
      <c r="G60" s="13" t="s">
        <v>4</v>
      </c>
      <c r="H60" s="13" t="s">
        <v>22</v>
      </c>
    </row>
    <row r="61" spans="1:8" x14ac:dyDescent="0.25">
      <c r="A61" s="12">
        <v>1</v>
      </c>
      <c r="B61" s="13" t="s">
        <v>66</v>
      </c>
      <c r="C61" s="7"/>
      <c r="D61" s="3"/>
      <c r="E61" s="8"/>
      <c r="F61" s="10"/>
      <c r="G61" s="6"/>
      <c r="H61" s="2"/>
    </row>
  </sheetData>
  <mergeCells count="20">
    <mergeCell ref="A1:H1"/>
    <mergeCell ref="A2:H2"/>
    <mergeCell ref="A3:H3"/>
    <mergeCell ref="A4:H4"/>
    <mergeCell ref="A5:H5"/>
    <mergeCell ref="A59:H59"/>
    <mergeCell ref="A38:H38"/>
    <mergeCell ref="A55:H55"/>
    <mergeCell ref="A56:H56"/>
    <mergeCell ref="A6:H6"/>
    <mergeCell ref="A41:H41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tabSelected="1" zoomScale="70" zoomScaleNormal="70" workbookViewId="0">
      <selection activeCell="N11" sqref="N11"/>
    </sheetView>
  </sheetViews>
  <sheetFormatPr defaultColWidth="14.42578125" defaultRowHeight="15" customHeight="1" x14ac:dyDescent="0.25"/>
  <cols>
    <col min="1" max="1" width="5.140625" style="47" customWidth="1"/>
    <col min="2" max="2" width="52" style="47" customWidth="1"/>
    <col min="3" max="3" width="27.42578125" style="47" customWidth="1"/>
    <col min="4" max="4" width="22" style="47" customWidth="1"/>
    <col min="5" max="5" width="15.5703125" style="47" customWidth="1"/>
    <col min="6" max="6" width="19.7109375" style="47" bestFit="1" customWidth="1"/>
    <col min="7" max="7" width="14.42578125" style="47" customWidth="1"/>
    <col min="8" max="10" width="8.7109375" style="47" customWidth="1"/>
    <col min="11" max="16384" width="14.42578125" style="47"/>
  </cols>
  <sheetData>
    <row r="1" spans="1:7" x14ac:dyDescent="0.25">
      <c r="A1" s="73" t="s">
        <v>21</v>
      </c>
      <c r="B1" s="74"/>
      <c r="C1" s="74"/>
      <c r="D1" s="74"/>
      <c r="E1" s="74"/>
      <c r="F1" s="74"/>
      <c r="G1" s="74"/>
    </row>
    <row r="2" spans="1:7" ht="72" customHeight="1" x14ac:dyDescent="0.25">
      <c r="A2" s="90" t="s">
        <v>161</v>
      </c>
      <c r="B2" s="90"/>
      <c r="C2" s="90"/>
      <c r="D2" s="90"/>
      <c r="E2" s="90"/>
      <c r="F2" s="90"/>
      <c r="G2" s="90"/>
    </row>
    <row r="3" spans="1:7" ht="22.5" customHeight="1" x14ac:dyDescent="0.25">
      <c r="A3" s="88" t="s">
        <v>212</v>
      </c>
      <c r="B3" s="89"/>
      <c r="C3" s="89"/>
      <c r="D3" s="89"/>
      <c r="E3" s="89"/>
      <c r="F3" s="89"/>
      <c r="G3" s="89"/>
    </row>
    <row r="4" spans="1:7" ht="30" x14ac:dyDescent="0.25">
      <c r="A4" s="16" t="s">
        <v>10</v>
      </c>
      <c r="B4" s="16" t="s">
        <v>9</v>
      </c>
      <c r="C4" s="15" t="s">
        <v>8</v>
      </c>
      <c r="D4" s="16" t="s">
        <v>7</v>
      </c>
      <c r="E4" s="16" t="s">
        <v>6</v>
      </c>
      <c r="F4" s="16" t="s">
        <v>5</v>
      </c>
      <c r="G4" s="16" t="s">
        <v>35</v>
      </c>
    </row>
    <row r="5" spans="1:7" ht="26.25" customHeight="1" x14ac:dyDescent="0.25">
      <c r="A5" s="16">
        <v>1</v>
      </c>
      <c r="B5" s="14" t="s">
        <v>156</v>
      </c>
      <c r="C5" s="3" t="s">
        <v>66</v>
      </c>
      <c r="D5" s="16" t="s">
        <v>67</v>
      </c>
      <c r="E5" s="16">
        <v>2</v>
      </c>
      <c r="F5" s="16" t="s">
        <v>0</v>
      </c>
      <c r="G5" s="13"/>
    </row>
    <row r="6" spans="1:7" ht="28.5" customHeight="1" x14ac:dyDescent="0.25">
      <c r="A6" s="16">
        <v>2</v>
      </c>
      <c r="B6" s="14" t="s">
        <v>52</v>
      </c>
      <c r="C6" s="3" t="s">
        <v>66</v>
      </c>
      <c r="D6" s="16" t="s">
        <v>67</v>
      </c>
      <c r="E6" s="16">
        <v>2</v>
      </c>
      <c r="F6" s="16" t="s">
        <v>0</v>
      </c>
      <c r="G6" s="13"/>
    </row>
    <row r="7" spans="1:7" ht="27" customHeight="1" x14ac:dyDescent="0.25">
      <c r="A7" s="16">
        <v>3</v>
      </c>
      <c r="B7" s="14" t="s">
        <v>53</v>
      </c>
      <c r="C7" s="13" t="s">
        <v>68</v>
      </c>
      <c r="D7" s="16" t="s">
        <v>67</v>
      </c>
      <c r="E7" s="16">
        <v>1</v>
      </c>
      <c r="F7" s="16" t="s">
        <v>0</v>
      </c>
      <c r="G7" s="13"/>
    </row>
    <row r="8" spans="1:7" ht="57.75" customHeight="1" x14ac:dyDescent="0.25">
      <c r="A8" s="16">
        <v>4</v>
      </c>
      <c r="B8" s="14" t="s">
        <v>54</v>
      </c>
      <c r="C8" s="13" t="s">
        <v>69</v>
      </c>
      <c r="D8" s="16" t="s">
        <v>67</v>
      </c>
      <c r="E8" s="16">
        <v>1</v>
      </c>
      <c r="F8" s="16" t="s">
        <v>0</v>
      </c>
      <c r="G8" s="13"/>
    </row>
    <row r="9" spans="1:7" ht="54.75" customHeight="1" x14ac:dyDescent="0.25">
      <c r="A9" s="16">
        <v>5</v>
      </c>
      <c r="B9" s="14" t="s">
        <v>55</v>
      </c>
      <c r="C9" s="13" t="s">
        <v>70</v>
      </c>
      <c r="D9" s="16" t="s">
        <v>67</v>
      </c>
      <c r="E9" s="16">
        <v>2</v>
      </c>
      <c r="F9" s="16" t="s">
        <v>0</v>
      </c>
      <c r="G9" s="13"/>
    </row>
    <row r="10" spans="1:7" ht="132" customHeight="1" x14ac:dyDescent="0.25">
      <c r="A10" s="16">
        <v>6</v>
      </c>
      <c r="B10" s="14" t="s">
        <v>56</v>
      </c>
      <c r="C10" s="13" t="s">
        <v>71</v>
      </c>
      <c r="D10" s="16" t="s">
        <v>67</v>
      </c>
      <c r="E10" s="16">
        <v>1</v>
      </c>
      <c r="F10" s="16" t="s">
        <v>0</v>
      </c>
      <c r="G10" s="13"/>
    </row>
    <row r="11" spans="1:7" ht="183" customHeight="1" x14ac:dyDescent="0.25">
      <c r="A11" s="16">
        <v>7</v>
      </c>
      <c r="B11" s="14" t="s">
        <v>56</v>
      </c>
      <c r="C11" s="13" t="s">
        <v>72</v>
      </c>
      <c r="D11" s="16" t="s">
        <v>67</v>
      </c>
      <c r="E11" s="16">
        <v>1</v>
      </c>
      <c r="F11" s="16" t="s">
        <v>0</v>
      </c>
      <c r="G11" s="13"/>
    </row>
    <row r="12" spans="1:7" ht="186" customHeight="1" x14ac:dyDescent="0.25">
      <c r="A12" s="16">
        <v>8</v>
      </c>
      <c r="B12" s="14" t="s">
        <v>56</v>
      </c>
      <c r="C12" s="13" t="s">
        <v>73</v>
      </c>
      <c r="D12" s="16" t="s">
        <v>67</v>
      </c>
      <c r="E12" s="16">
        <v>1</v>
      </c>
      <c r="F12" s="16" t="s">
        <v>0</v>
      </c>
      <c r="G12" s="13"/>
    </row>
    <row r="13" spans="1:7" ht="150.75" customHeight="1" x14ac:dyDescent="0.25">
      <c r="A13" s="16">
        <v>9</v>
      </c>
      <c r="B13" s="14" t="s">
        <v>56</v>
      </c>
      <c r="C13" s="13" t="s">
        <v>74</v>
      </c>
      <c r="D13" s="16" t="s">
        <v>67</v>
      </c>
      <c r="E13" s="16">
        <v>1</v>
      </c>
      <c r="F13" s="16" t="s">
        <v>0</v>
      </c>
      <c r="G13" s="13"/>
    </row>
    <row r="14" spans="1:7" ht="156" customHeight="1" x14ac:dyDescent="0.25">
      <c r="A14" s="16">
        <v>10</v>
      </c>
      <c r="B14" s="14" t="s">
        <v>57</v>
      </c>
      <c r="C14" s="13" t="s">
        <v>75</v>
      </c>
      <c r="D14" s="16" t="s">
        <v>67</v>
      </c>
      <c r="E14" s="16">
        <v>1</v>
      </c>
      <c r="F14" s="16" t="s">
        <v>0</v>
      </c>
      <c r="G14" s="13"/>
    </row>
    <row r="15" spans="1:7" ht="163.5" customHeight="1" x14ac:dyDescent="0.25">
      <c r="A15" s="16">
        <v>11</v>
      </c>
      <c r="B15" s="14" t="s">
        <v>57</v>
      </c>
      <c r="C15" s="13" t="s">
        <v>76</v>
      </c>
      <c r="D15" s="16" t="s">
        <v>67</v>
      </c>
      <c r="E15" s="16">
        <v>1</v>
      </c>
      <c r="F15" s="16" t="s">
        <v>0</v>
      </c>
      <c r="G15" s="13"/>
    </row>
    <row r="16" spans="1:7" ht="71.25" customHeight="1" x14ac:dyDescent="0.25">
      <c r="A16" s="16">
        <v>12</v>
      </c>
      <c r="B16" s="14" t="s">
        <v>58</v>
      </c>
      <c r="C16" s="13" t="s">
        <v>77</v>
      </c>
      <c r="D16" s="16" t="s">
        <v>67</v>
      </c>
      <c r="E16" s="16">
        <v>1</v>
      </c>
      <c r="F16" s="16" t="s">
        <v>0</v>
      </c>
      <c r="G16" s="13"/>
    </row>
    <row r="17" spans="1:7" ht="71.25" customHeight="1" x14ac:dyDescent="0.25">
      <c r="A17" s="16">
        <v>13</v>
      </c>
      <c r="B17" s="14" t="s">
        <v>59</v>
      </c>
      <c r="C17" s="13" t="s">
        <v>78</v>
      </c>
      <c r="D17" s="16" t="s">
        <v>67</v>
      </c>
      <c r="E17" s="16">
        <v>1</v>
      </c>
      <c r="F17" s="16" t="s">
        <v>0</v>
      </c>
      <c r="G17" s="13"/>
    </row>
    <row r="18" spans="1:7" ht="71.25" customHeight="1" x14ac:dyDescent="0.25">
      <c r="A18" s="16">
        <v>14</v>
      </c>
      <c r="B18" s="14" t="s">
        <v>60</v>
      </c>
      <c r="C18" s="13" t="s">
        <v>79</v>
      </c>
      <c r="D18" s="16" t="s">
        <v>67</v>
      </c>
      <c r="E18" s="16">
        <v>1</v>
      </c>
      <c r="F18" s="16" t="s">
        <v>0</v>
      </c>
      <c r="G18" s="13"/>
    </row>
    <row r="19" spans="1:7" ht="71.25" customHeight="1" x14ac:dyDescent="0.25">
      <c r="A19" s="16">
        <v>15</v>
      </c>
      <c r="B19" s="14" t="s">
        <v>53</v>
      </c>
      <c r="C19" s="13" t="s">
        <v>81</v>
      </c>
      <c r="D19" s="16" t="s">
        <v>67</v>
      </c>
      <c r="E19" s="16">
        <v>1</v>
      </c>
      <c r="F19" s="16" t="s">
        <v>0</v>
      </c>
      <c r="G19" s="13"/>
    </row>
    <row r="20" spans="1:7" ht="71.25" customHeight="1" x14ac:dyDescent="0.25">
      <c r="A20" s="16">
        <v>16</v>
      </c>
      <c r="B20" s="14" t="s">
        <v>53</v>
      </c>
      <c r="C20" s="13" t="s">
        <v>82</v>
      </c>
      <c r="D20" s="16" t="s">
        <v>67</v>
      </c>
      <c r="E20" s="16">
        <v>1</v>
      </c>
      <c r="F20" s="16" t="s">
        <v>0</v>
      </c>
      <c r="G20" s="13"/>
    </row>
    <row r="21" spans="1:7" ht="89.25" customHeight="1" x14ac:dyDescent="0.25">
      <c r="A21" s="16">
        <v>17</v>
      </c>
      <c r="B21" s="14" t="s">
        <v>80</v>
      </c>
      <c r="C21" s="13" t="s">
        <v>83</v>
      </c>
      <c r="D21" s="16" t="s">
        <v>67</v>
      </c>
      <c r="E21" s="16">
        <v>1</v>
      </c>
      <c r="F21" s="16" t="s">
        <v>0</v>
      </c>
      <c r="G21" s="13"/>
    </row>
    <row r="22" spans="1:7" ht="46.5" customHeight="1" x14ac:dyDescent="0.25">
      <c r="A22" s="16">
        <v>18</v>
      </c>
      <c r="B22" s="14" t="s">
        <v>61</v>
      </c>
      <c r="C22" s="13" t="s">
        <v>84</v>
      </c>
      <c r="D22" s="16" t="s">
        <v>67</v>
      </c>
      <c r="E22" s="16">
        <v>1</v>
      </c>
      <c r="F22" s="16" t="s">
        <v>0</v>
      </c>
      <c r="G22" s="13"/>
    </row>
    <row r="23" spans="1:7" ht="33.75" customHeight="1" x14ac:dyDescent="0.25">
      <c r="A23" s="16">
        <v>19</v>
      </c>
      <c r="B23" s="14" t="s">
        <v>62</v>
      </c>
      <c r="C23" s="13" t="s">
        <v>85</v>
      </c>
      <c r="D23" s="16" t="s">
        <v>67</v>
      </c>
      <c r="E23" s="16">
        <v>1</v>
      </c>
      <c r="F23" s="16" t="s">
        <v>0</v>
      </c>
      <c r="G23" s="13"/>
    </row>
    <row r="24" spans="1:7" ht="260.25" customHeight="1" x14ac:dyDescent="0.25">
      <c r="A24" s="16">
        <v>20</v>
      </c>
      <c r="B24" s="14" t="s">
        <v>63</v>
      </c>
      <c r="C24" s="13" t="s">
        <v>86</v>
      </c>
      <c r="D24" s="16" t="s">
        <v>67</v>
      </c>
      <c r="E24" s="16">
        <v>1</v>
      </c>
      <c r="F24" s="16" t="s">
        <v>0</v>
      </c>
      <c r="G24" s="13"/>
    </row>
    <row r="25" spans="1:7" ht="204.75" customHeight="1" x14ac:dyDescent="0.25">
      <c r="A25" s="16">
        <v>21</v>
      </c>
      <c r="B25" s="14" t="s">
        <v>88</v>
      </c>
      <c r="C25" s="13" t="s">
        <v>87</v>
      </c>
      <c r="D25" s="16" t="s">
        <v>67</v>
      </c>
      <c r="E25" s="16">
        <v>2</v>
      </c>
      <c r="F25" s="16" t="s">
        <v>0</v>
      </c>
      <c r="G25" s="13"/>
    </row>
    <row r="26" spans="1:7" ht="187.5" customHeight="1" x14ac:dyDescent="0.25">
      <c r="A26" s="16">
        <v>22</v>
      </c>
      <c r="B26" s="14" t="s">
        <v>64</v>
      </c>
      <c r="C26" s="13" t="s">
        <v>89</v>
      </c>
      <c r="D26" s="16" t="s">
        <v>67</v>
      </c>
      <c r="E26" s="16">
        <v>1</v>
      </c>
      <c r="F26" s="16" t="s">
        <v>0</v>
      </c>
      <c r="G26" s="13"/>
    </row>
    <row r="27" spans="1:7" ht="117" customHeight="1" x14ac:dyDescent="0.25">
      <c r="A27" s="16">
        <v>23</v>
      </c>
      <c r="B27" s="14" t="s">
        <v>157</v>
      </c>
      <c r="C27" s="13" t="s">
        <v>158</v>
      </c>
      <c r="D27" s="16" t="s">
        <v>67</v>
      </c>
      <c r="E27" s="16">
        <v>2</v>
      </c>
      <c r="F27" s="16" t="s">
        <v>0</v>
      </c>
      <c r="G27" s="13"/>
    </row>
    <row r="28" spans="1:7" ht="156" customHeight="1" x14ac:dyDescent="0.25">
      <c r="A28" s="16">
        <v>24</v>
      </c>
      <c r="B28" s="14" t="s">
        <v>65</v>
      </c>
      <c r="C28" s="13" t="s">
        <v>159</v>
      </c>
      <c r="D28" s="10" t="s">
        <v>20</v>
      </c>
      <c r="E28" s="16">
        <v>1</v>
      </c>
      <c r="F28" s="16" t="s">
        <v>0</v>
      </c>
      <c r="G28" s="13"/>
    </row>
    <row r="29" spans="1:7" ht="110.25" customHeight="1" x14ac:dyDescent="0.25">
      <c r="A29" s="16">
        <v>25</v>
      </c>
      <c r="B29" s="14" t="s">
        <v>16</v>
      </c>
      <c r="C29" s="13" t="s">
        <v>90</v>
      </c>
      <c r="D29" s="10" t="s">
        <v>15</v>
      </c>
      <c r="E29" s="16">
        <v>1</v>
      </c>
      <c r="F29" s="16" t="s">
        <v>0</v>
      </c>
      <c r="G29" s="13"/>
    </row>
    <row r="30" spans="1:7" ht="130.5" customHeight="1" x14ac:dyDescent="0.25">
      <c r="A30" s="16">
        <v>26</v>
      </c>
      <c r="B30" s="44" t="s">
        <v>29</v>
      </c>
      <c r="C30" s="13" t="s">
        <v>160</v>
      </c>
      <c r="D30" s="3" t="s">
        <v>1</v>
      </c>
      <c r="E30" s="3">
        <v>2</v>
      </c>
      <c r="F30" s="3" t="s">
        <v>0</v>
      </c>
      <c r="G30" s="13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команды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Vlad</cp:lastModifiedBy>
  <dcterms:created xsi:type="dcterms:W3CDTF">2023-01-11T12:24:27Z</dcterms:created>
  <dcterms:modified xsi:type="dcterms:W3CDTF">2023-06-29T12:14:31Z</dcterms:modified>
</cp:coreProperties>
</file>