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YDisk\YandexDisk\Колледж\2023\МК Облачные технологии\Чемпионат Финал 2023\"/>
    </mc:Choice>
  </mc:AlternateContent>
  <xr:revisionPtr revIDLastSave="0" documentId="13_ncr:1_{659EBF5C-F04F-43F6-B06D-A63A30B7C581}" xr6:coauthVersionLast="47" xr6:coauthVersionMax="47" xr10:uidLastSave="{00000000-0000-0000-0000-000000000000}"/>
  <bookViews>
    <workbookView xWindow="-120" yWindow="-120" windowWidth="29040" windowHeight="15720" xr2:uid="{37DCD7B1-3F26-4746-996C-1585B8B7CB48}"/>
  </bookViews>
  <sheets>
    <sheet name="Критерии оценки" sheetId="1" r:id="rId1"/>
    <sheet name="Перечень профессиональных задач" sheetId="2" r:id="rId2"/>
  </sheets>
  <definedNames>
    <definedName name="_Hlk128477442" localSheetId="0">'Критерии оценки'!$B$10</definedName>
    <definedName name="_Hlk128477889" localSheetId="0">'Критерии оценки'!$B$38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58" i="1"/>
  <c r="I38" i="1"/>
  <c r="I88" i="1" l="1"/>
</calcChain>
</file>

<file path=xl/sharedStrings.xml><?xml version="1.0" encoding="utf-8"?>
<sst xmlns="http://schemas.openxmlformats.org/spreadsheetml/2006/main" count="238" uniqueCount="118">
  <si>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</si>
  <si>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</si>
  <si>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</si>
  <si>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</si>
  <si>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</si>
  <si>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</si>
  <si>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</si>
  <si>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</si>
  <si>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</si>
  <si>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</si>
  <si>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</si>
  <si>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</si>
  <si>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</si>
  <si>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</si>
  <si>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</si>
  <si>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</si>
  <si>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</si>
  <si>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</si>
  <si>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</si>
  <si>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</si>
  <si>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</si>
  <si>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Анализ и подготовка исходных данных для определения сметной стоимости строительства и разработки сметной документации</t>
  </si>
  <si>
    <t>Определение объемов строительных работ для разработки сметной документации</t>
  </si>
  <si>
    <t>Сметное нормирование расхода и расчет сметной стоимости строительных ресурсов</t>
  </si>
  <si>
    <t>Составление смет, сметных расчетов и другой установленной сметной документации</t>
  </si>
  <si>
    <t>Согласование и представление сметной документации заинтересованным лицам в установленном порядке</t>
  </si>
  <si>
    <t>Определение стоимости выполненных объемов работ и подготовка сметной исполнительной документации в подразделении строительной организации</t>
  </si>
  <si>
    <t>Разработка и реализация мероприятий для повышения эффективности деятельности по ценообразованию и сметному нормированию в области градостроительной деятельности</t>
  </si>
  <si>
    <t>Облачные технологии</t>
  </si>
  <si>
    <t>развертывание web-приложения в отказоустойчивой масштабируемой инфраструктуре на основе виртуальных машин</t>
  </si>
  <si>
    <t>Развертывание пула серверов для организации сетевого взаимодействия</t>
  </si>
  <si>
    <t xml:space="preserve"> Настройка туннелирования и связи взаимодействия серверов в отказоустойчивой масштабируемой инфраструктуре на основе виртуальных машин</t>
  </si>
  <si>
    <t>Развертывание web-сервера</t>
  </si>
  <si>
    <t>Развертывание сервера 1С</t>
  </si>
  <si>
    <t>Развертывание сервера баз данных</t>
  </si>
  <si>
    <t>Развертывание web-приложения на web-сервере</t>
  </si>
  <si>
    <t>Развертывание конфигурации 1С и публикация базы</t>
  </si>
  <si>
    <t>Развертывание баз данных для функционирования инфраструктуры</t>
  </si>
  <si>
    <t>Настройка сетевых интерфейсов</t>
  </si>
  <si>
    <t>Настройка бэкапов на серверах</t>
  </si>
  <si>
    <t>Виртуальная машина для web-сервера создана</t>
  </si>
  <si>
    <t>Операционная система установлена</t>
  </si>
  <si>
    <t>Конфигурация операционной системы верна</t>
  </si>
  <si>
    <t>Виртуальная машина для сервера 1С создана</t>
  </si>
  <si>
    <t>Виртуальная машина для сервера баз данных создана</t>
  </si>
  <si>
    <t xml:space="preserve">Создана виртуальная машина </t>
  </si>
  <si>
    <t>Применены соответствующие конфигурации для операционной системы</t>
  </si>
  <si>
    <t>Произведена установка и настройка выбранного веб-сервера</t>
  </si>
  <si>
    <t>Выполенено конфигурирование веб-сервера для оптимальной производительности и безопасности.</t>
  </si>
  <si>
    <t>Произведена установка и настройка сервека 1С</t>
  </si>
  <si>
    <t>Выполнена конфигурация сервера 1С</t>
  </si>
  <si>
    <t>Произведена установка и настрока сервера сервера баз данных</t>
  </si>
  <si>
    <t>Выполнено конфигурирование сервера баз данных</t>
  </si>
  <si>
    <t>Выполнено подключение сервера базы данных к серверу 1С</t>
  </si>
  <si>
    <t>Выполнена конфигурация web-сервера</t>
  </si>
  <si>
    <t>Сервер баз данных установлен</t>
  </si>
  <si>
    <t>Выполнена конфигурация сервера баз данных</t>
  </si>
  <si>
    <t>Выполнено подключение базы данных к серверу 1С</t>
  </si>
  <si>
    <t>Настроен сетевые адаптеры на виртуальной машине web-сервера</t>
  </si>
  <si>
    <t>Настроен сетевые адаптеры на виртуальной машине на сервере баз данных</t>
  </si>
  <si>
    <t>Организована работа локальной сети между виртуальными машинами</t>
  </si>
  <si>
    <t>Настроенны порты для работы сервисов</t>
  </si>
  <si>
    <t>Выполнена настройка сетевых адаптеров на виртуальной машине web-сервера</t>
  </si>
  <si>
    <t>Выполнена настройка сетевых адаптеров на виртуальной машине сервера 1С</t>
  </si>
  <si>
    <t>Выполнена настройка сетевых адаптеров на виртуальной машине сервера без данных</t>
  </si>
  <si>
    <t>Выполнена организации работа локальной сети между виртуальными машинами</t>
  </si>
  <si>
    <t>Выполнена настройка портов</t>
  </si>
  <si>
    <t>Настроенно бекапирование данных сревера баз данных на сервер 1С и web-сервер</t>
  </si>
  <si>
    <t>Настроен бекап данных на виртуальной машине</t>
  </si>
  <si>
    <t xml:space="preserve">Отборочный этап чемпионата по профессиональному мастерству  2023 </t>
  </si>
  <si>
    <t>Сконфигурировано  верное количество процессорных ядер</t>
  </si>
  <si>
    <t xml:space="preserve">Выделенное количество процессорных ядер и </t>
  </si>
  <si>
    <t>Сконфигурировано верное количество оперативной памяти</t>
  </si>
  <si>
    <t xml:space="preserve">Выделенное верное колличество оперативной памяти для виртуальной машины,  </t>
  </si>
  <si>
    <t>Сконфигурировано  верное количество дискового пространства</t>
  </si>
  <si>
    <t>Выделенное верное дисковое пространство для установки операционной системы</t>
  </si>
  <si>
    <t>Конфигурация BIOS виртуальной машины верна</t>
  </si>
  <si>
    <t>Применены соответствующие конфигурации для BIOS</t>
  </si>
  <si>
    <t>Операционная система была верно сконфигурирована при установке</t>
  </si>
  <si>
    <t>Операционная система верно настроена при установке. Выбранны верные пакеты для установки</t>
  </si>
  <si>
    <t>Операционная система установлена верно</t>
  </si>
  <si>
    <t>Установлена и настройена операционая система, совместимая с выбранным веб-сервером.</t>
  </si>
  <si>
    <t>Установлена и настройка подходящей операционной системы, совместимой с сервером 1С.</t>
  </si>
  <si>
    <t>Установлена и настройка подходящей операционной системы, совместимой с выбранным сервером баз данных.</t>
  </si>
  <si>
    <t>Выполнено обновление компонентов операционной системы</t>
  </si>
  <si>
    <t xml:space="preserve">Выполнена установка пакетов web-сервера </t>
  </si>
  <si>
    <t xml:space="preserve">Создана HTML страница </t>
  </si>
  <si>
    <t>Доступна HTML страница и корректно отображается в браузере</t>
  </si>
  <si>
    <t>На странице добавлен компонент перехода на сервер 1С</t>
  </si>
  <si>
    <t>Конпка перехода добавлена и верно отрабатывает переход на другую страницу</t>
  </si>
  <si>
    <t xml:space="preserve">На странице добавлен мониторинг серверов </t>
  </si>
  <si>
    <t>Мониторинг серверов настроен и корректно отображет данные</t>
  </si>
  <si>
    <t>На странице добавлен компонент отображения нагрузки на сервера</t>
  </si>
  <si>
    <t>Мониторинг нагрузки серверов настроен верно и коректно отображает данные</t>
  </si>
  <si>
    <t>Выполнена установка пакетов сервера 1С</t>
  </si>
  <si>
    <t>Выполнена настройка кофигурационных файлов сервера 1С</t>
  </si>
  <si>
    <t>Настроена работа веб-версии клиента 1С</t>
  </si>
  <si>
    <t>Веб-версия клиента 1С работает корректно</t>
  </si>
  <si>
    <t>Создана база данных для сервера 1С</t>
  </si>
  <si>
    <t>Выполнено создание правильной, структурированной базы данных для сервера 1С</t>
  </si>
  <si>
    <t>Настроен монитторинг статуса серверов</t>
  </si>
  <si>
    <t xml:space="preserve">Мониторинг статуса серверов настроен </t>
  </si>
  <si>
    <t>Настроен мониторинг загрузки серверов</t>
  </si>
  <si>
    <t>Мониторинг нагрузки серверов настроен верно</t>
  </si>
  <si>
    <t>Настроены сетевые адаптеры на виртуальной машине на сервере 1С</t>
  </si>
  <si>
    <t>Сконфигурирована защита посредством настройки брандмауэра</t>
  </si>
  <si>
    <t>Выполнено конфигурирование защиты серверов через настройку фаервола</t>
  </si>
  <si>
    <t>Установлены и настроенны пакеты для бекапирования данных на web-сервере</t>
  </si>
  <si>
    <t>Сконфигурирован верный формат названия бекапа</t>
  </si>
  <si>
    <t>Создан верный формат записи названий бекапов</t>
  </si>
  <si>
    <t>Установлена верная частота бекапа</t>
  </si>
  <si>
    <t>Установлена верная переодичность создания копии</t>
  </si>
  <si>
    <t>Выбрано верное место храниения бекапа</t>
  </si>
  <si>
    <t>Установлена верная дериктория создания копии</t>
  </si>
  <si>
    <t>Сделано тестирование системы бекапов путем создания бекапа с рабочего сервера</t>
  </si>
  <si>
    <t>Бекапы успешно формируются и сохраняются с верным названием, в нужной дериктории</t>
  </si>
  <si>
    <t>Установлены и настроенны пакеты для бекапирования данных на сервере 1С</t>
  </si>
  <si>
    <t xml:space="preserve">Установлены и настроенны пакеты для бекапирования данных на баз данных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</si>
</sst>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wrapText="1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vertical="top" wrapText="1"/>
    </xf>
    <xf numFmtId="2" fontId="8" fillId="0" borderId="1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2" fontId="9" fillId="0" borderId="1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wrapText="1"/>
    </xf>
    <xf numFmtId="0" fontId="9" fillId="0" borderId="10" xfId="0" applyFont="1" applyBorder="1" applyAlignment="1">
      <alignment horizontal="center"/>
    </xf>
    <xf numFmtId="0" fontId="10" fillId="0" borderId="8" xfId="0" applyFont="1" applyBorder="1" applyAlignment="1">
      <alignment wrapText="1"/>
    </xf>
    <xf numFmtId="2" fontId="9" fillId="0" borderId="13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5" xfId="0" applyFont="1" applyBorder="1"/>
    <xf numFmtId="0" fontId="9" fillId="0" borderId="9" xfId="0" applyFont="1" applyBorder="1"/>
    <xf numFmtId="0" fontId="9" fillId="0" borderId="11" xfId="0" applyFont="1" applyBorder="1"/>
    <xf numFmtId="0" fontId="9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vertical="top"/>
    </xf>
    <xf numFmtId="0" fontId="9" fillId="0" borderId="7" xfId="0" applyFont="1" applyBorder="1" applyAlignment="1">
      <alignment horizontal="center"/>
    </xf>
    <xf numFmtId="0" fontId="10" fillId="0" borderId="8" xfId="0" applyFont="1" applyBorder="1" applyAlignment="1">
      <alignment vertical="top" wrapText="1"/>
    </xf>
    <xf numFmtId="2" fontId="10" fillId="0" borderId="12" xfId="0" applyNumberFormat="1" applyFont="1" applyBorder="1" applyAlignment="1">
      <alignment horizontal="center" vertical="center"/>
    </xf>
    <xf numFmtId="0" fontId="9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I88"/>
  <sheetViews>
    <sheetView tabSelected="1" topLeftCell="A79" zoomScale="130" zoomScaleNormal="130" workbookViewId="0">
      <selection activeCell="I37" sqref="I37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31.5" x14ac:dyDescent="0.25">
      <c r="B2" s="2" t="s">
        <v>14</v>
      </c>
      <c r="D2" s="19" t="s">
        <v>69</v>
      </c>
      <c r="E2" s="13"/>
    </row>
    <row r="3" spans="1:9" x14ac:dyDescent="0.25">
      <c r="B3" s="2" t="s">
        <v>19</v>
      </c>
      <c r="D3" s="13"/>
      <c r="E3" s="13"/>
    </row>
    <row r="4" spans="1:9" x14ac:dyDescent="0.25">
      <c r="B4" s="2" t="s">
        <v>16</v>
      </c>
      <c r="D4" s="18" t="s">
        <v>28</v>
      </c>
      <c r="E4" s="13"/>
    </row>
    <row r="5" spans="1:9" x14ac:dyDescent="0.25">
      <c r="B5" s="2" t="s">
        <v>5</v>
      </c>
      <c r="D5" s="18" t="s">
        <v>17</v>
      </c>
      <c r="E5" s="12"/>
    </row>
    <row r="6" spans="1:9" x14ac:dyDescent="0.25">
      <c r="B6" s="2" t="s">
        <v>13</v>
      </c>
      <c r="D6" s="18" t="s">
        <v>17</v>
      </c>
      <c r="E6" s="12"/>
    </row>
    <row r="8" spans="1:9" s="5" customFormat="1" ht="33.950000000000003" customHeight="1" x14ac:dyDescent="0.25">
      <c r="A8" s="6" t="s">
        <v>1</v>
      </c>
      <c r="B8" s="6" t="s">
        <v>12</v>
      </c>
      <c r="C8" s="6" t="s">
        <v>2</v>
      </c>
      <c r="D8" s="6" t="s">
        <v>4</v>
      </c>
      <c r="E8" s="6" t="s">
        <v>7</v>
      </c>
      <c r="F8" s="6" t="s">
        <v>3</v>
      </c>
      <c r="G8" s="6" t="s">
        <v>15</v>
      </c>
      <c r="H8" s="6" t="s">
        <v>20</v>
      </c>
      <c r="I8" s="6" t="s">
        <v>8</v>
      </c>
    </row>
    <row r="9" spans="1:9" x14ac:dyDescent="0.25">
      <c r="H9"/>
    </row>
    <row r="10" spans="1:9" s="11" customFormat="1" ht="19.5" thickBot="1" x14ac:dyDescent="0.35">
      <c r="A10" s="8" t="s">
        <v>0</v>
      </c>
      <c r="B10" s="9" t="s">
        <v>30</v>
      </c>
      <c r="C10" s="8"/>
      <c r="D10" s="10"/>
      <c r="E10" s="8"/>
      <c r="F10" s="10"/>
      <c r="G10" s="10"/>
      <c r="H10" s="9"/>
      <c r="I10" s="16">
        <f>SUM(I11:I37)</f>
        <v>30</v>
      </c>
    </row>
    <row r="11" spans="1:9" x14ac:dyDescent="0.25">
      <c r="A11" s="47">
        <v>1</v>
      </c>
      <c r="B11" s="32" t="s">
        <v>32</v>
      </c>
      <c r="C11" s="48"/>
      <c r="D11" s="48"/>
      <c r="E11" s="48"/>
      <c r="F11" s="48"/>
      <c r="G11" s="48"/>
      <c r="H11" s="49"/>
      <c r="I11" s="50"/>
    </row>
    <row r="12" spans="1:9" ht="26.25" x14ac:dyDescent="0.25">
      <c r="A12" s="51"/>
      <c r="B12" s="27"/>
      <c r="C12" s="26" t="s">
        <v>6</v>
      </c>
      <c r="D12" s="25" t="s">
        <v>40</v>
      </c>
      <c r="E12" s="26"/>
      <c r="F12" s="25" t="s">
        <v>45</v>
      </c>
      <c r="G12" s="25"/>
      <c r="H12" s="39"/>
      <c r="I12" s="40">
        <v>1</v>
      </c>
    </row>
    <row r="13" spans="1:9" ht="25.5" x14ac:dyDescent="0.25">
      <c r="A13" s="51"/>
      <c r="B13" s="27"/>
      <c r="C13" s="26" t="s">
        <v>6</v>
      </c>
      <c r="D13" s="28" t="s">
        <v>70</v>
      </c>
      <c r="E13" s="26"/>
      <c r="F13" s="28" t="s">
        <v>71</v>
      </c>
      <c r="G13" s="25"/>
      <c r="H13" s="39"/>
      <c r="I13" s="40">
        <v>1</v>
      </c>
    </row>
    <row r="14" spans="1:9" ht="38.25" x14ac:dyDescent="0.25">
      <c r="A14" s="51"/>
      <c r="B14" s="27"/>
      <c r="C14" s="26" t="s">
        <v>6</v>
      </c>
      <c r="D14" s="28" t="s">
        <v>72</v>
      </c>
      <c r="E14" s="26"/>
      <c r="F14" s="28" t="s">
        <v>73</v>
      </c>
      <c r="G14" s="25"/>
      <c r="H14" s="39"/>
      <c r="I14" s="40">
        <v>1</v>
      </c>
    </row>
    <row r="15" spans="1:9" ht="38.25" x14ac:dyDescent="0.25">
      <c r="A15" s="51"/>
      <c r="B15" s="27"/>
      <c r="C15" s="26" t="s">
        <v>6</v>
      </c>
      <c r="D15" s="28" t="s">
        <v>74</v>
      </c>
      <c r="E15" s="26"/>
      <c r="F15" s="28" t="s">
        <v>75</v>
      </c>
      <c r="G15" s="25"/>
      <c r="H15" s="39"/>
      <c r="I15" s="40">
        <v>1</v>
      </c>
    </row>
    <row r="16" spans="1:9" ht="25.5" x14ac:dyDescent="0.25">
      <c r="A16" s="51"/>
      <c r="B16" s="27"/>
      <c r="C16" s="26" t="s">
        <v>6</v>
      </c>
      <c r="D16" s="28" t="s">
        <v>76</v>
      </c>
      <c r="E16" s="26"/>
      <c r="F16" s="28" t="s">
        <v>77</v>
      </c>
      <c r="G16" s="25"/>
      <c r="H16" s="39"/>
      <c r="I16" s="40">
        <v>1</v>
      </c>
    </row>
    <row r="17" spans="1:9" ht="38.25" x14ac:dyDescent="0.25">
      <c r="A17" s="51"/>
      <c r="B17" s="27"/>
      <c r="C17" s="26" t="s">
        <v>6</v>
      </c>
      <c r="D17" s="28" t="s">
        <v>78</v>
      </c>
      <c r="E17" s="26"/>
      <c r="F17" s="28" t="s">
        <v>79</v>
      </c>
      <c r="G17" s="25"/>
      <c r="H17" s="39"/>
      <c r="I17" s="40">
        <v>1</v>
      </c>
    </row>
    <row r="18" spans="1:9" ht="38.25" x14ac:dyDescent="0.25">
      <c r="A18" s="51"/>
      <c r="B18" s="27"/>
      <c r="C18" s="26" t="s">
        <v>6</v>
      </c>
      <c r="D18" s="28" t="s">
        <v>80</v>
      </c>
      <c r="E18" s="26"/>
      <c r="F18" s="28" t="s">
        <v>81</v>
      </c>
      <c r="G18" s="25"/>
      <c r="H18" s="39"/>
      <c r="I18" s="40">
        <v>2</v>
      </c>
    </row>
    <row r="19" spans="1:9" ht="25.5" x14ac:dyDescent="0.25">
      <c r="A19" s="51"/>
      <c r="B19" s="27"/>
      <c r="C19" s="26" t="s">
        <v>6</v>
      </c>
      <c r="D19" s="28" t="s">
        <v>42</v>
      </c>
      <c r="E19" s="26"/>
      <c r="F19" s="28" t="s">
        <v>46</v>
      </c>
      <c r="G19" s="25"/>
      <c r="H19" s="39"/>
      <c r="I19" s="40">
        <v>2</v>
      </c>
    </row>
    <row r="20" spans="1:9" x14ac:dyDescent="0.25">
      <c r="A20" s="51">
        <v>2</v>
      </c>
      <c r="B20" s="30" t="s">
        <v>33</v>
      </c>
      <c r="C20" s="26"/>
      <c r="D20" s="25"/>
      <c r="E20" s="26"/>
      <c r="F20" s="25"/>
      <c r="G20" s="25"/>
      <c r="H20" s="39"/>
      <c r="I20" s="37"/>
    </row>
    <row r="21" spans="1:9" ht="26.25" x14ac:dyDescent="0.25">
      <c r="A21" s="51"/>
      <c r="B21" s="30"/>
      <c r="C21" s="26" t="s">
        <v>6</v>
      </c>
      <c r="D21" s="25" t="s">
        <v>43</v>
      </c>
      <c r="E21" s="29"/>
      <c r="F21" s="25" t="s">
        <v>45</v>
      </c>
      <c r="G21" s="25"/>
      <c r="H21" s="39"/>
      <c r="I21" s="57">
        <v>1</v>
      </c>
    </row>
    <row r="22" spans="1:9" ht="25.5" x14ac:dyDescent="0.25">
      <c r="A22" s="51"/>
      <c r="B22" s="30"/>
      <c r="C22" s="26" t="s">
        <v>6</v>
      </c>
      <c r="D22" s="28" t="s">
        <v>70</v>
      </c>
      <c r="E22" s="29"/>
      <c r="F22" s="28" t="s">
        <v>71</v>
      </c>
      <c r="G22" s="25"/>
      <c r="H22" s="39"/>
      <c r="I22" s="57">
        <v>1</v>
      </c>
    </row>
    <row r="23" spans="1:9" ht="38.25" x14ac:dyDescent="0.25">
      <c r="A23" s="51"/>
      <c r="B23" s="30"/>
      <c r="C23" s="26" t="s">
        <v>6</v>
      </c>
      <c r="D23" s="28" t="s">
        <v>72</v>
      </c>
      <c r="E23" s="29"/>
      <c r="F23" s="28" t="s">
        <v>73</v>
      </c>
      <c r="G23" s="25"/>
      <c r="H23" s="39"/>
      <c r="I23" s="57">
        <v>1</v>
      </c>
    </row>
    <row r="24" spans="1:9" ht="38.25" x14ac:dyDescent="0.25">
      <c r="A24" s="51"/>
      <c r="B24" s="30"/>
      <c r="C24" s="26" t="s">
        <v>6</v>
      </c>
      <c r="D24" s="28" t="s">
        <v>74</v>
      </c>
      <c r="E24" s="29"/>
      <c r="F24" s="28" t="s">
        <v>75</v>
      </c>
      <c r="G24" s="25"/>
      <c r="H24" s="39"/>
      <c r="I24" s="57">
        <v>1</v>
      </c>
    </row>
    <row r="25" spans="1:9" ht="25.5" x14ac:dyDescent="0.25">
      <c r="A25" s="51"/>
      <c r="B25" s="30"/>
      <c r="C25" s="26" t="s">
        <v>6</v>
      </c>
      <c r="D25" s="28" t="s">
        <v>76</v>
      </c>
      <c r="E25" s="26"/>
      <c r="F25" s="28" t="s">
        <v>77</v>
      </c>
      <c r="G25" s="25"/>
      <c r="H25" s="39"/>
      <c r="I25" s="40">
        <v>1</v>
      </c>
    </row>
    <row r="26" spans="1:9" ht="38.25" x14ac:dyDescent="0.25">
      <c r="A26" s="51"/>
      <c r="B26" s="30"/>
      <c r="C26" s="26" t="s">
        <v>6</v>
      </c>
      <c r="D26" s="28" t="s">
        <v>78</v>
      </c>
      <c r="E26" s="26"/>
      <c r="F26" s="28" t="s">
        <v>79</v>
      </c>
      <c r="G26" s="25"/>
      <c r="H26" s="39"/>
      <c r="I26" s="40">
        <v>1</v>
      </c>
    </row>
    <row r="27" spans="1:9" ht="38.25" x14ac:dyDescent="0.25">
      <c r="A27" s="51"/>
      <c r="B27" s="30"/>
      <c r="C27" s="26" t="s">
        <v>6</v>
      </c>
      <c r="D27" s="27" t="s">
        <v>80</v>
      </c>
      <c r="E27" s="26"/>
      <c r="F27" s="28" t="s">
        <v>82</v>
      </c>
      <c r="G27" s="25"/>
      <c r="H27" s="39"/>
      <c r="I27" s="40">
        <v>2</v>
      </c>
    </row>
    <row r="28" spans="1:9" ht="26.25" x14ac:dyDescent="0.25">
      <c r="A28" s="51"/>
      <c r="B28" s="30"/>
      <c r="C28" s="26" t="s">
        <v>6</v>
      </c>
      <c r="D28" s="25" t="s">
        <v>42</v>
      </c>
      <c r="E28" s="26"/>
      <c r="F28" s="28" t="s">
        <v>46</v>
      </c>
      <c r="G28" s="25"/>
      <c r="H28" s="39"/>
      <c r="I28" s="40">
        <v>2</v>
      </c>
    </row>
    <row r="29" spans="1:9" x14ac:dyDescent="0.25">
      <c r="A29" s="51">
        <v>3</v>
      </c>
      <c r="B29" s="30" t="s">
        <v>34</v>
      </c>
      <c r="C29" s="26"/>
      <c r="D29" s="31"/>
      <c r="E29" s="26"/>
      <c r="F29" s="31"/>
      <c r="G29" s="25"/>
      <c r="H29" s="39"/>
      <c r="I29" s="37"/>
    </row>
    <row r="30" spans="1:9" ht="26.25" x14ac:dyDescent="0.25">
      <c r="A30" s="51"/>
      <c r="B30" s="30"/>
      <c r="C30" s="26" t="s">
        <v>6</v>
      </c>
      <c r="D30" s="25" t="s">
        <v>44</v>
      </c>
      <c r="E30" s="26"/>
      <c r="F30" s="25" t="s">
        <v>45</v>
      </c>
      <c r="G30" s="25"/>
      <c r="H30" s="39"/>
      <c r="I30" s="40">
        <v>1</v>
      </c>
    </row>
    <row r="31" spans="1:9" ht="25.5" x14ac:dyDescent="0.25">
      <c r="A31" s="51"/>
      <c r="B31" s="30"/>
      <c r="C31" s="26" t="s">
        <v>6</v>
      </c>
      <c r="D31" s="28" t="s">
        <v>70</v>
      </c>
      <c r="E31" s="29"/>
      <c r="F31" s="28" t="s">
        <v>71</v>
      </c>
      <c r="G31" s="25"/>
      <c r="H31" s="39"/>
      <c r="I31" s="57">
        <v>1</v>
      </c>
    </row>
    <row r="32" spans="1:9" ht="38.25" x14ac:dyDescent="0.25">
      <c r="A32" s="51"/>
      <c r="B32" s="30"/>
      <c r="C32" s="26" t="s">
        <v>6</v>
      </c>
      <c r="D32" s="28" t="s">
        <v>72</v>
      </c>
      <c r="E32" s="29"/>
      <c r="F32" s="28" t="s">
        <v>73</v>
      </c>
      <c r="G32" s="25"/>
      <c r="H32" s="39"/>
      <c r="I32" s="57">
        <v>1</v>
      </c>
    </row>
    <row r="33" spans="1:9" ht="38.25" x14ac:dyDescent="0.25">
      <c r="A33" s="51"/>
      <c r="B33" s="30"/>
      <c r="C33" s="26" t="s">
        <v>6</v>
      </c>
      <c r="D33" s="28" t="s">
        <v>74</v>
      </c>
      <c r="E33" s="29"/>
      <c r="F33" s="28" t="s">
        <v>75</v>
      </c>
      <c r="G33" s="25"/>
      <c r="H33" s="39"/>
      <c r="I33" s="57">
        <v>1</v>
      </c>
    </row>
    <row r="34" spans="1:9" ht="25.5" x14ac:dyDescent="0.25">
      <c r="A34" s="51"/>
      <c r="B34" s="30"/>
      <c r="C34" s="26" t="s">
        <v>6</v>
      </c>
      <c r="D34" s="28" t="s">
        <v>76</v>
      </c>
      <c r="E34" s="26"/>
      <c r="F34" s="28" t="s">
        <v>77</v>
      </c>
      <c r="G34" s="25"/>
      <c r="H34" s="39"/>
      <c r="I34" s="40">
        <v>1</v>
      </c>
    </row>
    <row r="35" spans="1:9" ht="38.25" x14ac:dyDescent="0.25">
      <c r="A35" s="51"/>
      <c r="B35" s="30"/>
      <c r="C35" s="26" t="s">
        <v>6</v>
      </c>
      <c r="D35" s="28" t="s">
        <v>78</v>
      </c>
      <c r="E35" s="26"/>
      <c r="F35" s="28" t="s">
        <v>79</v>
      </c>
      <c r="G35" s="25"/>
      <c r="H35" s="39"/>
      <c r="I35" s="40">
        <v>1</v>
      </c>
    </row>
    <row r="36" spans="1:9" ht="38.25" x14ac:dyDescent="0.25">
      <c r="A36" s="51"/>
      <c r="B36" s="30"/>
      <c r="C36" s="26" t="s">
        <v>6</v>
      </c>
      <c r="D36" s="27" t="s">
        <v>41</v>
      </c>
      <c r="E36" s="26"/>
      <c r="F36" s="28" t="s">
        <v>83</v>
      </c>
      <c r="G36" s="25"/>
      <c r="H36" s="39"/>
      <c r="I36" s="40">
        <v>2</v>
      </c>
    </row>
    <row r="37" spans="1:9" ht="27" thickBot="1" x14ac:dyDescent="0.3">
      <c r="A37" s="55"/>
      <c r="B37" s="33"/>
      <c r="C37" s="35" t="s">
        <v>6</v>
      </c>
      <c r="D37" s="34" t="s">
        <v>42</v>
      </c>
      <c r="E37" s="58"/>
      <c r="F37" s="36" t="s">
        <v>46</v>
      </c>
      <c r="G37" s="34"/>
      <c r="H37" s="43"/>
      <c r="I37" s="45">
        <v>2</v>
      </c>
    </row>
    <row r="38" spans="1:9" s="11" customFormat="1" ht="19.5" thickBot="1" x14ac:dyDescent="0.35">
      <c r="A38" s="8" t="s">
        <v>9</v>
      </c>
      <c r="B38" s="23" t="s">
        <v>29</v>
      </c>
      <c r="C38" s="8"/>
      <c r="D38" s="10"/>
      <c r="E38" s="8"/>
      <c r="F38" s="10"/>
      <c r="G38" s="10"/>
      <c r="H38" s="8"/>
      <c r="I38" s="16">
        <f>SUM(I39:I57)</f>
        <v>30</v>
      </c>
    </row>
    <row r="39" spans="1:9" x14ac:dyDescent="0.25">
      <c r="A39" s="47">
        <v>1</v>
      </c>
      <c r="B39" s="32" t="s">
        <v>35</v>
      </c>
      <c r="C39" s="48"/>
      <c r="D39" s="48"/>
      <c r="E39" s="48"/>
      <c r="F39" s="48"/>
      <c r="G39" s="48"/>
      <c r="H39" s="52"/>
      <c r="I39" s="53"/>
    </row>
    <row r="40" spans="1:9" ht="25.5" x14ac:dyDescent="0.25">
      <c r="A40" s="51"/>
      <c r="B40" s="27"/>
      <c r="C40" s="26" t="s">
        <v>6</v>
      </c>
      <c r="D40" s="28" t="s">
        <v>84</v>
      </c>
      <c r="E40" s="26"/>
      <c r="F40" s="28" t="s">
        <v>47</v>
      </c>
      <c r="G40" s="25"/>
      <c r="H40" s="39"/>
      <c r="I40" s="40">
        <v>2</v>
      </c>
    </row>
    <row r="41" spans="1:9" x14ac:dyDescent="0.25">
      <c r="A41" s="51"/>
      <c r="B41" s="27"/>
      <c r="C41" s="26" t="s">
        <v>6</v>
      </c>
      <c r="D41" s="28" t="s">
        <v>85</v>
      </c>
      <c r="E41" s="26"/>
      <c r="F41" s="28"/>
      <c r="G41" s="25"/>
      <c r="H41" s="39"/>
      <c r="I41" s="40">
        <v>2</v>
      </c>
    </row>
    <row r="42" spans="1:9" ht="38.25" x14ac:dyDescent="0.25">
      <c r="A42" s="51"/>
      <c r="B42" s="27"/>
      <c r="C42" s="26" t="s">
        <v>6</v>
      </c>
      <c r="D42" s="28" t="s">
        <v>54</v>
      </c>
      <c r="E42" s="26"/>
      <c r="F42" s="28" t="s">
        <v>48</v>
      </c>
      <c r="G42" s="25"/>
      <c r="H42" s="39"/>
      <c r="I42" s="40">
        <v>2</v>
      </c>
    </row>
    <row r="43" spans="1:9" ht="25.5" x14ac:dyDescent="0.25">
      <c r="A43" s="51"/>
      <c r="B43" s="27"/>
      <c r="C43" s="26" t="s">
        <v>6</v>
      </c>
      <c r="D43" s="41" t="s">
        <v>86</v>
      </c>
      <c r="E43" s="29"/>
      <c r="F43" s="28" t="s">
        <v>87</v>
      </c>
      <c r="G43" s="25"/>
      <c r="H43" s="39"/>
      <c r="I43" s="57">
        <v>2</v>
      </c>
    </row>
    <row r="44" spans="1:9" ht="25.5" x14ac:dyDescent="0.25">
      <c r="A44" s="51"/>
      <c r="B44" s="27"/>
      <c r="C44" s="26" t="s">
        <v>6</v>
      </c>
      <c r="D44" s="41" t="s">
        <v>88</v>
      </c>
      <c r="E44" s="29"/>
      <c r="F44" s="28" t="s">
        <v>89</v>
      </c>
      <c r="G44" s="25"/>
      <c r="H44" s="39"/>
      <c r="I44" s="57">
        <v>1</v>
      </c>
    </row>
    <row r="45" spans="1:9" ht="25.5" x14ac:dyDescent="0.25">
      <c r="A45" s="51"/>
      <c r="B45" s="27"/>
      <c r="C45" s="26" t="s">
        <v>6</v>
      </c>
      <c r="D45" s="41" t="s">
        <v>90</v>
      </c>
      <c r="E45" s="29"/>
      <c r="F45" s="28" t="s">
        <v>91</v>
      </c>
      <c r="G45" s="25"/>
      <c r="H45" s="39"/>
      <c r="I45" s="57">
        <v>2</v>
      </c>
    </row>
    <row r="46" spans="1:9" ht="25.5" x14ac:dyDescent="0.25">
      <c r="A46" s="51"/>
      <c r="B46" s="27"/>
      <c r="C46" s="26" t="s">
        <v>6</v>
      </c>
      <c r="D46" s="41" t="s">
        <v>92</v>
      </c>
      <c r="E46" s="29"/>
      <c r="F46" s="28" t="s">
        <v>93</v>
      </c>
      <c r="G46" s="25"/>
      <c r="H46" s="39"/>
      <c r="I46" s="57">
        <v>2</v>
      </c>
    </row>
    <row r="47" spans="1:9" x14ac:dyDescent="0.25">
      <c r="A47" s="51">
        <v>2</v>
      </c>
      <c r="B47" s="30" t="s">
        <v>36</v>
      </c>
      <c r="C47" s="26"/>
      <c r="D47" s="30"/>
      <c r="E47" s="38"/>
      <c r="F47" s="30"/>
      <c r="G47" s="25"/>
      <c r="H47" s="39"/>
      <c r="I47" s="40"/>
    </row>
    <row r="48" spans="1:9" ht="25.5" x14ac:dyDescent="0.25">
      <c r="A48" s="51"/>
      <c r="B48" s="27"/>
      <c r="C48" s="26" t="s">
        <v>6</v>
      </c>
      <c r="D48" s="28" t="s">
        <v>94</v>
      </c>
      <c r="E48" s="26"/>
      <c r="F48" s="28" t="s">
        <v>49</v>
      </c>
      <c r="G48" s="25"/>
      <c r="H48" s="39"/>
      <c r="I48" s="40">
        <v>2</v>
      </c>
    </row>
    <row r="49" spans="1:9" ht="25.5" x14ac:dyDescent="0.25">
      <c r="A49" s="51"/>
      <c r="B49" s="27"/>
      <c r="C49" s="26" t="s">
        <v>6</v>
      </c>
      <c r="D49" s="28" t="s">
        <v>95</v>
      </c>
      <c r="E49" s="26"/>
      <c r="F49" s="28" t="s">
        <v>50</v>
      </c>
      <c r="G49" s="25"/>
      <c r="H49" s="39"/>
      <c r="I49" s="40">
        <v>2</v>
      </c>
    </row>
    <row r="50" spans="1:9" x14ac:dyDescent="0.25">
      <c r="A50" s="51"/>
      <c r="B50" s="27"/>
      <c r="C50" s="26" t="s">
        <v>6</v>
      </c>
      <c r="D50" s="28" t="s">
        <v>96</v>
      </c>
      <c r="E50" s="26"/>
      <c r="F50" s="28" t="s">
        <v>97</v>
      </c>
      <c r="G50" s="25"/>
      <c r="H50" s="39"/>
      <c r="I50" s="40">
        <v>2</v>
      </c>
    </row>
    <row r="51" spans="1:9" x14ac:dyDescent="0.25">
      <c r="A51" s="51">
        <v>3</v>
      </c>
      <c r="B51" s="30" t="s">
        <v>37</v>
      </c>
      <c r="C51" s="26"/>
      <c r="D51" s="30"/>
      <c r="E51" s="38"/>
      <c r="F51" s="30"/>
      <c r="G51" s="25"/>
      <c r="H51" s="39"/>
      <c r="I51" s="40"/>
    </row>
    <row r="52" spans="1:9" ht="25.5" x14ac:dyDescent="0.25">
      <c r="A52" s="51"/>
      <c r="B52" s="27"/>
      <c r="C52" s="26" t="s">
        <v>6</v>
      </c>
      <c r="D52" s="28" t="s">
        <v>55</v>
      </c>
      <c r="E52" s="26"/>
      <c r="F52" s="28" t="s">
        <v>51</v>
      </c>
      <c r="G52" s="25"/>
      <c r="H52" s="39"/>
      <c r="I52" s="40">
        <v>2</v>
      </c>
    </row>
    <row r="53" spans="1:9" ht="25.5" x14ac:dyDescent="0.25">
      <c r="A53" s="51"/>
      <c r="B53" s="27"/>
      <c r="C53" s="26" t="s">
        <v>6</v>
      </c>
      <c r="D53" s="28" t="s">
        <v>56</v>
      </c>
      <c r="E53" s="26"/>
      <c r="F53" s="28" t="s">
        <v>52</v>
      </c>
      <c r="G53" s="25"/>
      <c r="H53" s="39"/>
      <c r="I53" s="40">
        <v>2</v>
      </c>
    </row>
    <row r="54" spans="1:9" ht="38.25" x14ac:dyDescent="0.25">
      <c r="A54" s="51"/>
      <c r="B54" s="27"/>
      <c r="C54" s="26" t="s">
        <v>6</v>
      </c>
      <c r="D54" s="28" t="s">
        <v>98</v>
      </c>
      <c r="E54" s="26"/>
      <c r="F54" s="28" t="s">
        <v>99</v>
      </c>
      <c r="G54" s="25"/>
      <c r="H54" s="39"/>
      <c r="I54" s="40">
        <v>2</v>
      </c>
    </row>
    <row r="55" spans="1:9" ht="25.5" x14ac:dyDescent="0.25">
      <c r="A55" s="51"/>
      <c r="B55" s="27"/>
      <c r="C55" s="26" t="s">
        <v>6</v>
      </c>
      <c r="D55" s="28" t="s">
        <v>57</v>
      </c>
      <c r="E55" s="26"/>
      <c r="F55" s="28" t="s">
        <v>53</v>
      </c>
      <c r="G55" s="25"/>
      <c r="H55" s="39"/>
      <c r="I55" s="40">
        <v>1</v>
      </c>
    </row>
    <row r="56" spans="1:9" x14ac:dyDescent="0.25">
      <c r="A56" s="51"/>
      <c r="B56" s="27"/>
      <c r="C56" s="26" t="s">
        <v>6</v>
      </c>
      <c r="D56" s="28" t="s">
        <v>100</v>
      </c>
      <c r="E56" s="26"/>
      <c r="F56" s="28" t="s">
        <v>101</v>
      </c>
      <c r="G56" s="25"/>
      <c r="H56" s="39"/>
      <c r="I56" s="40">
        <v>2</v>
      </c>
    </row>
    <row r="57" spans="1:9" ht="26.25" thickBot="1" x14ac:dyDescent="0.3">
      <c r="A57" s="55"/>
      <c r="B57" s="58"/>
      <c r="C57" s="35" t="s">
        <v>6</v>
      </c>
      <c r="D57" s="36" t="s">
        <v>102</v>
      </c>
      <c r="E57" s="58"/>
      <c r="F57" s="36" t="s">
        <v>103</v>
      </c>
      <c r="G57" s="34"/>
      <c r="H57" s="43"/>
      <c r="I57" s="45">
        <v>2</v>
      </c>
    </row>
    <row r="58" spans="1:9" s="11" customFormat="1" ht="19.5" thickBot="1" x14ac:dyDescent="0.35">
      <c r="A58" s="8" t="s">
        <v>10</v>
      </c>
      <c r="B58" s="24" t="s">
        <v>31</v>
      </c>
      <c r="C58" s="8"/>
      <c r="D58" s="10"/>
      <c r="E58" s="8"/>
      <c r="F58" s="10"/>
      <c r="G58" s="10"/>
      <c r="H58" s="8"/>
      <c r="I58" s="16">
        <f>SUM(I59:I87)</f>
        <v>40</v>
      </c>
    </row>
    <row r="59" spans="1:9" x14ac:dyDescent="0.25">
      <c r="A59" s="47">
        <v>1</v>
      </c>
      <c r="B59" s="32" t="s">
        <v>38</v>
      </c>
      <c r="C59" s="48"/>
      <c r="D59" s="48"/>
      <c r="E59" s="48"/>
      <c r="F59" s="48"/>
      <c r="G59" s="48"/>
      <c r="H59" s="52"/>
      <c r="I59" s="53"/>
    </row>
    <row r="60" spans="1:9" ht="26.25" x14ac:dyDescent="0.25">
      <c r="A60" s="51"/>
      <c r="B60" s="27"/>
      <c r="C60" s="26" t="s">
        <v>6</v>
      </c>
      <c r="D60" s="28" t="s">
        <v>58</v>
      </c>
      <c r="E60" s="26"/>
      <c r="F60" s="25" t="s">
        <v>62</v>
      </c>
      <c r="G60" s="25"/>
      <c r="H60" s="39"/>
      <c r="I60" s="40">
        <v>2</v>
      </c>
    </row>
    <row r="61" spans="1:9" ht="26.25" x14ac:dyDescent="0.25">
      <c r="A61" s="51"/>
      <c r="B61" s="27"/>
      <c r="C61" s="26" t="s">
        <v>6</v>
      </c>
      <c r="D61" s="28" t="s">
        <v>104</v>
      </c>
      <c r="E61" s="27"/>
      <c r="F61" s="25" t="s">
        <v>63</v>
      </c>
      <c r="G61" s="27"/>
      <c r="H61" s="39"/>
      <c r="I61" s="40">
        <v>2</v>
      </c>
    </row>
    <row r="62" spans="1:9" ht="39" x14ac:dyDescent="0.25">
      <c r="A62" s="51"/>
      <c r="B62" s="27"/>
      <c r="C62" s="26" t="s">
        <v>6</v>
      </c>
      <c r="D62" s="28" t="s">
        <v>59</v>
      </c>
      <c r="E62" s="29"/>
      <c r="F62" s="25" t="s">
        <v>64</v>
      </c>
      <c r="G62" s="42"/>
      <c r="H62" s="39"/>
      <c r="I62" s="57">
        <v>2</v>
      </c>
    </row>
    <row r="63" spans="1:9" ht="26.25" x14ac:dyDescent="0.25">
      <c r="A63" s="51"/>
      <c r="B63" s="27"/>
      <c r="C63" s="26" t="s">
        <v>6</v>
      </c>
      <c r="D63" s="28" t="s">
        <v>60</v>
      </c>
      <c r="E63" s="26"/>
      <c r="F63" s="25" t="s">
        <v>65</v>
      </c>
      <c r="G63" s="25"/>
      <c r="H63" s="39"/>
      <c r="I63" s="40">
        <v>2</v>
      </c>
    </row>
    <row r="64" spans="1:9" x14ac:dyDescent="0.25">
      <c r="A64" s="51"/>
      <c r="B64" s="27"/>
      <c r="C64" s="26" t="s">
        <v>6</v>
      </c>
      <c r="D64" s="54" t="s">
        <v>61</v>
      </c>
      <c r="E64" s="26"/>
      <c r="F64" s="25" t="s">
        <v>66</v>
      </c>
      <c r="G64" s="25"/>
      <c r="H64" s="39"/>
      <c r="I64" s="40">
        <v>2</v>
      </c>
    </row>
    <row r="65" spans="1:9" ht="26.25" x14ac:dyDescent="0.25">
      <c r="A65" s="51"/>
      <c r="B65" s="27"/>
      <c r="C65" s="26" t="s">
        <v>6</v>
      </c>
      <c r="D65" s="28" t="s">
        <v>105</v>
      </c>
      <c r="E65" s="26"/>
      <c r="F65" s="25" t="s">
        <v>106</v>
      </c>
      <c r="G65" s="25"/>
      <c r="H65" s="39"/>
      <c r="I65" s="40">
        <v>2</v>
      </c>
    </row>
    <row r="66" spans="1:9" x14ac:dyDescent="0.25">
      <c r="A66" s="51">
        <v>2</v>
      </c>
      <c r="B66" s="30" t="s">
        <v>39</v>
      </c>
      <c r="C66" s="26"/>
      <c r="D66" s="30"/>
      <c r="E66" s="38"/>
      <c r="F66" s="30"/>
      <c r="G66" s="42"/>
      <c r="H66" s="39"/>
      <c r="I66" s="40"/>
    </row>
    <row r="67" spans="1:9" ht="26.25" x14ac:dyDescent="0.25">
      <c r="A67" s="51"/>
      <c r="B67" s="30"/>
      <c r="C67" s="26" t="s">
        <v>6</v>
      </c>
      <c r="D67" s="41" t="s">
        <v>107</v>
      </c>
      <c r="E67" s="26"/>
      <c r="F67" s="25" t="s">
        <v>68</v>
      </c>
      <c r="G67" s="42"/>
      <c r="H67" s="39"/>
      <c r="I67" s="40">
        <v>1</v>
      </c>
    </row>
    <row r="68" spans="1:9" ht="26.25" x14ac:dyDescent="0.25">
      <c r="A68" s="51"/>
      <c r="B68" s="30"/>
      <c r="C68" s="26" t="s">
        <v>6</v>
      </c>
      <c r="D68" s="41" t="s">
        <v>108</v>
      </c>
      <c r="E68" s="26"/>
      <c r="F68" s="25" t="s">
        <v>109</v>
      </c>
      <c r="G68" s="42"/>
      <c r="H68" s="39"/>
      <c r="I68" s="40">
        <v>1</v>
      </c>
    </row>
    <row r="69" spans="1:9" ht="26.25" x14ac:dyDescent="0.25">
      <c r="A69" s="51"/>
      <c r="B69" s="30"/>
      <c r="C69" s="26" t="s">
        <v>6</v>
      </c>
      <c r="D69" s="41" t="s">
        <v>110</v>
      </c>
      <c r="E69" s="26"/>
      <c r="F69" s="25" t="s">
        <v>111</v>
      </c>
      <c r="G69" s="42"/>
      <c r="H69" s="39"/>
      <c r="I69" s="40">
        <v>1</v>
      </c>
    </row>
    <row r="70" spans="1:9" ht="26.25" x14ac:dyDescent="0.25">
      <c r="A70" s="51"/>
      <c r="B70" s="30"/>
      <c r="C70" s="26" t="s">
        <v>6</v>
      </c>
      <c r="D70" s="41" t="s">
        <v>112</v>
      </c>
      <c r="E70" s="26"/>
      <c r="F70" s="25" t="s">
        <v>113</v>
      </c>
      <c r="G70" s="42"/>
      <c r="H70" s="39"/>
      <c r="I70" s="40">
        <v>2</v>
      </c>
    </row>
    <row r="71" spans="1:9" ht="38.25" x14ac:dyDescent="0.25">
      <c r="A71" s="51"/>
      <c r="B71" s="30"/>
      <c r="C71" s="26" t="s">
        <v>6</v>
      </c>
      <c r="D71" s="41" t="s">
        <v>114</v>
      </c>
      <c r="E71" s="26"/>
      <c r="F71" s="28" t="s">
        <v>115</v>
      </c>
      <c r="G71" s="42"/>
      <c r="H71" s="39"/>
      <c r="I71" s="40">
        <v>2</v>
      </c>
    </row>
    <row r="72" spans="1:9" ht="26.25" x14ac:dyDescent="0.25">
      <c r="A72" s="51"/>
      <c r="B72" s="30"/>
      <c r="C72" s="26" t="s">
        <v>6</v>
      </c>
      <c r="D72" s="41" t="s">
        <v>116</v>
      </c>
      <c r="E72" s="26"/>
      <c r="F72" s="25" t="s">
        <v>68</v>
      </c>
      <c r="G72" s="42"/>
      <c r="H72" s="39"/>
      <c r="I72" s="40">
        <v>2</v>
      </c>
    </row>
    <row r="73" spans="1:9" ht="26.25" x14ac:dyDescent="0.25">
      <c r="A73" s="51"/>
      <c r="B73" s="30"/>
      <c r="C73" s="26" t="s">
        <v>6</v>
      </c>
      <c r="D73" s="41" t="s">
        <v>108</v>
      </c>
      <c r="E73" s="26"/>
      <c r="F73" s="25" t="s">
        <v>109</v>
      </c>
      <c r="G73" s="42"/>
      <c r="H73" s="39"/>
      <c r="I73" s="40">
        <v>1</v>
      </c>
    </row>
    <row r="74" spans="1:9" ht="26.25" x14ac:dyDescent="0.25">
      <c r="A74" s="51"/>
      <c r="B74" s="30"/>
      <c r="C74" s="26" t="s">
        <v>6</v>
      </c>
      <c r="D74" s="41" t="s">
        <v>110</v>
      </c>
      <c r="E74" s="26"/>
      <c r="F74" s="25" t="s">
        <v>111</v>
      </c>
      <c r="G74" s="42"/>
      <c r="H74" s="39"/>
      <c r="I74" s="40">
        <v>1</v>
      </c>
    </row>
    <row r="75" spans="1:9" ht="26.25" x14ac:dyDescent="0.25">
      <c r="A75" s="51"/>
      <c r="B75" s="30"/>
      <c r="C75" s="26" t="s">
        <v>6</v>
      </c>
      <c r="D75" s="41" t="s">
        <v>112</v>
      </c>
      <c r="E75" s="26"/>
      <c r="F75" s="25" t="s">
        <v>113</v>
      </c>
      <c r="G75" s="42"/>
      <c r="H75" s="39"/>
      <c r="I75" s="40">
        <v>1</v>
      </c>
    </row>
    <row r="76" spans="1:9" ht="38.25" x14ac:dyDescent="0.25">
      <c r="A76" s="51"/>
      <c r="B76" s="30"/>
      <c r="C76" s="26" t="s">
        <v>6</v>
      </c>
      <c r="D76" s="41" t="s">
        <v>114</v>
      </c>
      <c r="E76" s="26"/>
      <c r="F76" s="28" t="s">
        <v>115</v>
      </c>
      <c r="G76" s="42"/>
      <c r="H76" s="39"/>
      <c r="I76" s="40">
        <v>2</v>
      </c>
    </row>
    <row r="77" spans="1:9" ht="26.25" x14ac:dyDescent="0.25">
      <c r="A77" s="51"/>
      <c r="B77" s="30"/>
      <c r="C77" s="26" t="s">
        <v>6</v>
      </c>
      <c r="D77" s="41" t="s">
        <v>117</v>
      </c>
      <c r="E77" s="26"/>
      <c r="F77" s="25" t="s">
        <v>68</v>
      </c>
      <c r="G77" s="42"/>
      <c r="H77" s="39"/>
      <c r="I77" s="40">
        <v>2</v>
      </c>
    </row>
    <row r="78" spans="1:9" ht="26.25" x14ac:dyDescent="0.25">
      <c r="A78" s="51"/>
      <c r="B78" s="30"/>
      <c r="C78" s="26" t="s">
        <v>6</v>
      </c>
      <c r="D78" s="41" t="s">
        <v>108</v>
      </c>
      <c r="E78" s="26"/>
      <c r="F78" s="25" t="s">
        <v>109</v>
      </c>
      <c r="G78" s="42"/>
      <c r="H78" s="39"/>
      <c r="I78" s="40">
        <v>1</v>
      </c>
    </row>
    <row r="79" spans="1:9" ht="26.25" x14ac:dyDescent="0.25">
      <c r="A79" s="51"/>
      <c r="B79" s="30"/>
      <c r="C79" s="26" t="s">
        <v>6</v>
      </c>
      <c r="D79" s="41" t="s">
        <v>110</v>
      </c>
      <c r="E79" s="26"/>
      <c r="F79" s="25" t="s">
        <v>111</v>
      </c>
      <c r="G79" s="42"/>
      <c r="H79" s="39"/>
      <c r="I79" s="40">
        <v>1</v>
      </c>
    </row>
    <row r="80" spans="1:9" ht="26.25" x14ac:dyDescent="0.25">
      <c r="A80" s="51"/>
      <c r="B80" s="30"/>
      <c r="C80" s="26" t="s">
        <v>6</v>
      </c>
      <c r="D80" s="41" t="s">
        <v>112</v>
      </c>
      <c r="E80" s="26"/>
      <c r="F80" s="25" t="s">
        <v>113</v>
      </c>
      <c r="G80" s="42"/>
      <c r="H80" s="39"/>
      <c r="I80" s="40">
        <v>1</v>
      </c>
    </row>
    <row r="81" spans="1:9" ht="38.25" x14ac:dyDescent="0.25">
      <c r="A81" s="51"/>
      <c r="B81" s="30"/>
      <c r="C81" s="26" t="s">
        <v>6</v>
      </c>
      <c r="D81" s="41" t="s">
        <v>114</v>
      </c>
      <c r="E81" s="26"/>
      <c r="F81" s="28" t="s">
        <v>115</v>
      </c>
      <c r="G81" s="42"/>
      <c r="H81" s="39"/>
      <c r="I81" s="40">
        <v>2</v>
      </c>
    </row>
    <row r="82" spans="1:9" ht="26.25" x14ac:dyDescent="0.25">
      <c r="A82" s="51"/>
      <c r="B82" s="30"/>
      <c r="C82" s="26" t="s">
        <v>6</v>
      </c>
      <c r="D82" s="28" t="s">
        <v>67</v>
      </c>
      <c r="E82" s="26"/>
      <c r="F82" s="25" t="s">
        <v>68</v>
      </c>
      <c r="G82" s="42"/>
      <c r="H82" s="39"/>
      <c r="I82" s="40">
        <v>2</v>
      </c>
    </row>
    <row r="83" spans="1:9" ht="26.25" x14ac:dyDescent="0.25">
      <c r="A83" s="51"/>
      <c r="B83" s="30"/>
      <c r="C83" s="26" t="s">
        <v>6</v>
      </c>
      <c r="D83" s="41" t="s">
        <v>108</v>
      </c>
      <c r="E83" s="26"/>
      <c r="F83" s="25" t="s">
        <v>109</v>
      </c>
      <c r="G83" s="42"/>
      <c r="H83" s="39"/>
      <c r="I83" s="40">
        <v>1</v>
      </c>
    </row>
    <row r="84" spans="1:9" ht="26.25" x14ac:dyDescent="0.25">
      <c r="A84" s="51"/>
      <c r="B84" s="30"/>
      <c r="C84" s="26" t="s">
        <v>6</v>
      </c>
      <c r="D84" s="41" t="s">
        <v>110</v>
      </c>
      <c r="E84" s="26"/>
      <c r="F84" s="25" t="s">
        <v>111</v>
      </c>
      <c r="G84" s="42"/>
      <c r="H84" s="39"/>
      <c r="I84" s="40">
        <v>1</v>
      </c>
    </row>
    <row r="85" spans="1:9" ht="26.25" x14ac:dyDescent="0.25">
      <c r="A85" s="51"/>
      <c r="B85" s="30"/>
      <c r="C85" s="26" t="s">
        <v>6</v>
      </c>
      <c r="D85" s="41" t="s">
        <v>112</v>
      </c>
      <c r="E85" s="26"/>
      <c r="F85" s="25" t="s">
        <v>113</v>
      </c>
      <c r="G85" s="42"/>
      <c r="H85" s="39"/>
      <c r="I85" s="40">
        <v>1</v>
      </c>
    </row>
    <row r="86" spans="1:9" ht="39" thickBot="1" x14ac:dyDescent="0.3">
      <c r="A86" s="55"/>
      <c r="B86" s="33"/>
      <c r="C86" s="35" t="s">
        <v>6</v>
      </c>
      <c r="D86" s="56" t="s">
        <v>114</v>
      </c>
      <c r="E86" s="35"/>
      <c r="F86" s="36" t="s">
        <v>115</v>
      </c>
      <c r="G86" s="44"/>
      <c r="H86" s="43"/>
      <c r="I86" s="45">
        <v>2</v>
      </c>
    </row>
    <row r="88" spans="1:9" ht="18.75" x14ac:dyDescent="0.25">
      <c r="F88" s="15" t="s">
        <v>11</v>
      </c>
      <c r="G88" s="15"/>
      <c r="H88" s="14"/>
      <c r="I88" s="17">
        <f>SUM(I58+I38+I10)</f>
        <v>100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8"/>
  <sheetViews>
    <sheetView workbookViewId="0">
      <selection activeCell="B11" sqref="B11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46" t="s">
        <v>18</v>
      </c>
      <c r="B1" s="46"/>
    </row>
    <row r="2" spans="1:2" ht="47.25" x14ac:dyDescent="0.25">
      <c r="A2" s="20">
        <v>1</v>
      </c>
      <c r="B2" s="21" t="s">
        <v>21</v>
      </c>
    </row>
    <row r="3" spans="1:2" ht="31.5" x14ac:dyDescent="0.25">
      <c r="A3" s="20">
        <v>2</v>
      </c>
      <c r="B3" s="21" t="s">
        <v>22</v>
      </c>
    </row>
    <row r="4" spans="1:2" ht="31.5" x14ac:dyDescent="0.25">
      <c r="A4" s="20">
        <v>3</v>
      </c>
      <c r="B4" s="21" t="s">
        <v>23</v>
      </c>
    </row>
    <row r="5" spans="1:2" ht="31.5" x14ac:dyDescent="0.25">
      <c r="A5" s="20">
        <v>4</v>
      </c>
      <c r="B5" s="21" t="s">
        <v>24</v>
      </c>
    </row>
    <row r="6" spans="1:2" ht="31.5" x14ac:dyDescent="0.25">
      <c r="A6" s="20">
        <v>5</v>
      </c>
      <c r="B6" s="7" t="s">
        <v>25</v>
      </c>
    </row>
    <row r="7" spans="1:2" ht="47.25" x14ac:dyDescent="0.25">
      <c r="A7" s="20">
        <v>6</v>
      </c>
      <c r="B7" s="7" t="s">
        <v>26</v>
      </c>
    </row>
    <row r="8" spans="1:2" ht="48.75" customHeight="1" x14ac:dyDescent="0.25">
      <c r="A8" s="20">
        <v>7</v>
      </c>
      <c r="B8" s="22" t="s">
        <v>27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Критерии оценки</vt:lpstr>
      <vt:lpstr>Перечень профессиональных задач</vt:lpstr>
      <vt:lpstr>'Критерии оценки'!_Hlk128477442</vt:lpstr>
      <vt:lpstr>'Критерии оценки'!_Hlk128477889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AdminHome</cp:lastModifiedBy>
  <dcterms:created xsi:type="dcterms:W3CDTF">2022-11-09T22:53:43Z</dcterms:created>
  <dcterms:modified xsi:type="dcterms:W3CDTF">2023-06-29T19:08:18Z</dcterms:modified>
</cp:coreProperties>
</file>