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a\Desktop\ИГ МЛС\Шаблоны\Новая папка\"/>
    </mc:Choice>
  </mc:AlternateContent>
  <bookViews>
    <workbookView xWindow="0" yWindow="0" windowWidth="20490" windowHeight="7125" activeTab="2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externalReferences>
    <externalReference r:id="rId5"/>
    <externalReference r:id="rId6"/>
    <externalReference r:id="rId7"/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7" l="1"/>
  <c r="F16" i="7" l="1"/>
  <c r="C16" i="7"/>
  <c r="B16" i="7"/>
  <c r="C15" i="7"/>
  <c r="B15" i="7"/>
  <c r="C14" i="7"/>
  <c r="B14" i="7"/>
  <c r="F13" i="7"/>
  <c r="F12" i="7"/>
  <c r="B12" i="7"/>
  <c r="F11" i="7"/>
  <c r="C11" i="7"/>
  <c r="B11" i="7"/>
  <c r="F10" i="7"/>
  <c r="C10" i="7"/>
  <c r="B10" i="7"/>
  <c r="B9" i="7"/>
  <c r="B7" i="7"/>
  <c r="B6" i="7"/>
  <c r="C5" i="7"/>
  <c r="B5" i="7"/>
</calcChain>
</file>

<file path=xl/sharedStrings.xml><?xml version="1.0" encoding="utf-8"?>
<sst xmlns="http://schemas.openxmlformats.org/spreadsheetml/2006/main" count="714" uniqueCount="256">
  <si>
    <t>шт</t>
  </si>
  <si>
    <t>Охрана труда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</si>
  <si>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</si>
  <si>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</si>
  <si>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</si>
  <si>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</si>
  <si>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</si>
  <si>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</si>
  <si>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</si>
  <si>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</si>
  <si>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</si>
  <si>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</si>
  <si>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</si>
  <si>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</si>
  <si>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</si>
  <si>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</si>
  <si>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</si>
  <si>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</si>
  <si>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ПРОЕКТ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</si>
  <si>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</si>
  <si>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</si>
  <si>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</si>
  <si>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</si>
  <si>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</si>
  <si>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</si>
  <si>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</si>
  <si>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</si>
  <si>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</si>
  <si>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</si>
  <si>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</si>
  <si>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</si>
  <si>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</si>
  <si>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</si>
  <si>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</t>
  </si>
  <si>
    <t>Рабочее место Конкурсанта (расходные материалы по конкурсантов)</t>
  </si>
  <si>
    <t>Комментарии</t>
  </si>
  <si>
    <t>Личный инструмент конкурсанта</t>
  </si>
  <si>
    <t xml:space="preserve">Примечание </t>
  </si>
  <si>
    <t>-</t>
  </si>
  <si>
    <t>Стеллаж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</si>
  <si>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г. Москва</t>
    </r>
  </si>
  <si>
    <t>Количество рабочих мест: 6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</si>
  <si>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КС № 54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</si>
  <si>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 Москва, ул. Басовская, д.12</t>
    </r>
  </si>
  <si>
    <t>Главный эксперт: Колчев Сергей Олегович, +79175637005, sergey.kolchev@rt.ru</t>
  </si>
  <si>
    <t>Количество экспертов (в том числе с главным экспертом): 7</t>
  </si>
  <si>
    <t>Количество конкурсантов (команд): 12 (6 команд)</t>
  </si>
  <si>
    <t>Даты проведения: с 31.07.2023 по 04.08.2023</t>
  </si>
  <si>
    <t>Площадь зоны: не менее 4х4 кв.м.</t>
  </si>
  <si>
    <t xml:space="preserve">Освещение: Допустимо верхнее искусственное освещение ( не менее 200 люкс) </t>
  </si>
  <si>
    <t xml:space="preserve">Электричество: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</si>
  <si>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</si>
  <si>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не горючее - 16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</si>
  <si>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</si>
  <si>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</si>
  <si>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Аппарат для соединения ОВ </t>
  </si>
  <si>
    <t>Скалыватель ОВ</t>
  </si>
  <si>
    <t>Набор инструментов НИМ-25. В строгом соответствии с указанным по сылке описанием.</t>
  </si>
  <si>
    <t xml:space="preserve">Фен технический </t>
  </si>
  <si>
    <t>Рефлектометр оптический</t>
  </si>
  <si>
    <t xml:space="preserve"> &lt; 90PD00U3-M11870 &gt; i7 4790S / 16 / 2TbSSHD / DVD-RW / GTX750 / WiFi / BT / Win8</t>
  </si>
  <si>
    <t>Оборудование ИТ</t>
  </si>
  <si>
    <t>Мышь компьютерная</t>
  </si>
  <si>
    <t xml:space="preserve">Стул </t>
  </si>
  <si>
    <t>на колесиках, без подлокотников
синяя или серая обивка
расчитанные на вес не менее 100 кг</t>
  </si>
  <si>
    <t>Степлер</t>
  </si>
  <si>
    <t>Дырокол</t>
  </si>
  <si>
    <t>Папка "Крона"</t>
  </si>
  <si>
    <t>Папка "Скоросшиватель" пластиковая</t>
  </si>
  <si>
    <t>Нож канцелярский</t>
  </si>
  <si>
    <t>Телевизионная панель</t>
  </si>
  <si>
    <t>диагональ не менее 50 дюймов</t>
  </si>
  <si>
    <t>Совместимые КДЗС - 20 мм 40 мм 60 мм; Время термоусаживания - 40 сек; Типичные потери при сварке - 0.02 дБ (SM) 0.01 дБ (MM) 0.04 дБ (DS) 0.04 дБ (NZDS); Типы свариваемых волокон - SM MM DS NZ-DS EDF; Время сварки - 8 сек; Отражение от сварного соединения≤ 60 дБ; Проверка на растяжение - 2.0 Н; (стандарт); Ресурс батареи - более 120 полных циклов сварки</t>
  </si>
  <si>
    <t xml:space="preserve">Тип применяемого волокна – одиночное; Диаметр скалываемого волокна без покрытия - 125 мкм; Диаметр защитного покрытия - 250 - 900 мкм; Шкала для измерения длины очищенного волокна - 10-20мм; Средний угол скола - 
0,5°; Положений ножа – 12; Ресурс ножа - 48 000 сколов
</t>
  </si>
  <si>
    <t>Комплектация набора: Жесткий кейс; Стриппер-прищепка для удаления оболочки кабеля 3, 2-6,4 мм; Стриппер для удаления 250 мкм покрытия волокна; Стриппер для удаления оболочки волокна; Стриппер для разделки внешней оболочки кабеля; Кусачки для стального троса ; Бокорезы; Плоскогубцы; Ножовка по металлу; Нож монтажника; Набор отверток; Пинцет; Дозатор для спирта; Рулетка; Ножницы для резки кевлара;Стриппер прищепка для продольной и поперечной резки оптического кабеля, модуля, защитных трубок (1,2 - 7,5 мм)</t>
  </si>
  <si>
    <t>Поток воздуха - от 250 до 500 л/мин; Рабочая температура -  от 50 до 630 °C; Номинальная потребляемая мощность - 2000 Вт</t>
  </si>
  <si>
    <t>Функция ручного измерения и измерения методом 5 (4х) точек</t>
  </si>
  <si>
    <t>(ШхГхВ) 1400х600х750
столеншница не тоньше 25 мм
белая или светл-осерая ламинированная поверхность столешницы</t>
  </si>
  <si>
    <t xml:space="preserve">Электричество: не менее 1 розетки, подключения к сети  по (220 Вольт и 380 Вольт)	</t>
  </si>
  <si>
    <t>Площадь зоны: не менее 20  кв.м.</t>
  </si>
  <si>
    <t>Освещение: Допустимо верхнее искусственное освещение ( не менее 200 люкс)</t>
  </si>
  <si>
    <t>Покрытие пола: не горючее   - 20 м2 на всю зону</t>
  </si>
  <si>
    <t>другое</t>
  </si>
  <si>
    <t>Площадь зоны: не менее 16 кв.м.</t>
  </si>
  <si>
    <t xml:space="preserve">Электричество: не менне 1 розетки, подключения к сети  по (220 Вольт и 380 Вольт)	</t>
  </si>
  <si>
    <t>Покрытие пола: не горючее   - 16 м2 на всю зону</t>
  </si>
  <si>
    <t>МФУ</t>
  </si>
  <si>
    <t>(A4, 20 стр / мин, 512Mb, цветное лазерное МФУ, факс, DADF, двустор. печать, USB 2.0, сетевой)</t>
  </si>
  <si>
    <t xml:space="preserve">Бинт стерильный; Бинт нестерильный; Лейкопластырь бактерицидный; Жгут кровоостанавливающий; Перекиси водорода раствор; Салфетки марлевые медицинские стерильные; </t>
  </si>
  <si>
    <t>Огнетушитель порошковый ОП-4</t>
  </si>
  <si>
    <t>Вместимость пустого баллона - 4,9 л; Масса заряда порошка - 4 кг; Рабочее давление - 1,4 Мпа; Длительность действия огнетушителя - 3 м; Полный вес устройства - 5,9 кг; Используемый огнетушащий порошок - 40% АВСT</t>
  </si>
  <si>
    <t>Площадь зоны: не менее 9 кв.м.</t>
  </si>
  <si>
    <t>Покрытие пола: не горючее  - 9 м2 на всю зону</t>
  </si>
  <si>
    <t>(ШхГхВ) 2000х500х2000
металлический,
5 полок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</si>
  <si>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Магистральные линии связи. Строительство и эксплуатация ВОЛП</t>
    </r>
  </si>
  <si>
    <t>Стол рабочий (верстак)</t>
  </si>
  <si>
    <t xml:space="preserve"> Стул</t>
  </si>
  <si>
    <t>Бак для мусора большой</t>
  </si>
  <si>
    <t>Контейнер для утилизации ОВ</t>
  </si>
  <si>
    <t>Контейнер для утилизации ветоши металический</t>
  </si>
  <si>
    <t>Очиститель оптических коннекторов и разъемов OneClick 2.5 (SC/ST/FC)</t>
  </si>
  <si>
    <t xml:space="preserve">Очиститель оптических коннекторов многоразовый TCC-550 </t>
  </si>
  <si>
    <t>Совок+щетка на длинной ручке</t>
  </si>
  <si>
    <t>Щетка для стола</t>
  </si>
  <si>
    <t xml:space="preserve">Верстак рабочий В*Ш*Г - 1000*1400*700 </t>
  </si>
  <si>
    <t>Регулируемый по высоте, без подлокотников</t>
  </si>
  <si>
    <t xml:space="preserve">150 - 200 л. </t>
  </si>
  <si>
    <t>С крышкой</t>
  </si>
  <si>
    <t xml:space="preserve">10 - 15 л. </t>
  </si>
  <si>
    <t xml:space="preserve">Мебель </t>
  </si>
  <si>
    <t xml:space="preserve">Стойка телекоммуникационная двухрамная </t>
  </si>
  <si>
    <t>Желоб</t>
  </si>
  <si>
    <t>Тип  – проволочный; Габариты (ВхШхГ) - 100х200х3000 мм</t>
  </si>
  <si>
    <t>Набор инструментов НИМ-25</t>
  </si>
  <si>
    <t>Комплектация набора: Жесткий кейс; Стриппер-прищепка для удаления оболочки кабеля 3, 2-6,4 мм; Стриппер для удаления 250 мкм покрытия волокна; Стриппер для удаления оболочки волокна; Стриппер для разделки внешней оболочки кабеля; Кусачки для стального троса ; Бокорезы; Плоскогубцы; Ножовка по металлу; Нож монтажника; Набор отверток; Пинцет; Дозатор для спирта; Рулетка; Ножницы для резки кевлара</t>
  </si>
  <si>
    <t>Кронштейн универсальный для монтажа муфт МТОК</t>
  </si>
  <si>
    <t>Струбцина монтажная для кабелей</t>
  </si>
  <si>
    <t>Ключ для монтажа муфт МТОК</t>
  </si>
  <si>
    <t>Удлинитель.</t>
  </si>
  <si>
    <t>220В, нагрузка не менее 3кВт, 4 гнезда</t>
  </si>
  <si>
    <t xml:space="preserve">Катушка нормализующая </t>
  </si>
  <si>
    <t>коннекторы SM FC/UPC-FC/UPC - 1км</t>
  </si>
  <si>
    <t>Лампа дополнительного освещения</t>
  </si>
  <si>
    <t>Настольная с регулеровкой по высоте</t>
  </si>
  <si>
    <t>Набор ключей рожковых от 8до 24</t>
  </si>
  <si>
    <t>от5до 22</t>
  </si>
  <si>
    <t xml:space="preserve">Технический фен </t>
  </si>
  <si>
    <t>Двухрамная универсальная стойка 19", открытого типа, высота  32 U</t>
  </si>
  <si>
    <t>Крепеление для фиксации муфты на рабочем столе</t>
  </si>
  <si>
    <t>Количество вводимых кабелей – 2 шт; Материал - сталь</t>
  </si>
  <si>
    <t xml:space="preserve">
Поток воздуха - от 250 до 500 л/мин; Рабочая температура -  от 50 до 630 °C; Номинальная потребляемая мощность - 2000 Вт</t>
  </si>
  <si>
    <t>Защитные очки</t>
  </si>
  <si>
    <t>соотв. ГОСТ</t>
  </si>
  <si>
    <t>Костюм ХБ (спецодежда)</t>
  </si>
  <si>
    <t>куртка, штаны или полукобенизон</t>
  </si>
  <si>
    <t>Ботинки с твердыми мысами</t>
  </si>
  <si>
    <t>Обувь закрытого типа</t>
  </si>
  <si>
    <t>Кепка</t>
  </si>
  <si>
    <t xml:space="preserve">Фартук прорезиненый. </t>
  </si>
  <si>
    <t>прорезиненный, 90 см</t>
  </si>
  <si>
    <t xml:space="preserve">1. Зона для работ предусмотренных в Модулях обязательных к выполнению (инвариант)  (6 рабочих мест) </t>
  </si>
  <si>
    <t>Кронштейн универсальный для монтажа муфт МОГ</t>
  </si>
  <si>
    <t>не требуется</t>
  </si>
  <si>
    <t>Длинна 40 мм</t>
  </si>
  <si>
    <t>Муфта МКО</t>
  </si>
  <si>
    <t>МКО-П3/А-20SC</t>
  </si>
  <si>
    <t xml:space="preserve">Волоконно-оптический кабель 48 ОВ </t>
  </si>
  <si>
    <t>Стеклонить, внутренняя оболочка</t>
  </si>
  <si>
    <t>Стеклонить</t>
  </si>
  <si>
    <t>Цвет – белый; Количество салфеток в упаковке - 280 шт.; Размер салфетки: 114х213 мм</t>
  </si>
  <si>
    <t>расходный материал</t>
  </si>
  <si>
    <t>уп</t>
  </si>
  <si>
    <t>2-Пропанол  (бутыль 1л.)</t>
  </si>
  <si>
    <t>Внешний вид - прозрачная, бесцветная жидкость; Степень химической чистоты продукта - не менее 99.9%; фасовка - не менее 1 л; материал фасовки - ластик</t>
  </si>
  <si>
    <t>л</t>
  </si>
  <si>
    <t>D-гель (бутыль 1л.)</t>
  </si>
  <si>
    <t>Внешний вид и цвет - прозрачная, бесцветная жидкость без механических включений; Запах - апельсиновый</t>
  </si>
  <si>
    <t>Фломастер перманентный черный</t>
  </si>
  <si>
    <t>Фломастер перманентный красный</t>
  </si>
  <si>
    <t>Универсальная изоляционная лента, 19мм х 20м х 0,13мм</t>
  </si>
  <si>
    <t>Толщина пленки - 0,18 мм; ширина ленты – 19 мм; длина рулона - 20м.; цвет – черный; материал - поливинилхлорид (ПВХ)</t>
  </si>
  <si>
    <t xml:space="preserve">Гильза термоусаживаемая </t>
  </si>
  <si>
    <t>упак</t>
  </si>
  <si>
    <t>Комплект маркировочный пластмассовый КМП</t>
  </si>
  <si>
    <t>Универсальная изоляционная лента</t>
  </si>
  <si>
    <t>Белая,  19мм х 20м х 0,13мм</t>
  </si>
  <si>
    <t>Муфта МТОК</t>
  </si>
  <si>
    <t>В3/216-1КТ3645-К</t>
  </si>
  <si>
    <t>Муфта МОГ</t>
  </si>
  <si>
    <t xml:space="preserve">Комплект №4 </t>
  </si>
  <si>
    <t>для ввода ОК (МТОК-Б1, В2, В3, К6, М6, ББ)</t>
  </si>
  <si>
    <t xml:space="preserve">Волоконно-оптический кабель 24 ОВ  </t>
  </si>
  <si>
    <t>Броня из гофроленты</t>
  </si>
  <si>
    <t>м</t>
  </si>
  <si>
    <t>Проволочная броня</t>
  </si>
  <si>
    <t xml:space="preserve">Волоконно-оптический кабель 24 ОВ </t>
  </si>
  <si>
    <t>Шнур ШОС-SM/2.0 мм</t>
  </si>
  <si>
    <t xml:space="preserve">Коннектры FC/UPC-SC/APC-2.0 м </t>
  </si>
  <si>
    <t>_</t>
  </si>
  <si>
    <t>Коннекторы FC/UPC-FC/UPC-2.0 м</t>
  </si>
  <si>
    <t>Кросс ШКОС</t>
  </si>
  <si>
    <t>Кросс 19", предсобранный 1U, 24 порта FC/UPC, 9/125 мкм
NTSS-RFOB-1U-24-FC/U-9-SP1.5G2A</t>
  </si>
  <si>
    <t xml:space="preserve">Кросс ШКОН </t>
  </si>
  <si>
    <t xml:space="preserve">Комплект кассеты КТ-3645 </t>
  </si>
  <si>
    <t>Стяжки, маркеры, КДЗС 40 шт., петли, поворотный кронштейн</t>
  </si>
  <si>
    <t>Хомуты (стяжки), нейлоновые, 4 мм х 300 мм, комплект 100 шт.</t>
  </si>
  <si>
    <t>Длина - не менее 300 мм; Ширина - не менее 4 мм; Тип - неоткрывающиеся, неразъемные, одноразового использования; Кол-во в упаковке -  не мене 100 шт</t>
  </si>
  <si>
    <t>Хомуты (стяжки), нейлоновые, 2,5 мм х 100 мм, комплект 100 шт.</t>
  </si>
  <si>
    <t>Длина - не менее 100 мм; Ширина - не менее 2,5 мм; Тип - неоткрывающиеся, неразъемные, одноразового использования; Кол-во в упаковке -  не мене 100 шт</t>
  </si>
  <si>
    <t>Комплект транспортных трубок для муфт МОГ</t>
  </si>
  <si>
    <t>Комплект для установки ШКОСа  в стойку</t>
  </si>
  <si>
    <t>Комплект крепежа (винт, шайба, гайка, 20 шт. в упак.)</t>
  </si>
  <si>
    <t>Лента мастичная</t>
  </si>
  <si>
    <t>Скотч® 2900R, 38 мм х 1.5 м</t>
  </si>
  <si>
    <t xml:space="preserve">Комплект для соединения бронепокрова ОК с проволочной броней </t>
  </si>
  <si>
    <t>КСБ-ПР</t>
  </si>
  <si>
    <t>Ветошь техническая</t>
  </si>
  <si>
    <t>Техническое вафельное полотно110 г/м2</t>
  </si>
  <si>
    <t>Безворсовые салфетки s для оптики (коробка 280 шт)</t>
  </si>
  <si>
    <t>Форма наконечника – круглый; цвет чернил – черный; толщина линии от 3 до 5  мм</t>
  </si>
  <si>
    <t>Форма наконечника – круглый; цвет чернил – красный;  толщина линии от 3 до 5  мм</t>
  </si>
  <si>
    <t>КМП (в упаковке 30 комплектов)</t>
  </si>
  <si>
    <t>Красная,  19мм х 20м х 0,13мм</t>
  </si>
  <si>
    <t>для ввода ОК (МТОК-В3, В4, К6, ББ)</t>
  </si>
  <si>
    <t>Комплект №3</t>
  </si>
  <si>
    <t xml:space="preserve">Волоконно-оптический кабель 48 ОВ  </t>
  </si>
  <si>
    <t xml:space="preserve">Комплект для соединения бронепокрова ОК с ленточной броней </t>
  </si>
  <si>
    <t>КСБ-Л</t>
  </si>
  <si>
    <t>Перчатки резиновые</t>
  </si>
  <si>
    <t>Перчатки хб</t>
  </si>
  <si>
    <t>применение беспалых перчаток не допускается</t>
  </si>
  <si>
    <t xml:space="preserve"> ШКОН -У/1 -16 -FC/ST ~16 -FC/D/SM ~16 -FC/UPC</t>
  </si>
  <si>
    <t>МОГ-Т3-40-1КБ4845-ВКМ10/13</t>
  </si>
  <si>
    <t>Устройство подключения оптических волокон</t>
  </si>
  <si>
    <t>оборудование</t>
  </si>
  <si>
    <t>Тип применяемого волокна – одиночное; Диаметр скалываемого волокна без покрытия - 125 мкм; Диаметр защитного покрытия - 250 - 900 мкм; Длина скола -  6-20 мм; Ресурс лезвия ножа - 48 000 сколов (1 000 сколов x 3 положения по высоте x 16 положений по окружности); Угол скола - 0,5˚</t>
  </si>
  <si>
    <t>Лезвие запасное для стриппера Kabifix FK28</t>
  </si>
  <si>
    <t>средства индивидуальной защиты</t>
  </si>
  <si>
    <t>Фартук прорезиненный</t>
  </si>
  <si>
    <t>пара</t>
  </si>
  <si>
    <t>оборудованеи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</si>
  <si>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Магистральные линии связи. Строительство и эксплуатация ВОЛП.</t>
    </r>
  </si>
  <si>
    <t>Проволочная броня, центральный оптический модуль</t>
  </si>
  <si>
    <t>Самоклеющиеся маркеры (1-45), переплет (10 листов)</t>
  </si>
  <si>
    <t>Муфта МОГ-СПЛИТ/252-22-1КТ3645 ССД</t>
  </si>
  <si>
    <t>Тип питания - USB; Длина провода - 1.5 метр; Количество кнопок мыши - 3 шт; Тип беспроводной связи - нет</t>
  </si>
  <si>
    <t>Количество пробиваемых листов - 20 листов; Материал изготовления – пластик; Тип и размер скоб для степлера - №24/6;Вместимость - 100 скоб.</t>
  </si>
  <si>
    <t>Пробивная способность - 40 листов: Количество пробиваемых отверстий - 2; Диаметр отверстий - 6 мм; Расстояние между отверстиями - 80 мм; С линейкой - да</t>
  </si>
  <si>
    <t>арочный механизм, овальные кольца, силовая линия, торцевое кольцо, этикетка</t>
  </si>
  <si>
    <t>Вместимость – 100 листов; Материал – пластик; Формат – А4</t>
  </si>
  <si>
    <t>Ширина лезвия -  9 мм; Тип механизма фиксации - защелка; Материал - пластик</t>
  </si>
  <si>
    <t xml:space="preserve">Обьем  10л. </t>
  </si>
  <si>
    <t>Количество крючков - 12</t>
  </si>
  <si>
    <t>Ящик на колесиках</t>
  </si>
  <si>
    <t>Габариты (ВхШхГ) 310x610x400 мм, обьем 56 л.</t>
  </si>
  <si>
    <t>Поверхность коннекторов 2.5мм</t>
  </si>
  <si>
    <t>Чистка до 500 коннекторов, коннекторы диаметром 2.5 мм (FC, SC, ST разъемы) и 1.25 мм (LC, MU разъемы)</t>
  </si>
  <si>
    <t>Длина ручки - 770 мм; Материал рукояти – полипропилен; Материал корпуса – полипропилен; Ширина рабочей части - 235 мм</t>
  </si>
  <si>
    <t>Ширина рабочей поверхности совка - 24 см; Длина ручки совка - 10 см; Длина ручки щетки - 12 см; Ширина щетки - 8 см.</t>
  </si>
  <si>
    <t>Основа – бумажная; защитаня пленка – наличие; цвет символа – черный; маркировочные символы - 1-45</t>
  </si>
  <si>
    <t>Трубка силиконовая – 0,3 м; Трубка полиамидная – 5 м; Комплект маркеров и стяжек</t>
  </si>
  <si>
    <t>Толщина - 0,12 мм; длина – 240 мм; количество в упаковке – 100 шт; материал - натуральный латекс; размер - L</t>
  </si>
  <si>
    <t>Назначение - крепление металлических штуцеров кабельных вводов № 4, №5, № 7 и № 8 в оголовниках муфт типа МТОК; Материал - металл</t>
  </si>
  <si>
    <t>Для стриппера Kabifix FK28.</t>
  </si>
  <si>
    <t>Техническое вафельное полотно 110 г/м2</t>
  </si>
  <si>
    <t>Сезон: весна-лето; Состав ткани - 100% хлопок</t>
  </si>
  <si>
    <t>Разъем 2,5 мм под ферулы FC, SC, ST</t>
  </si>
  <si>
    <t>Подключение неоконцованного оптического волокна к тестовому оборудованию</t>
  </si>
  <si>
    <t>модификациями муфт МОГ, а также муфтами МТОК-Н и МКО-Ц8</t>
  </si>
  <si>
    <t>Комплект кассеты КБ48-4525</t>
  </si>
  <si>
    <t>Стяжки, маркеры, КДЗС - 50 шт.</t>
  </si>
  <si>
    <t xml:space="preserve">1. Зона для работ предусмотренных в вариативном модуле № Б (6 рабочих мест) </t>
  </si>
  <si>
    <t xml:space="preserve">3. Зона для работ предусмотренных в вариативном модуле №  Ж  (6 рабочих мест) </t>
  </si>
  <si>
    <t xml:space="preserve">2. Зона для работ предусмотренных в вариативном модуле №  З  (6 рабочих мест) </t>
  </si>
  <si>
    <t xml:space="preserve">1. Зона для работ предусмотренных в вариативном модуле № З   (по количеству конкурсантов) </t>
  </si>
  <si>
    <t>Технический эксперт: Бондарев Денис Романович, +7 968 277-51-78,  bondden277@gmail.com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</si>
</sst>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5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0" xfId="1"/>
    <xf numFmtId="0" fontId="1" fillId="0" borderId="25" xfId="1" applyBorder="1"/>
    <xf numFmtId="0" fontId="2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2" xfId="1" applyFont="1" applyBorder="1" applyAlignment="1">
      <alignment vertical="center" wrapText="1"/>
    </xf>
    <xf numFmtId="0" fontId="2" fillId="0" borderId="2" xfId="1" applyFont="1" applyBorder="1" applyAlignment="1">
      <alignment wrapText="1"/>
    </xf>
    <xf numFmtId="0" fontId="2" fillId="0" borderId="2" xfId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1" fillId="0" borderId="0" xfId="1" applyFont="1"/>
    <xf numFmtId="0" fontId="2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 wrapText="1"/>
    </xf>
    <xf numFmtId="0" fontId="2" fillId="8" borderId="2" xfId="1" applyFont="1" applyFill="1" applyBorder="1" applyAlignment="1">
      <alignment horizontal="center" vertical="center" wrapText="1"/>
    </xf>
    <xf numFmtId="0" fontId="2" fillId="8" borderId="15" xfId="1" applyFont="1" applyFill="1" applyBorder="1"/>
    <xf numFmtId="0" fontId="1" fillId="8" borderId="0" xfId="1" applyFill="1"/>
    <xf numFmtId="0" fontId="2" fillId="8" borderId="15" xfId="1" applyFont="1" applyFill="1" applyBorder="1" applyAlignment="1">
      <alignment horizontal="left" vertical="center" wrapText="1"/>
    </xf>
    <xf numFmtId="0" fontId="2" fillId="8" borderId="1" xfId="1" applyFont="1" applyFill="1" applyBorder="1" applyAlignment="1">
      <alignment wrapText="1"/>
    </xf>
    <xf numFmtId="0" fontId="2" fillId="8" borderId="1" xfId="1" applyFont="1" applyFill="1" applyBorder="1" applyAlignment="1">
      <alignment horizontal="center" vertical="center" wrapText="1"/>
    </xf>
    <xf numFmtId="0" fontId="2" fillId="8" borderId="15" xfId="1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center" wrapText="1"/>
    </xf>
    <xf numFmtId="0" fontId="2" fillId="0" borderId="22" xfId="1" applyFont="1" applyBorder="1" applyAlignment="1">
      <alignment wrapText="1"/>
    </xf>
    <xf numFmtId="0" fontId="2" fillId="0" borderId="22" xfId="1" applyFont="1" applyBorder="1" applyAlignment="1">
      <alignment horizontal="center" vertical="center"/>
    </xf>
    <xf numFmtId="0" fontId="2" fillId="0" borderId="30" xfId="1" applyFont="1" applyBorder="1" applyAlignment="1">
      <alignment horizontal="left" vertical="center" wrapText="1"/>
    </xf>
    <xf numFmtId="0" fontId="14" fillId="0" borderId="30" xfId="0" applyFont="1" applyBorder="1" applyAlignment="1">
      <alignment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0" xfId="1" applyFont="1" applyBorder="1" applyAlignment="1">
      <alignment vertical="center" wrapText="1"/>
    </xf>
    <xf numFmtId="0" fontId="2" fillId="0" borderId="30" xfId="1" applyFont="1" applyBorder="1" applyAlignment="1">
      <alignment horizontal="center"/>
    </xf>
    <xf numFmtId="0" fontId="13" fillId="0" borderId="22" xfId="0" applyFont="1" applyBorder="1" applyAlignment="1">
      <alignment wrapText="1"/>
    </xf>
    <xf numFmtId="0" fontId="13" fillId="0" borderId="22" xfId="0" applyFont="1" applyBorder="1" applyAlignment="1">
      <alignment horizontal="center" wrapText="1"/>
    </xf>
    <xf numFmtId="0" fontId="2" fillId="0" borderId="32" xfId="1" applyFont="1" applyBorder="1" applyAlignment="1">
      <alignment horizontal="center" vertical="center" wrapText="1"/>
    </xf>
    <xf numFmtId="0" fontId="0" fillId="0" borderId="22" xfId="0" applyBorder="1"/>
    <xf numFmtId="0" fontId="0" fillId="0" borderId="30" xfId="0" applyBorder="1"/>
    <xf numFmtId="0" fontId="13" fillId="0" borderId="0" xfId="0" applyFont="1" applyBorder="1" applyAlignment="1">
      <alignment wrapText="1"/>
    </xf>
    <xf numFmtId="0" fontId="1" fillId="0" borderId="0" xfId="1"/>
    <xf numFmtId="0" fontId="1" fillId="0" borderId="0" xfId="1"/>
    <xf numFmtId="0" fontId="2" fillId="8" borderId="1" xfId="1" applyFont="1" applyFill="1" applyBorder="1" applyAlignment="1">
      <alignment vertical="center" wrapText="1"/>
    </xf>
    <xf numFmtId="0" fontId="2" fillId="0" borderId="31" xfId="1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" fillId="0" borderId="30" xfId="1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 wrapText="1"/>
    </xf>
    <xf numFmtId="0" fontId="2" fillId="0" borderId="18" xfId="1" applyFont="1" applyBorder="1" applyAlignment="1">
      <alignment wrapText="1"/>
    </xf>
    <xf numFmtId="0" fontId="2" fillId="0" borderId="24" xfId="1" applyFont="1" applyBorder="1" applyAlignment="1">
      <alignment horizontal="center" vertical="center" wrapText="1"/>
    </xf>
    <xf numFmtId="0" fontId="16" fillId="0" borderId="22" xfId="0" applyFont="1" applyBorder="1" applyAlignment="1">
      <alignment wrapText="1"/>
    </xf>
    <xf numFmtId="0" fontId="16" fillId="0" borderId="22" xfId="0" applyFont="1" applyBorder="1" applyAlignment="1">
      <alignment vertical="center" wrapText="1"/>
    </xf>
    <xf numFmtId="0" fontId="16" fillId="9" borderId="30" xfId="2" applyFont="1" applyFill="1" applyBorder="1" applyAlignment="1">
      <alignment vertical="top" wrapText="1"/>
    </xf>
    <xf numFmtId="0" fontId="17" fillId="0" borderId="22" xfId="0" applyFont="1" applyBorder="1" applyAlignment="1">
      <alignment vertical="center" wrapText="1"/>
    </xf>
    <xf numFmtId="0" fontId="18" fillId="9" borderId="22" xfId="2" applyFont="1" applyFill="1" applyBorder="1" applyAlignment="1">
      <alignment vertical="center" wrapText="1"/>
    </xf>
    <xf numFmtId="0" fontId="2" fillId="8" borderId="15" xfId="1" applyFont="1" applyFill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0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25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26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center" vertical="top" wrapText="1"/>
    </xf>
    <xf numFmtId="0" fontId="6" fillId="0" borderId="26" xfId="1" applyFont="1" applyBorder="1" applyAlignment="1">
      <alignment horizontal="center" vertical="top" wrapText="1"/>
    </xf>
    <xf numFmtId="0" fontId="6" fillId="0" borderId="27" xfId="1" applyFont="1" applyBorder="1" applyAlignment="1">
      <alignment horizontal="left" vertical="top" wrapText="1"/>
    </xf>
    <xf numFmtId="0" fontId="6" fillId="0" borderId="28" xfId="1" applyFont="1" applyBorder="1" applyAlignment="1">
      <alignment horizontal="left" vertical="top" wrapText="1"/>
    </xf>
    <xf numFmtId="0" fontId="6" fillId="0" borderId="29" xfId="1" applyFont="1" applyBorder="1" applyAlignment="1">
      <alignment horizontal="left" vertical="top" wrapText="1"/>
    </xf>
    <xf numFmtId="0" fontId="5" fillId="6" borderId="23" xfId="1" applyFont="1" applyFill="1" applyBorder="1" applyAlignment="1">
      <alignment horizontal="center" vertical="center"/>
    </xf>
    <xf numFmtId="0" fontId="3" fillId="7" borderId="16" xfId="1" applyFont="1" applyFill="1" applyBorder="1" applyAlignment="1">
      <alignment horizontal="center"/>
    </xf>
    <xf numFmtId="0" fontId="3" fillId="7" borderId="24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7" fillId="0" borderId="0" xfId="1" applyFont="1" applyBorder="1" applyAlignment="1">
      <alignment horizontal="left" vertical="top" wrapText="1"/>
    </xf>
    <xf numFmtId="0" fontId="3" fillId="0" borderId="0" xfId="1" applyFont="1" applyBorder="1"/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esktop/&#1076;&#1086;&#1082;&#1091;&#1084;&#1077;&#1085;&#1090;&#1099;/WSR/&#1053;&#1040;&#1058;&#1062;%202022/&#1079;&#1072;&#1076;&#1072;&#1085;&#1080;&#1077;/&#1060;&#1054;%20&#1048;&#1051;_&#1052;&#1072;&#1075;&#1080;&#1089;&#1090;&#1088;&#1072;&#1083;&#1100;&#1085;&#1099;&#1077;%20&#1083;&#1080;&#1085;&#1080;&#1080;%20&#1089;&#1074;&#1103;&#1079;&#1080;.%20&#1057;&#1090;&#1088;&#1086;&#1080;&#1090;&#1077;&#1083;&#1100;&#1089;&#1090;&#1074;&#1086;%20&#1080;%20&#1101;&#1082;&#1089;&#1087;&#1083;&#1091;&#1072;&#1090;&#1072;&#1094;&#1080;&#1103;%20&#1042;&#1054;&#1051;&#1055;%20&#1089;%20TOOLBO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esktop/&#1076;&#1086;&#1082;&#1091;&#1084;&#1077;&#1085;&#1090;&#1099;/&#1040;&#1082;&#1082;&#1088;&#1077;&#1076;&#1080;&#1090;&#1072;&#1094;&#1080;&#1103;%20&#1062;&#1055;&#1044;&#1069;/&#1040;&#1082;&#1088;&#1077;&#1076;&#1080;&#1090;&#1072;&#1094;&#1080;&#1103;%20&#1062;&#1055;&#1044;&#1069;%202023/&#1048;&#1051;%20&#1060;&#1086;&#1088;&#1084;&#1072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esktop/&#1050;&#1054;%20&#1056;&#1063;%202023/&#1053;&#1086;&#1074;&#1072;&#1103;%20&#1087;&#1072;&#1087;&#1082;&#1072;/&#1048;&#1085;&#1092;&#1088;&#1072;&#1089;&#1090;&#1088;&#1091;&#1082;&#1090;&#1091;&#1088;&#1085;&#1099;&#1081;%20&#1083;&#1080;&#1089;&#1090;%20&#8212;%20&#1082;&#1086;&#1087;&#1080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esktop/&#1082;&#1086;&#1085;&#1082;&#1091;&#1088;&#1089;%20&#1043;&#1069;%202022-2023/&#1053;&#1086;&#1074;&#1072;&#1103;%20&#1087;&#1072;&#1087;&#1082;&#1072;/6.%20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C19" t="str">
            <v xml:space="preserve">Стойка телекоммуникационная двухрамная </v>
          </cell>
        </row>
        <row r="219">
          <cell r="C219" t="str">
            <v xml:space="preserve">Аппарат сварочный </v>
          </cell>
        </row>
        <row r="220">
          <cell r="C220" t="str">
            <v>Скалыватель прецизионный д/оптических волокон</v>
          </cell>
        </row>
        <row r="221">
          <cell r="C221" t="str">
            <v>Рефлектометр оптический.</v>
          </cell>
        </row>
        <row r="223">
          <cell r="C223" t="str">
            <v>Ветошь техническая</v>
          </cell>
        </row>
        <row r="224">
          <cell r="C224" t="str">
            <v>Костюм ХБ (спецодежда)</v>
          </cell>
        </row>
        <row r="225">
          <cell r="C225" t="str">
            <v>Ботинки с твердыми мысами</v>
          </cell>
        </row>
        <row r="226">
          <cell r="C226" t="str">
            <v>Кепка</v>
          </cell>
        </row>
        <row r="228">
          <cell r="C228" t="str">
            <v>Перчатки ХБ</v>
          </cell>
        </row>
        <row r="229">
          <cell r="C229" t="str">
            <v>Перчатки резиновые медецинские</v>
          </cell>
        </row>
        <row r="230">
          <cell r="C230" t="str">
            <v>Очки защитные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лидация"/>
      <sheetName val="Форма 1. ИЛ очный"/>
    </sheetNames>
    <sheetDataSet>
      <sheetData sheetId="0" refreshError="1"/>
      <sheetData sheetId="1">
        <row r="34">
          <cell r="C34" t="str">
            <v xml:space="preserve">Потери на сварке (одномод) 0.02 (дБ); Потери на сварке (многомод) 0.01 (дБ); Время сварки 6.0 (сек); Время термоусадки 9.0 (сек); Ресурс электродов 5000 (циклов); Типы свариваемых волокон - SM MM DS NZ-DS ED
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16">
          <cell r="C16" t="str">
            <v>Совместимые КДЗС - 20 мм 40 мм 60 мм; Время термоусаживания - 40 сек; Типичные потери при сварке - 0.02 дБ (SM) 0.01 дБ (MM) 0.04 дБ (DS) 0.04 дБ (NZDS); Типы свариваемых волокон - SM MM DS NZ-DS EDF; Время сварки - 8 сек; Отражение от сварного соединения≤ 60 дБ; Проверка на растяжение - 2.0 Н; (стандарт); Ресурс батареи - более 120 полных циклов сварки</v>
          </cell>
        </row>
      </sheetData>
      <sheetData sheetId="1">
        <row r="17">
          <cell r="C17" t="str">
            <v>Крепеление для фиксации муфты на рабочем столе</v>
          </cell>
        </row>
      </sheetData>
      <sheetData sheetId="2">
        <row r="10">
          <cell r="C10" t="str">
            <v>Цвет – белый; Количество салфеток в упаковке - 280 шт.; Размер салфетки: 114х213 мм</v>
          </cell>
        </row>
      </sheetData>
      <sheetData sheetId="3">
        <row r="7">
          <cell r="C7" t="str">
            <v>Технически важные характеристики отсутствуют</v>
          </cell>
        </row>
        <row r="8">
          <cell r="C8" t="str">
            <v>куртка, штаны или полукобенизон</v>
          </cell>
        </row>
        <row r="9">
          <cell r="C9" t="str">
            <v>Обувь закрытого типа</v>
          </cell>
        </row>
        <row r="12">
          <cell r="C12" t="str">
            <v>применение беспалых перчаток не допускается</v>
          </cell>
        </row>
        <row r="13">
          <cell r="C13" t="str">
            <v>Технически важные характеристики отсутствуют</v>
          </cell>
        </row>
        <row r="14">
          <cell r="C14" t="str">
            <v>соотв. ГОСТ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34">
          <cell r="B34" t="str">
            <v>Офисный стол</v>
          </cell>
        </row>
      </sheetData>
      <sheetData sheetId="1">
        <row r="16">
          <cell r="A16">
            <v>1</v>
          </cell>
        </row>
        <row r="26">
          <cell r="B26" t="str">
            <v xml:space="preserve"> Источник видимого излучения</v>
          </cell>
        </row>
      </sheetData>
      <sheetData sheetId="2">
        <row r="11">
          <cell r="C11" t="str">
            <v>Технически важные характеристики отсутствуют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zoomScale="96" zoomScaleNormal="96" workbookViewId="0">
      <selection activeCell="A8" sqref="A8:H8"/>
    </sheetView>
  </sheetViews>
  <sheetFormatPr defaultColWidth="14.42578125" defaultRowHeight="15" customHeight="1" x14ac:dyDescent="0.25"/>
  <cols>
    <col min="1" max="1" width="5.140625" style="21" customWidth="1"/>
    <col min="2" max="2" width="52" style="21" customWidth="1"/>
    <col min="3" max="3" width="27.42578125" style="21" customWidth="1"/>
    <col min="4" max="4" width="22" style="21" customWidth="1"/>
    <col min="5" max="5" width="15.5703125" style="21" customWidth="1"/>
    <col min="6" max="6" width="19.7109375" style="21" bestFit="1" customWidth="1"/>
    <col min="7" max="7" width="14.42578125" style="21" customWidth="1"/>
    <col min="8" max="8" width="25" style="21" bestFit="1" customWidth="1"/>
    <col min="9" max="11" width="8.7109375" style="21" customWidth="1"/>
    <col min="12" max="16384" width="14.42578125" style="21"/>
  </cols>
  <sheetData>
    <row r="1" spans="1:9" x14ac:dyDescent="0.25">
      <c r="A1" s="98" t="s">
        <v>18</v>
      </c>
      <c r="B1" s="99"/>
      <c r="C1" s="99"/>
      <c r="D1" s="99"/>
      <c r="E1" s="99"/>
      <c r="F1" s="99"/>
      <c r="G1" s="99"/>
      <c r="H1" s="99"/>
    </row>
    <row r="2" spans="1:9" ht="72" customHeight="1" x14ac:dyDescent="0.25">
      <c r="A2" s="100" t="s">
        <v>94</v>
      </c>
      <c r="B2" s="81"/>
      <c r="C2" s="81"/>
      <c r="D2" s="81"/>
      <c r="E2" s="81"/>
      <c r="F2" s="81"/>
      <c r="G2" s="81"/>
      <c r="H2" s="101"/>
    </row>
    <row r="3" spans="1:9" x14ac:dyDescent="0.25">
      <c r="A3" s="102" t="s">
        <v>19</v>
      </c>
      <c r="B3" s="103"/>
      <c r="C3" s="103"/>
      <c r="D3" s="103"/>
      <c r="E3" s="103"/>
      <c r="F3" s="103"/>
      <c r="G3" s="103"/>
      <c r="H3" s="103"/>
      <c r="I3" s="24"/>
    </row>
    <row r="4" spans="1:9" x14ac:dyDescent="0.25">
      <c r="A4" s="102" t="s">
        <v>40</v>
      </c>
      <c r="B4" s="103"/>
      <c r="C4" s="103"/>
      <c r="D4" s="103"/>
      <c r="E4" s="103"/>
      <c r="F4" s="103"/>
      <c r="G4" s="103"/>
      <c r="H4" s="103"/>
      <c r="I4" s="24"/>
    </row>
    <row r="5" spans="1:9" x14ac:dyDescent="0.25">
      <c r="A5" s="88" t="s">
        <v>42</v>
      </c>
      <c r="B5" s="103"/>
      <c r="C5" s="103"/>
      <c r="D5" s="103"/>
      <c r="E5" s="103"/>
      <c r="F5" s="103"/>
      <c r="G5" s="103"/>
      <c r="H5" s="103"/>
      <c r="I5" s="24"/>
    </row>
    <row r="6" spans="1:9" ht="15" customHeight="1" x14ac:dyDescent="0.25">
      <c r="A6" s="88" t="s">
        <v>43</v>
      </c>
      <c r="B6" s="88"/>
      <c r="C6" s="88"/>
      <c r="D6" s="88"/>
      <c r="E6" s="88"/>
      <c r="F6" s="88"/>
      <c r="G6" s="88"/>
      <c r="H6" s="88"/>
      <c r="I6" s="24"/>
    </row>
    <row r="7" spans="1:9" ht="15.75" customHeight="1" x14ac:dyDescent="0.25">
      <c r="A7" s="87" t="s">
        <v>44</v>
      </c>
      <c r="B7" s="88"/>
      <c r="C7" s="88"/>
      <c r="D7" s="88"/>
      <c r="E7" s="88"/>
      <c r="F7" s="88"/>
      <c r="G7" s="88"/>
      <c r="H7" s="88"/>
      <c r="I7" s="24"/>
    </row>
    <row r="8" spans="1:9" ht="15.75" customHeight="1" x14ac:dyDescent="0.25">
      <c r="A8" s="87" t="s">
        <v>255</v>
      </c>
      <c r="B8" s="88"/>
      <c r="C8" s="88"/>
      <c r="D8" s="88"/>
      <c r="E8" s="88"/>
      <c r="F8" s="88"/>
      <c r="G8" s="88"/>
      <c r="H8" s="89"/>
    </row>
    <row r="9" spans="1:9" ht="15.75" customHeight="1" x14ac:dyDescent="0.25">
      <c r="A9" s="87" t="s">
        <v>45</v>
      </c>
      <c r="B9" s="88"/>
      <c r="C9" s="88"/>
      <c r="D9" s="88"/>
      <c r="E9" s="88"/>
      <c r="F9" s="88"/>
      <c r="G9" s="88"/>
      <c r="H9" s="89"/>
    </row>
    <row r="10" spans="1:9" ht="15.75" customHeight="1" x14ac:dyDescent="0.25">
      <c r="A10" s="87" t="s">
        <v>46</v>
      </c>
      <c r="B10" s="88"/>
      <c r="C10" s="88"/>
      <c r="D10" s="88"/>
      <c r="E10" s="88"/>
      <c r="F10" s="88"/>
      <c r="G10" s="88"/>
      <c r="H10" s="89"/>
    </row>
    <row r="11" spans="1:9" ht="15.75" customHeight="1" x14ac:dyDescent="0.25">
      <c r="A11" s="87" t="s">
        <v>41</v>
      </c>
      <c r="B11" s="88"/>
      <c r="C11" s="90"/>
      <c r="D11" s="90"/>
      <c r="E11" s="90"/>
      <c r="F11" s="90"/>
      <c r="G11" s="90"/>
      <c r="H11" s="91"/>
    </row>
    <row r="12" spans="1:9" ht="15.75" customHeight="1" thickBot="1" x14ac:dyDescent="0.3">
      <c r="A12" s="92" t="s">
        <v>47</v>
      </c>
      <c r="B12" s="93"/>
      <c r="C12" s="93"/>
      <c r="D12" s="93"/>
      <c r="E12" s="93"/>
      <c r="F12" s="93"/>
      <c r="G12" s="93"/>
      <c r="H12" s="94"/>
    </row>
    <row r="13" spans="1:9" ht="21" thickBot="1" x14ac:dyDescent="0.3">
      <c r="A13" s="95" t="s">
        <v>21</v>
      </c>
      <c r="B13" s="96"/>
      <c r="C13" s="96"/>
      <c r="D13" s="96"/>
      <c r="E13" s="96"/>
      <c r="F13" s="96"/>
      <c r="G13" s="96"/>
      <c r="H13" s="97"/>
    </row>
    <row r="14" spans="1:9" x14ac:dyDescent="0.25">
      <c r="A14" s="84" t="s">
        <v>16</v>
      </c>
      <c r="B14" s="85"/>
      <c r="C14" s="85"/>
      <c r="D14" s="85"/>
      <c r="E14" s="85"/>
      <c r="F14" s="85"/>
      <c r="G14" s="85"/>
      <c r="H14" s="86"/>
    </row>
    <row r="15" spans="1:9" x14ac:dyDescent="0.25">
      <c r="A15" s="74" t="s">
        <v>48</v>
      </c>
      <c r="B15" s="75"/>
      <c r="C15" s="75"/>
      <c r="D15" s="75"/>
      <c r="E15" s="75"/>
      <c r="F15" s="75"/>
      <c r="G15" s="75"/>
      <c r="H15" s="76"/>
    </row>
    <row r="16" spans="1:9" x14ac:dyDescent="0.25">
      <c r="A16" s="74" t="s">
        <v>49</v>
      </c>
      <c r="B16" s="75"/>
      <c r="C16" s="75"/>
      <c r="D16" s="75"/>
      <c r="E16" s="75"/>
      <c r="F16" s="75"/>
      <c r="G16" s="75"/>
      <c r="H16" s="76"/>
    </row>
    <row r="17" spans="1:8" x14ac:dyDescent="0.25">
      <c r="A17" s="74" t="s">
        <v>15</v>
      </c>
      <c r="B17" s="75"/>
      <c r="C17" s="75"/>
      <c r="D17" s="75"/>
      <c r="E17" s="75"/>
      <c r="F17" s="75"/>
      <c r="G17" s="75"/>
      <c r="H17" s="76"/>
    </row>
    <row r="18" spans="1:8" x14ac:dyDescent="0.25">
      <c r="A18" s="74" t="s">
        <v>50</v>
      </c>
      <c r="B18" s="75"/>
      <c r="C18" s="75"/>
      <c r="D18" s="75"/>
      <c r="E18" s="75"/>
      <c r="F18" s="75"/>
      <c r="G18" s="75"/>
      <c r="H18" s="76"/>
    </row>
    <row r="19" spans="1:8" ht="15" customHeight="1" x14ac:dyDescent="0.25">
      <c r="A19" s="74" t="s">
        <v>51</v>
      </c>
      <c r="B19" s="75"/>
      <c r="C19" s="75"/>
      <c r="D19" s="75"/>
      <c r="E19" s="75"/>
      <c r="F19" s="75"/>
      <c r="G19" s="75"/>
      <c r="H19" s="76"/>
    </row>
    <row r="20" spans="1:8" x14ac:dyDescent="0.25">
      <c r="A20" s="74" t="s">
        <v>52</v>
      </c>
      <c r="B20" s="75"/>
      <c r="C20" s="75"/>
      <c r="D20" s="75"/>
      <c r="E20" s="75"/>
      <c r="F20" s="75"/>
      <c r="G20" s="75"/>
      <c r="H20" s="76"/>
    </row>
    <row r="21" spans="1:8" x14ac:dyDescent="0.25">
      <c r="A21" s="74" t="s">
        <v>53</v>
      </c>
      <c r="B21" s="75"/>
      <c r="C21" s="75"/>
      <c r="D21" s="75"/>
      <c r="E21" s="75"/>
      <c r="F21" s="75"/>
      <c r="G21" s="75"/>
      <c r="H21" s="76"/>
    </row>
    <row r="22" spans="1:8" ht="15.75" thickBot="1" x14ac:dyDescent="0.3">
      <c r="A22" s="77" t="s">
        <v>54</v>
      </c>
      <c r="B22" s="78"/>
      <c r="C22" s="78"/>
      <c r="D22" s="78"/>
      <c r="E22" s="78"/>
      <c r="F22" s="78"/>
      <c r="G22" s="78"/>
      <c r="H22" s="79"/>
    </row>
    <row r="23" spans="1:8" ht="30" x14ac:dyDescent="0.25">
      <c r="A23" s="20" t="s">
        <v>9</v>
      </c>
      <c r="B23" s="17" t="s">
        <v>8</v>
      </c>
      <c r="C23" s="17" t="s">
        <v>7</v>
      </c>
      <c r="D23" s="18" t="s">
        <v>6</v>
      </c>
      <c r="E23" s="18" t="s">
        <v>5</v>
      </c>
      <c r="F23" s="18" t="s">
        <v>4</v>
      </c>
      <c r="G23" s="18" t="s">
        <v>3</v>
      </c>
      <c r="H23" s="18" t="s">
        <v>35</v>
      </c>
    </row>
    <row r="24" spans="1:8" s="31" customFormat="1" ht="225" x14ac:dyDescent="0.25">
      <c r="A24" s="3">
        <v>1</v>
      </c>
      <c r="B24" s="4" t="s">
        <v>55</v>
      </c>
      <c r="C24" s="16" t="s">
        <v>72</v>
      </c>
      <c r="D24" s="3" t="s">
        <v>17</v>
      </c>
      <c r="E24" s="3">
        <v>1</v>
      </c>
      <c r="F24" s="3" t="s">
        <v>0</v>
      </c>
      <c r="G24" s="3">
        <v>1</v>
      </c>
      <c r="H24" s="2"/>
    </row>
    <row r="25" spans="1:8" s="31" customFormat="1" ht="180" x14ac:dyDescent="0.25">
      <c r="A25" s="3">
        <v>2</v>
      </c>
      <c r="B25" s="4" t="s">
        <v>56</v>
      </c>
      <c r="C25" s="16" t="s">
        <v>73</v>
      </c>
      <c r="D25" s="3" t="s">
        <v>17</v>
      </c>
      <c r="E25" s="3">
        <v>1</v>
      </c>
      <c r="F25" s="3" t="s">
        <v>0</v>
      </c>
      <c r="G25" s="3">
        <v>1</v>
      </c>
      <c r="H25" s="2"/>
    </row>
    <row r="26" spans="1:8" s="31" customFormat="1" ht="345" x14ac:dyDescent="0.25">
      <c r="A26" s="3">
        <v>3</v>
      </c>
      <c r="B26" s="4" t="s">
        <v>57</v>
      </c>
      <c r="C26" s="16" t="s">
        <v>74</v>
      </c>
      <c r="D26" s="3" t="s">
        <v>27</v>
      </c>
      <c r="E26" s="3">
        <v>1</v>
      </c>
      <c r="F26" s="3" t="s">
        <v>0</v>
      </c>
      <c r="G26" s="3">
        <v>1</v>
      </c>
      <c r="H26" s="2"/>
    </row>
    <row r="27" spans="1:8" s="31" customFormat="1" ht="90" x14ac:dyDescent="0.25">
      <c r="A27" s="3">
        <v>4</v>
      </c>
      <c r="B27" s="4" t="s">
        <v>58</v>
      </c>
      <c r="C27" s="4" t="s">
        <v>75</v>
      </c>
      <c r="D27" s="3" t="s">
        <v>27</v>
      </c>
      <c r="E27" s="3">
        <v>1</v>
      </c>
      <c r="F27" s="3" t="s">
        <v>0</v>
      </c>
      <c r="G27" s="3">
        <v>1</v>
      </c>
      <c r="H27" s="2"/>
    </row>
    <row r="28" spans="1:8" s="31" customFormat="1" ht="45" x14ac:dyDescent="0.25">
      <c r="A28" s="3">
        <v>5</v>
      </c>
      <c r="B28" s="4" t="s">
        <v>59</v>
      </c>
      <c r="C28" s="4" t="s">
        <v>76</v>
      </c>
      <c r="D28" s="3" t="s">
        <v>17</v>
      </c>
      <c r="E28" s="3">
        <v>1</v>
      </c>
      <c r="F28" s="3" t="s">
        <v>0</v>
      </c>
      <c r="G28" s="3">
        <v>1</v>
      </c>
      <c r="H28" s="2"/>
    </row>
    <row r="29" spans="1:8" s="31" customFormat="1" ht="60" x14ac:dyDescent="0.25">
      <c r="A29" s="3">
        <v>6</v>
      </c>
      <c r="B29" s="4" t="s">
        <v>14</v>
      </c>
      <c r="C29" s="4" t="s">
        <v>60</v>
      </c>
      <c r="D29" s="3" t="s">
        <v>61</v>
      </c>
      <c r="E29" s="3">
        <v>1</v>
      </c>
      <c r="F29" s="3" t="s">
        <v>0</v>
      </c>
      <c r="G29" s="3">
        <v>1</v>
      </c>
      <c r="H29" s="2"/>
    </row>
    <row r="30" spans="1:8" s="31" customFormat="1" ht="75" x14ac:dyDescent="0.25">
      <c r="A30" s="3">
        <v>7</v>
      </c>
      <c r="B30" s="4" t="s">
        <v>62</v>
      </c>
      <c r="C30" s="4" t="s">
        <v>225</v>
      </c>
      <c r="D30" s="3" t="s">
        <v>61</v>
      </c>
      <c r="E30" s="3">
        <v>1</v>
      </c>
      <c r="F30" s="3" t="s">
        <v>0</v>
      </c>
      <c r="G30" s="3">
        <v>1</v>
      </c>
      <c r="H30" s="2"/>
    </row>
    <row r="31" spans="1:8" s="31" customFormat="1" ht="75" x14ac:dyDescent="0.25">
      <c r="A31" s="3">
        <v>8</v>
      </c>
      <c r="B31" s="4" t="s">
        <v>63</v>
      </c>
      <c r="C31" s="4" t="s">
        <v>64</v>
      </c>
      <c r="D31" s="3" t="s">
        <v>11</v>
      </c>
      <c r="E31" s="3">
        <v>7</v>
      </c>
      <c r="F31" s="3" t="s">
        <v>0</v>
      </c>
      <c r="G31" s="3">
        <v>7</v>
      </c>
      <c r="H31" s="2"/>
    </row>
    <row r="32" spans="1:8" s="31" customFormat="1" ht="90" x14ac:dyDescent="0.25">
      <c r="A32" s="3">
        <v>9</v>
      </c>
      <c r="B32" s="4" t="s">
        <v>12</v>
      </c>
      <c r="C32" s="4" t="s">
        <v>77</v>
      </c>
      <c r="D32" s="3" t="s">
        <v>11</v>
      </c>
      <c r="E32" s="3">
        <v>2</v>
      </c>
      <c r="F32" s="3" t="s">
        <v>0</v>
      </c>
      <c r="G32" s="3">
        <v>2</v>
      </c>
      <c r="H32" s="2"/>
    </row>
    <row r="33" spans="1:8" s="31" customFormat="1" ht="105" x14ac:dyDescent="0.25">
      <c r="A33" s="3">
        <v>10</v>
      </c>
      <c r="B33" s="4" t="s">
        <v>65</v>
      </c>
      <c r="C33" s="4" t="s">
        <v>226</v>
      </c>
      <c r="D33" s="3" t="s">
        <v>33</v>
      </c>
      <c r="E33" s="3">
        <v>1</v>
      </c>
      <c r="F33" s="3" t="s">
        <v>0</v>
      </c>
      <c r="G33" s="3">
        <v>1</v>
      </c>
      <c r="H33" s="2"/>
    </row>
    <row r="34" spans="1:8" s="31" customFormat="1" ht="105" x14ac:dyDescent="0.25">
      <c r="A34" s="3">
        <v>11</v>
      </c>
      <c r="B34" s="4" t="s">
        <v>66</v>
      </c>
      <c r="C34" s="4" t="s">
        <v>227</v>
      </c>
      <c r="D34" s="3" t="s">
        <v>33</v>
      </c>
      <c r="E34" s="3">
        <v>1</v>
      </c>
      <c r="F34" s="3" t="s">
        <v>0</v>
      </c>
      <c r="G34" s="3">
        <v>1</v>
      </c>
      <c r="H34" s="2"/>
    </row>
    <row r="35" spans="1:8" s="31" customFormat="1" ht="39" x14ac:dyDescent="0.25">
      <c r="A35" s="3">
        <v>12</v>
      </c>
      <c r="B35" s="4" t="s">
        <v>67</v>
      </c>
      <c r="C35" s="67" t="s">
        <v>228</v>
      </c>
      <c r="D35" s="3" t="s">
        <v>33</v>
      </c>
      <c r="E35" s="3">
        <v>2</v>
      </c>
      <c r="F35" s="3" t="s">
        <v>0</v>
      </c>
      <c r="G35" s="3">
        <v>2</v>
      </c>
      <c r="H35" s="2"/>
    </row>
    <row r="36" spans="1:8" s="23" customFormat="1" ht="38.25" x14ac:dyDescent="0.25">
      <c r="A36" s="3">
        <v>13</v>
      </c>
      <c r="B36" s="4" t="s">
        <v>68</v>
      </c>
      <c r="C36" s="68" t="s">
        <v>229</v>
      </c>
      <c r="D36" s="3" t="s">
        <v>33</v>
      </c>
      <c r="E36" s="3">
        <v>15</v>
      </c>
      <c r="F36" s="3" t="s">
        <v>0</v>
      </c>
      <c r="G36" s="3">
        <v>15</v>
      </c>
      <c r="H36" s="2"/>
    </row>
    <row r="37" spans="1:8" s="23" customFormat="1" ht="38.25" x14ac:dyDescent="0.25">
      <c r="A37" s="3">
        <v>14</v>
      </c>
      <c r="B37" s="4" t="s">
        <v>69</v>
      </c>
      <c r="C37" s="68" t="s">
        <v>230</v>
      </c>
      <c r="D37" s="3" t="s">
        <v>33</v>
      </c>
      <c r="E37" s="3">
        <v>1</v>
      </c>
      <c r="F37" s="3" t="s">
        <v>0</v>
      </c>
      <c r="G37" s="3">
        <v>1</v>
      </c>
      <c r="H37" s="2"/>
    </row>
    <row r="38" spans="1:8" s="23" customFormat="1" ht="30" x14ac:dyDescent="0.25">
      <c r="A38" s="3">
        <v>15</v>
      </c>
      <c r="B38" s="4" t="s">
        <v>70</v>
      </c>
      <c r="C38" s="4" t="s">
        <v>71</v>
      </c>
      <c r="D38" s="3" t="s">
        <v>61</v>
      </c>
      <c r="E38" s="3">
        <v>1</v>
      </c>
      <c r="F38" s="3" t="s">
        <v>0</v>
      </c>
      <c r="G38" s="3">
        <v>1</v>
      </c>
      <c r="H38" s="2"/>
    </row>
    <row r="39" spans="1:8" ht="23.25" customHeight="1" thickBot="1" x14ac:dyDescent="0.3">
      <c r="A39" s="80" t="s">
        <v>22</v>
      </c>
      <c r="B39" s="81"/>
      <c r="C39" s="81"/>
      <c r="D39" s="81"/>
      <c r="E39" s="81"/>
      <c r="F39" s="81"/>
      <c r="G39" s="81"/>
      <c r="H39" s="81"/>
    </row>
    <row r="40" spans="1:8" ht="15.75" customHeight="1" x14ac:dyDescent="0.25">
      <c r="A40" s="84" t="s">
        <v>16</v>
      </c>
      <c r="B40" s="85"/>
      <c r="C40" s="85"/>
      <c r="D40" s="85"/>
      <c r="E40" s="85"/>
      <c r="F40" s="85"/>
      <c r="G40" s="85"/>
      <c r="H40" s="86"/>
    </row>
    <row r="41" spans="1:8" ht="15" customHeight="1" x14ac:dyDescent="0.25">
      <c r="A41" s="74" t="s">
        <v>79</v>
      </c>
      <c r="B41" s="75"/>
      <c r="C41" s="75"/>
      <c r="D41" s="75"/>
      <c r="E41" s="75"/>
      <c r="F41" s="75"/>
      <c r="G41" s="75"/>
      <c r="H41" s="76"/>
    </row>
    <row r="42" spans="1:8" ht="15" customHeight="1" x14ac:dyDescent="0.25">
      <c r="A42" s="74" t="s">
        <v>80</v>
      </c>
      <c r="B42" s="75"/>
      <c r="C42" s="75"/>
      <c r="D42" s="75"/>
      <c r="E42" s="75"/>
      <c r="F42" s="75"/>
      <c r="G42" s="75"/>
      <c r="H42" s="76"/>
    </row>
    <row r="43" spans="1:8" ht="15" customHeight="1" x14ac:dyDescent="0.25">
      <c r="A43" s="74" t="s">
        <v>15</v>
      </c>
      <c r="B43" s="75"/>
      <c r="C43" s="75"/>
      <c r="D43" s="75"/>
      <c r="E43" s="75"/>
      <c r="F43" s="75"/>
      <c r="G43" s="75"/>
      <c r="H43" s="76"/>
    </row>
    <row r="44" spans="1:8" ht="15" customHeight="1" x14ac:dyDescent="0.25">
      <c r="A44" s="74" t="s">
        <v>78</v>
      </c>
      <c r="B44" s="75"/>
      <c r="C44" s="75"/>
      <c r="D44" s="75"/>
      <c r="E44" s="75"/>
      <c r="F44" s="75"/>
      <c r="G44" s="75"/>
      <c r="H44" s="76"/>
    </row>
    <row r="45" spans="1:8" ht="15" customHeight="1" x14ac:dyDescent="0.25">
      <c r="A45" s="74" t="s">
        <v>51</v>
      </c>
      <c r="B45" s="75"/>
      <c r="C45" s="75"/>
      <c r="D45" s="75"/>
      <c r="E45" s="75"/>
      <c r="F45" s="75"/>
      <c r="G45" s="75"/>
      <c r="H45" s="76"/>
    </row>
    <row r="46" spans="1:8" ht="15" customHeight="1" x14ac:dyDescent="0.25">
      <c r="A46" s="74" t="s">
        <v>81</v>
      </c>
      <c r="B46" s="75"/>
      <c r="C46" s="75"/>
      <c r="D46" s="75"/>
      <c r="E46" s="75"/>
      <c r="F46" s="75"/>
      <c r="G46" s="75"/>
      <c r="H46" s="76"/>
    </row>
    <row r="47" spans="1:8" ht="15" customHeight="1" x14ac:dyDescent="0.25">
      <c r="A47" s="74" t="s">
        <v>53</v>
      </c>
      <c r="B47" s="75"/>
      <c r="C47" s="75"/>
      <c r="D47" s="75"/>
      <c r="E47" s="75"/>
      <c r="F47" s="75"/>
      <c r="G47" s="75"/>
      <c r="H47" s="76"/>
    </row>
    <row r="48" spans="1:8" ht="15.75" customHeight="1" thickBot="1" x14ac:dyDescent="0.3">
      <c r="A48" s="77" t="s">
        <v>54</v>
      </c>
      <c r="B48" s="78"/>
      <c r="C48" s="78"/>
      <c r="D48" s="78"/>
      <c r="E48" s="78"/>
      <c r="F48" s="78"/>
      <c r="G48" s="78"/>
      <c r="H48" s="79"/>
    </row>
    <row r="49" spans="1:8" ht="30" x14ac:dyDescent="0.25">
      <c r="A49" s="13" t="s">
        <v>9</v>
      </c>
      <c r="B49" s="13" t="s">
        <v>8</v>
      </c>
      <c r="C49" s="17" t="s">
        <v>7</v>
      </c>
      <c r="D49" s="13" t="s">
        <v>6</v>
      </c>
      <c r="E49" s="13" t="s">
        <v>5</v>
      </c>
      <c r="F49" s="13" t="s">
        <v>4</v>
      </c>
      <c r="G49" s="13" t="s">
        <v>3</v>
      </c>
      <c r="H49" s="18" t="s">
        <v>35</v>
      </c>
    </row>
    <row r="50" spans="1:8" ht="90" x14ac:dyDescent="0.25">
      <c r="A50" s="18">
        <v>1</v>
      </c>
      <c r="B50" s="14" t="s">
        <v>12</v>
      </c>
      <c r="C50" s="16" t="s">
        <v>77</v>
      </c>
      <c r="D50" s="18" t="s">
        <v>11</v>
      </c>
      <c r="E50" s="18">
        <v>2</v>
      </c>
      <c r="F50" s="18" t="s">
        <v>0</v>
      </c>
      <c r="G50" s="13">
        <v>2</v>
      </c>
      <c r="H50" s="2"/>
    </row>
    <row r="51" spans="1:8" ht="75" x14ac:dyDescent="0.25">
      <c r="A51" s="18">
        <v>2</v>
      </c>
      <c r="B51" s="14" t="s">
        <v>63</v>
      </c>
      <c r="C51" s="16" t="s">
        <v>64</v>
      </c>
      <c r="D51" s="18" t="s">
        <v>11</v>
      </c>
      <c r="E51" s="18">
        <v>10</v>
      </c>
      <c r="F51" s="18" t="s">
        <v>0</v>
      </c>
      <c r="G51" s="13">
        <v>10</v>
      </c>
      <c r="H51" s="2"/>
    </row>
    <row r="52" spans="1:8" x14ac:dyDescent="0.25">
      <c r="A52" s="18">
        <v>3</v>
      </c>
      <c r="B52" s="14" t="s">
        <v>23</v>
      </c>
      <c r="C52" s="16" t="s">
        <v>232</v>
      </c>
      <c r="D52" s="18" t="s">
        <v>11</v>
      </c>
      <c r="E52" s="18">
        <v>1</v>
      </c>
      <c r="F52" s="18" t="s">
        <v>0</v>
      </c>
      <c r="G52" s="13">
        <v>1</v>
      </c>
      <c r="H52" s="2"/>
    </row>
    <row r="53" spans="1:8" x14ac:dyDescent="0.25">
      <c r="A53" s="18">
        <v>4</v>
      </c>
      <c r="B53" s="25" t="s">
        <v>24</v>
      </c>
      <c r="C53" s="69" t="s">
        <v>231</v>
      </c>
      <c r="D53" s="17" t="s">
        <v>82</v>
      </c>
      <c r="E53" s="17">
        <v>1</v>
      </c>
      <c r="F53" s="17" t="s">
        <v>0</v>
      </c>
      <c r="G53" s="26">
        <v>1</v>
      </c>
      <c r="H53" s="19"/>
    </row>
    <row r="54" spans="1:8" ht="23.25" customHeight="1" thickBot="1" x14ac:dyDescent="0.3">
      <c r="A54" s="80" t="s">
        <v>25</v>
      </c>
      <c r="B54" s="81"/>
      <c r="C54" s="81"/>
      <c r="D54" s="81"/>
      <c r="E54" s="81"/>
      <c r="F54" s="81"/>
      <c r="G54" s="81"/>
      <c r="H54" s="81"/>
    </row>
    <row r="55" spans="1:8" ht="15.75" customHeight="1" x14ac:dyDescent="0.25">
      <c r="A55" s="84" t="s">
        <v>16</v>
      </c>
      <c r="B55" s="85"/>
      <c r="C55" s="85"/>
      <c r="D55" s="85"/>
      <c r="E55" s="85"/>
      <c r="F55" s="85"/>
      <c r="G55" s="85"/>
      <c r="H55" s="86"/>
    </row>
    <row r="56" spans="1:8" ht="15" customHeight="1" x14ac:dyDescent="0.25">
      <c r="A56" s="74" t="s">
        <v>83</v>
      </c>
      <c r="B56" s="75"/>
      <c r="C56" s="75"/>
      <c r="D56" s="75"/>
      <c r="E56" s="75"/>
      <c r="F56" s="75"/>
      <c r="G56" s="75"/>
      <c r="H56" s="76"/>
    </row>
    <row r="57" spans="1:8" ht="15" customHeight="1" x14ac:dyDescent="0.25">
      <c r="A57" s="74" t="s">
        <v>80</v>
      </c>
      <c r="B57" s="75"/>
      <c r="C57" s="75"/>
      <c r="D57" s="75"/>
      <c r="E57" s="75"/>
      <c r="F57" s="75"/>
      <c r="G57" s="75"/>
      <c r="H57" s="76"/>
    </row>
    <row r="58" spans="1:8" ht="15" customHeight="1" x14ac:dyDescent="0.25">
      <c r="A58" s="74" t="s">
        <v>15</v>
      </c>
      <c r="B58" s="75"/>
      <c r="C58" s="75"/>
      <c r="D58" s="75"/>
      <c r="E58" s="75"/>
      <c r="F58" s="75"/>
      <c r="G58" s="75"/>
      <c r="H58" s="76"/>
    </row>
    <row r="59" spans="1:8" ht="15" customHeight="1" x14ac:dyDescent="0.25">
      <c r="A59" s="74" t="s">
        <v>84</v>
      </c>
      <c r="B59" s="75"/>
      <c r="C59" s="75"/>
      <c r="D59" s="75"/>
      <c r="E59" s="75"/>
      <c r="F59" s="75"/>
      <c r="G59" s="75"/>
      <c r="H59" s="76"/>
    </row>
    <row r="60" spans="1:8" ht="15" customHeight="1" x14ac:dyDescent="0.25">
      <c r="A60" s="74" t="s">
        <v>51</v>
      </c>
      <c r="B60" s="75"/>
      <c r="C60" s="75"/>
      <c r="D60" s="75"/>
      <c r="E60" s="75"/>
      <c r="F60" s="75"/>
      <c r="G60" s="75"/>
      <c r="H60" s="76"/>
    </row>
    <row r="61" spans="1:8" ht="15" customHeight="1" x14ac:dyDescent="0.25">
      <c r="A61" s="74" t="s">
        <v>85</v>
      </c>
      <c r="B61" s="75"/>
      <c r="C61" s="75"/>
      <c r="D61" s="75"/>
      <c r="E61" s="75"/>
      <c r="F61" s="75"/>
      <c r="G61" s="75"/>
      <c r="H61" s="76"/>
    </row>
    <row r="62" spans="1:8" ht="15" customHeight="1" x14ac:dyDescent="0.25">
      <c r="A62" s="74" t="s">
        <v>53</v>
      </c>
      <c r="B62" s="75"/>
      <c r="C62" s="75"/>
      <c r="D62" s="75"/>
      <c r="E62" s="75"/>
      <c r="F62" s="75"/>
      <c r="G62" s="75"/>
      <c r="H62" s="76"/>
    </row>
    <row r="63" spans="1:8" ht="15.75" customHeight="1" thickBot="1" x14ac:dyDescent="0.3">
      <c r="A63" s="77" t="s">
        <v>54</v>
      </c>
      <c r="B63" s="78"/>
      <c r="C63" s="78"/>
      <c r="D63" s="78"/>
      <c r="E63" s="78"/>
      <c r="F63" s="78"/>
      <c r="G63" s="78"/>
      <c r="H63" s="79"/>
    </row>
    <row r="64" spans="1:8" ht="30" x14ac:dyDescent="0.25">
      <c r="A64" s="14" t="s">
        <v>9</v>
      </c>
      <c r="B64" s="13" t="s">
        <v>8</v>
      </c>
      <c r="C64" s="17" t="s">
        <v>7</v>
      </c>
      <c r="D64" s="13" t="s">
        <v>6</v>
      </c>
      <c r="E64" s="13" t="s">
        <v>5</v>
      </c>
      <c r="F64" s="13" t="s">
        <v>4</v>
      </c>
      <c r="G64" s="13" t="s">
        <v>3</v>
      </c>
      <c r="H64" s="18" t="s">
        <v>35</v>
      </c>
    </row>
    <row r="65" spans="1:8" ht="60" x14ac:dyDescent="0.25">
      <c r="A65" s="12">
        <v>1</v>
      </c>
      <c r="B65" s="28" t="s">
        <v>14</v>
      </c>
      <c r="C65" s="16" t="s">
        <v>60</v>
      </c>
      <c r="D65" s="18" t="s">
        <v>13</v>
      </c>
      <c r="E65" s="18">
        <v>1</v>
      </c>
      <c r="F65" s="18" t="s">
        <v>0</v>
      </c>
      <c r="G65" s="13">
        <v>1</v>
      </c>
      <c r="H65" s="2"/>
    </row>
    <row r="66" spans="1:8" ht="90" x14ac:dyDescent="0.25">
      <c r="A66" s="9">
        <v>2</v>
      </c>
      <c r="B66" s="16" t="s">
        <v>12</v>
      </c>
      <c r="C66" s="16" t="s">
        <v>77</v>
      </c>
      <c r="D66" s="13" t="s">
        <v>11</v>
      </c>
      <c r="E66" s="13">
        <v>4</v>
      </c>
      <c r="F66" s="13" t="s">
        <v>0</v>
      </c>
      <c r="G66" s="13">
        <v>4</v>
      </c>
      <c r="H66" s="2"/>
    </row>
    <row r="67" spans="1:8" ht="75" x14ac:dyDescent="0.25">
      <c r="A67" s="9">
        <v>3</v>
      </c>
      <c r="B67" s="16" t="s">
        <v>63</v>
      </c>
      <c r="C67" s="16" t="s">
        <v>64</v>
      </c>
      <c r="D67" s="13" t="s">
        <v>11</v>
      </c>
      <c r="E67" s="13">
        <v>1</v>
      </c>
      <c r="F67" s="13" t="s">
        <v>0</v>
      </c>
      <c r="G67" s="13">
        <v>8</v>
      </c>
      <c r="H67" s="2"/>
    </row>
    <row r="68" spans="1:8" ht="60" x14ac:dyDescent="0.25">
      <c r="A68" s="9">
        <v>5</v>
      </c>
      <c r="B68" s="16" t="s">
        <v>86</v>
      </c>
      <c r="C68" s="15" t="s">
        <v>87</v>
      </c>
      <c r="D68" s="13" t="s">
        <v>13</v>
      </c>
      <c r="E68" s="13">
        <v>1</v>
      </c>
      <c r="F68" s="13" t="s">
        <v>0</v>
      </c>
      <c r="G68" s="13">
        <v>1</v>
      </c>
      <c r="H68" s="2"/>
    </row>
    <row r="69" spans="1:8" s="23" customFormat="1" x14ac:dyDescent="0.25">
      <c r="A69" s="9">
        <v>7</v>
      </c>
      <c r="B69" s="16" t="s">
        <v>23</v>
      </c>
      <c r="C69" s="15" t="s">
        <v>232</v>
      </c>
      <c r="D69" s="13" t="s">
        <v>11</v>
      </c>
      <c r="E69" s="13">
        <v>1</v>
      </c>
      <c r="F69" s="13" t="s">
        <v>0</v>
      </c>
      <c r="G69" s="13">
        <v>1</v>
      </c>
      <c r="H69" s="2"/>
    </row>
    <row r="70" spans="1:8" s="23" customFormat="1" x14ac:dyDescent="0.25">
      <c r="A70" s="9">
        <v>5</v>
      </c>
      <c r="B70" s="16" t="s">
        <v>24</v>
      </c>
      <c r="C70" s="69" t="s">
        <v>231</v>
      </c>
      <c r="D70" s="13" t="s">
        <v>82</v>
      </c>
      <c r="E70" s="13">
        <v>1</v>
      </c>
      <c r="F70" s="13" t="s">
        <v>0</v>
      </c>
      <c r="G70" s="13">
        <v>1</v>
      </c>
      <c r="H70" s="2"/>
    </row>
    <row r="71" spans="1:8" ht="15.75" customHeight="1" x14ac:dyDescent="0.25">
      <c r="A71" s="80" t="s">
        <v>10</v>
      </c>
      <c r="B71" s="81"/>
      <c r="C71" s="81"/>
      <c r="D71" s="81"/>
      <c r="E71" s="81"/>
      <c r="F71" s="81"/>
      <c r="G71" s="81"/>
      <c r="H71" s="81"/>
    </row>
    <row r="72" spans="1:8" ht="30" x14ac:dyDescent="0.25">
      <c r="A72" s="14" t="s">
        <v>9</v>
      </c>
      <c r="B72" s="13" t="s">
        <v>8</v>
      </c>
      <c r="C72" s="13" t="s">
        <v>7</v>
      </c>
      <c r="D72" s="13" t="s">
        <v>6</v>
      </c>
      <c r="E72" s="13" t="s">
        <v>5</v>
      </c>
      <c r="F72" s="13" t="s">
        <v>4</v>
      </c>
      <c r="G72" s="13" t="s">
        <v>3</v>
      </c>
      <c r="H72" s="18" t="s">
        <v>35</v>
      </c>
    </row>
    <row r="73" spans="1:8" s="31" customFormat="1" ht="120" x14ac:dyDescent="0.25">
      <c r="A73" s="29">
        <v>1</v>
      </c>
      <c r="B73" s="28" t="s">
        <v>2</v>
      </c>
      <c r="C73" s="16" t="s">
        <v>88</v>
      </c>
      <c r="D73" s="13" t="s">
        <v>1</v>
      </c>
      <c r="E73" s="18">
        <v>1</v>
      </c>
      <c r="F73" s="18" t="s">
        <v>0</v>
      </c>
      <c r="G73" s="13">
        <v>1</v>
      </c>
      <c r="H73" s="2"/>
    </row>
    <row r="74" spans="1:8" s="31" customFormat="1" ht="135" x14ac:dyDescent="0.25">
      <c r="A74" s="30">
        <v>2</v>
      </c>
      <c r="B74" s="16" t="s">
        <v>89</v>
      </c>
      <c r="C74" s="16" t="s">
        <v>90</v>
      </c>
      <c r="D74" s="13" t="s">
        <v>1</v>
      </c>
      <c r="E74" s="13">
        <v>1</v>
      </c>
      <c r="F74" s="13" t="s">
        <v>0</v>
      </c>
      <c r="G74" s="13">
        <v>1</v>
      </c>
      <c r="H74" s="2"/>
    </row>
    <row r="75" spans="1:8" ht="21" thickBot="1" x14ac:dyDescent="0.3">
      <c r="A75" s="82" t="s">
        <v>20</v>
      </c>
      <c r="B75" s="83"/>
      <c r="C75" s="83"/>
      <c r="D75" s="83"/>
      <c r="E75" s="83"/>
      <c r="F75" s="83"/>
      <c r="G75" s="83"/>
      <c r="H75" s="83"/>
    </row>
    <row r="76" spans="1:8" x14ac:dyDescent="0.25">
      <c r="A76" s="84" t="s">
        <v>16</v>
      </c>
      <c r="B76" s="85"/>
      <c r="C76" s="85"/>
      <c r="D76" s="85"/>
      <c r="E76" s="85"/>
      <c r="F76" s="85"/>
      <c r="G76" s="85"/>
      <c r="H76" s="86"/>
    </row>
    <row r="77" spans="1:8" x14ac:dyDescent="0.25">
      <c r="A77" s="74" t="s">
        <v>91</v>
      </c>
      <c r="B77" s="75"/>
      <c r="C77" s="75"/>
      <c r="D77" s="75"/>
      <c r="E77" s="75"/>
      <c r="F77" s="75"/>
      <c r="G77" s="75"/>
      <c r="H77" s="76"/>
    </row>
    <row r="78" spans="1:8" x14ac:dyDescent="0.25">
      <c r="A78" s="74" t="s">
        <v>49</v>
      </c>
      <c r="B78" s="75"/>
      <c r="C78" s="75"/>
      <c r="D78" s="75"/>
      <c r="E78" s="75"/>
      <c r="F78" s="75"/>
      <c r="G78" s="75"/>
      <c r="H78" s="76"/>
    </row>
    <row r="79" spans="1:8" x14ac:dyDescent="0.25">
      <c r="A79" s="74" t="s">
        <v>15</v>
      </c>
      <c r="B79" s="75"/>
      <c r="C79" s="75"/>
      <c r="D79" s="75"/>
      <c r="E79" s="75"/>
      <c r="F79" s="75"/>
      <c r="G79" s="75"/>
      <c r="H79" s="76"/>
    </row>
    <row r="80" spans="1:8" x14ac:dyDescent="0.25">
      <c r="A80" s="74" t="s">
        <v>78</v>
      </c>
      <c r="B80" s="75"/>
      <c r="C80" s="75"/>
      <c r="D80" s="75"/>
      <c r="E80" s="75"/>
      <c r="F80" s="75"/>
      <c r="G80" s="75"/>
      <c r="H80" s="76"/>
    </row>
    <row r="81" spans="1:8" ht="15" customHeight="1" x14ac:dyDescent="0.25">
      <c r="A81" s="74" t="s">
        <v>51</v>
      </c>
      <c r="B81" s="75"/>
      <c r="C81" s="75"/>
      <c r="D81" s="75"/>
      <c r="E81" s="75"/>
      <c r="F81" s="75"/>
      <c r="G81" s="75"/>
      <c r="H81" s="76"/>
    </row>
    <row r="82" spans="1:8" x14ac:dyDescent="0.25">
      <c r="A82" s="74" t="s">
        <v>92</v>
      </c>
      <c r="B82" s="75"/>
      <c r="C82" s="75"/>
      <c r="D82" s="75"/>
      <c r="E82" s="75"/>
      <c r="F82" s="75"/>
      <c r="G82" s="75"/>
      <c r="H82" s="76"/>
    </row>
    <row r="83" spans="1:8" x14ac:dyDescent="0.25">
      <c r="A83" s="74" t="s">
        <v>53</v>
      </c>
      <c r="B83" s="75"/>
      <c r="C83" s="75"/>
      <c r="D83" s="75"/>
      <c r="E83" s="75"/>
      <c r="F83" s="75"/>
      <c r="G83" s="75"/>
      <c r="H83" s="76"/>
    </row>
    <row r="84" spans="1:8" ht="15.75" thickBot="1" x14ac:dyDescent="0.3">
      <c r="A84" s="77" t="s">
        <v>54</v>
      </c>
      <c r="B84" s="78"/>
      <c r="C84" s="78"/>
      <c r="D84" s="78"/>
      <c r="E84" s="78"/>
      <c r="F84" s="78"/>
      <c r="G84" s="78"/>
      <c r="H84" s="79"/>
    </row>
    <row r="85" spans="1:8" ht="30" x14ac:dyDescent="0.25">
      <c r="A85" s="20" t="s">
        <v>9</v>
      </c>
      <c r="B85" s="17" t="s">
        <v>8</v>
      </c>
      <c r="C85" s="17" t="s">
        <v>7</v>
      </c>
      <c r="D85" s="18" t="s">
        <v>6</v>
      </c>
      <c r="E85" s="18" t="s">
        <v>5</v>
      </c>
      <c r="F85" s="18" t="s">
        <v>4</v>
      </c>
      <c r="G85" s="18" t="s">
        <v>3</v>
      </c>
      <c r="H85" s="18" t="s">
        <v>35</v>
      </c>
    </row>
    <row r="86" spans="1:8" ht="45" x14ac:dyDescent="0.25">
      <c r="A86" s="30">
        <v>1</v>
      </c>
      <c r="B86" s="4" t="s">
        <v>39</v>
      </c>
      <c r="C86" s="16" t="s">
        <v>93</v>
      </c>
      <c r="D86" s="13" t="s">
        <v>11</v>
      </c>
      <c r="E86" s="13">
        <v>1</v>
      </c>
      <c r="F86" s="13" t="s">
        <v>0</v>
      </c>
      <c r="G86" s="13">
        <v>1</v>
      </c>
      <c r="H86" s="16"/>
    </row>
    <row r="87" spans="1:8" ht="75" x14ac:dyDescent="0.25">
      <c r="A87" s="30">
        <v>2</v>
      </c>
      <c r="B87" s="4" t="s">
        <v>63</v>
      </c>
      <c r="C87" s="16" t="s">
        <v>64</v>
      </c>
      <c r="D87" s="13" t="s">
        <v>11</v>
      </c>
      <c r="E87" s="13">
        <v>1</v>
      </c>
      <c r="F87" s="13" t="s">
        <v>0</v>
      </c>
      <c r="G87" s="13">
        <v>1</v>
      </c>
      <c r="H87" s="16"/>
    </row>
    <row r="88" spans="1:8" x14ac:dyDescent="0.25">
      <c r="A88" s="30">
        <v>3</v>
      </c>
      <c r="B88" s="4" t="s">
        <v>24</v>
      </c>
      <c r="C88" s="69" t="s">
        <v>231</v>
      </c>
      <c r="D88" s="13" t="s">
        <v>11</v>
      </c>
      <c r="E88" s="13">
        <v>1</v>
      </c>
      <c r="F88" s="13" t="s">
        <v>0</v>
      </c>
      <c r="G88" s="13">
        <v>1</v>
      </c>
      <c r="H88" s="16"/>
    </row>
    <row r="89" spans="1:8" ht="90" x14ac:dyDescent="0.25">
      <c r="A89" s="30">
        <v>4</v>
      </c>
      <c r="B89" s="4" t="s">
        <v>12</v>
      </c>
      <c r="C89" s="4" t="s">
        <v>77</v>
      </c>
      <c r="D89" s="13" t="s">
        <v>11</v>
      </c>
      <c r="E89" s="13">
        <v>1</v>
      </c>
      <c r="F89" s="13" t="s">
        <v>0</v>
      </c>
      <c r="G89" s="13">
        <v>1</v>
      </c>
      <c r="H89" s="16"/>
    </row>
  </sheetData>
  <mergeCells count="5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44:H44"/>
    <mergeCell ref="A18:H18"/>
    <mergeCell ref="A19:H19"/>
    <mergeCell ref="A20:H20"/>
    <mergeCell ref="A21:H21"/>
    <mergeCell ref="A22:H22"/>
    <mergeCell ref="A39:H39"/>
    <mergeCell ref="A40:H40"/>
    <mergeCell ref="A41:H41"/>
    <mergeCell ref="A42:H42"/>
    <mergeCell ref="A43:H43"/>
    <mergeCell ref="A61:H61"/>
    <mergeCell ref="A45:H45"/>
    <mergeCell ref="A46:H46"/>
    <mergeCell ref="A47:H47"/>
    <mergeCell ref="A48:H48"/>
    <mergeCell ref="A54:H54"/>
    <mergeCell ref="A55:H55"/>
    <mergeCell ref="A56:H56"/>
    <mergeCell ref="A57:H57"/>
    <mergeCell ref="A58:H58"/>
    <mergeCell ref="A59:H59"/>
    <mergeCell ref="A60:H60"/>
    <mergeCell ref="A62:H62"/>
    <mergeCell ref="A63:H63"/>
    <mergeCell ref="A71:H71"/>
    <mergeCell ref="A75:H75"/>
    <mergeCell ref="A76:H76"/>
    <mergeCell ref="A83:H83"/>
    <mergeCell ref="A84:H84"/>
    <mergeCell ref="A77:H77"/>
    <mergeCell ref="A78:H78"/>
    <mergeCell ref="A79:H79"/>
    <mergeCell ref="A80:H80"/>
    <mergeCell ref="A81:H81"/>
    <mergeCell ref="A82:H82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75" zoomScaleNormal="75" workbookViewId="0">
      <selection activeCell="A8" sqref="A8:H8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98" t="s">
        <v>18</v>
      </c>
      <c r="B1" s="99"/>
      <c r="C1" s="99"/>
      <c r="D1" s="99"/>
      <c r="E1" s="99"/>
      <c r="F1" s="99"/>
      <c r="G1" s="99"/>
      <c r="H1" s="99"/>
    </row>
    <row r="2" spans="1:8" ht="72" customHeight="1" x14ac:dyDescent="0.25">
      <c r="A2" s="100" t="s">
        <v>94</v>
      </c>
      <c r="B2" s="81"/>
      <c r="C2" s="81"/>
      <c r="D2" s="81"/>
      <c r="E2" s="81"/>
      <c r="F2" s="81"/>
      <c r="G2" s="81"/>
      <c r="H2" s="101"/>
    </row>
    <row r="3" spans="1:8" ht="15" customHeight="1" x14ac:dyDescent="0.25">
      <c r="A3" s="102" t="s">
        <v>19</v>
      </c>
      <c r="B3" s="103"/>
      <c r="C3" s="103"/>
      <c r="D3" s="103"/>
      <c r="E3" s="103"/>
      <c r="F3" s="103"/>
      <c r="G3" s="103"/>
      <c r="H3" s="103"/>
    </row>
    <row r="4" spans="1:8" ht="15" customHeight="1" x14ac:dyDescent="0.25">
      <c r="A4" s="102" t="s">
        <v>40</v>
      </c>
      <c r="B4" s="103"/>
      <c r="C4" s="103"/>
      <c r="D4" s="103"/>
      <c r="E4" s="103"/>
      <c r="F4" s="103"/>
      <c r="G4" s="103"/>
      <c r="H4" s="103"/>
    </row>
    <row r="5" spans="1:8" ht="15" customHeight="1" x14ac:dyDescent="0.25">
      <c r="A5" s="88" t="s">
        <v>42</v>
      </c>
      <c r="B5" s="103"/>
      <c r="C5" s="103"/>
      <c r="D5" s="103"/>
      <c r="E5" s="103"/>
      <c r="F5" s="103"/>
      <c r="G5" s="103"/>
      <c r="H5" s="103"/>
    </row>
    <row r="6" spans="1:8" ht="15" customHeight="1" x14ac:dyDescent="0.25">
      <c r="A6" s="88" t="s">
        <v>43</v>
      </c>
      <c r="B6" s="88"/>
      <c r="C6" s="88"/>
      <c r="D6" s="88"/>
      <c r="E6" s="88"/>
      <c r="F6" s="88"/>
      <c r="G6" s="88"/>
      <c r="H6" s="88"/>
    </row>
    <row r="7" spans="1:8" ht="15.75" customHeight="1" x14ac:dyDescent="0.25">
      <c r="A7" s="87" t="s">
        <v>44</v>
      </c>
      <c r="B7" s="88"/>
      <c r="C7" s="88"/>
      <c r="D7" s="88"/>
      <c r="E7" s="88"/>
      <c r="F7" s="88"/>
      <c r="G7" s="88"/>
      <c r="H7" s="88"/>
    </row>
    <row r="8" spans="1:8" ht="15.75" customHeight="1" x14ac:dyDescent="0.25">
      <c r="A8" s="87" t="s">
        <v>255</v>
      </c>
      <c r="B8" s="88"/>
      <c r="C8" s="88"/>
      <c r="D8" s="88"/>
      <c r="E8" s="88"/>
      <c r="F8" s="88"/>
      <c r="G8" s="88"/>
      <c r="H8" s="89"/>
    </row>
    <row r="9" spans="1:8" ht="15.75" customHeight="1" x14ac:dyDescent="0.25">
      <c r="A9" s="87" t="s">
        <v>45</v>
      </c>
      <c r="B9" s="88"/>
      <c r="C9" s="88"/>
      <c r="D9" s="88"/>
      <c r="E9" s="88"/>
      <c r="F9" s="88"/>
      <c r="G9" s="88"/>
      <c r="H9" s="89"/>
    </row>
    <row r="10" spans="1:8" ht="15.75" customHeight="1" x14ac:dyDescent="0.25">
      <c r="A10" s="87" t="s">
        <v>46</v>
      </c>
      <c r="B10" s="88"/>
      <c r="C10" s="88"/>
      <c r="D10" s="88"/>
      <c r="E10" s="88"/>
      <c r="F10" s="88"/>
      <c r="G10" s="88"/>
      <c r="H10" s="89"/>
    </row>
    <row r="11" spans="1:8" s="21" customFormat="1" ht="15.75" customHeight="1" x14ac:dyDescent="0.25">
      <c r="A11" s="87" t="s">
        <v>41</v>
      </c>
      <c r="B11" s="88"/>
      <c r="C11" s="90"/>
      <c r="D11" s="90"/>
      <c r="E11" s="90"/>
      <c r="F11" s="90"/>
      <c r="G11" s="90"/>
      <c r="H11" s="91"/>
    </row>
    <row r="12" spans="1:8" ht="15.75" customHeight="1" thickBot="1" x14ac:dyDescent="0.3">
      <c r="A12" s="92" t="s">
        <v>47</v>
      </c>
      <c r="B12" s="93"/>
      <c r="C12" s="93"/>
      <c r="D12" s="93"/>
      <c r="E12" s="93"/>
      <c r="F12" s="93"/>
      <c r="G12" s="93"/>
      <c r="H12" s="94"/>
    </row>
    <row r="13" spans="1:8" s="21" customFormat="1" ht="22.5" customHeight="1" x14ac:dyDescent="0.3">
      <c r="A13" s="117" t="s">
        <v>140</v>
      </c>
      <c r="B13" s="118"/>
      <c r="C13" s="118"/>
      <c r="D13" s="118"/>
      <c r="E13" s="118"/>
      <c r="F13" s="118"/>
      <c r="G13" s="118"/>
      <c r="H13" s="118"/>
    </row>
    <row r="14" spans="1:8" ht="22.5" customHeight="1" thickBot="1" x14ac:dyDescent="0.3">
      <c r="A14" s="80" t="s">
        <v>26</v>
      </c>
      <c r="B14" s="81"/>
      <c r="C14" s="81"/>
      <c r="D14" s="81"/>
      <c r="E14" s="81"/>
      <c r="F14" s="81"/>
      <c r="G14" s="81"/>
      <c r="H14" s="81"/>
    </row>
    <row r="15" spans="1:8" ht="15.75" customHeight="1" x14ac:dyDescent="0.25">
      <c r="A15" s="84" t="s">
        <v>16</v>
      </c>
      <c r="B15" s="85"/>
      <c r="C15" s="85"/>
      <c r="D15" s="85"/>
      <c r="E15" s="85"/>
      <c r="F15" s="85"/>
      <c r="G15" s="85"/>
      <c r="H15" s="86"/>
    </row>
    <row r="16" spans="1:8" ht="15" customHeight="1" x14ac:dyDescent="0.25">
      <c r="A16" s="74" t="s">
        <v>48</v>
      </c>
      <c r="B16" s="75"/>
      <c r="C16" s="75"/>
      <c r="D16" s="75"/>
      <c r="E16" s="75"/>
      <c r="F16" s="75"/>
      <c r="G16" s="75"/>
      <c r="H16" s="76"/>
    </row>
    <row r="17" spans="1:8" ht="15" customHeight="1" x14ac:dyDescent="0.25">
      <c r="A17" s="74" t="s">
        <v>49</v>
      </c>
      <c r="B17" s="75"/>
      <c r="C17" s="75"/>
      <c r="D17" s="75"/>
      <c r="E17" s="75"/>
      <c r="F17" s="75"/>
      <c r="G17" s="75"/>
      <c r="H17" s="76"/>
    </row>
    <row r="18" spans="1:8" ht="15" customHeight="1" x14ac:dyDescent="0.25">
      <c r="A18" s="74" t="s">
        <v>15</v>
      </c>
      <c r="B18" s="75"/>
      <c r="C18" s="75"/>
      <c r="D18" s="75"/>
      <c r="E18" s="75"/>
      <c r="F18" s="75"/>
      <c r="G18" s="75"/>
      <c r="H18" s="76"/>
    </row>
    <row r="19" spans="1:8" ht="15" customHeight="1" x14ac:dyDescent="0.25">
      <c r="A19" s="74" t="s">
        <v>50</v>
      </c>
      <c r="B19" s="75"/>
      <c r="C19" s="75"/>
      <c r="D19" s="75"/>
      <c r="E19" s="75"/>
      <c r="F19" s="75"/>
      <c r="G19" s="75"/>
      <c r="H19" s="76"/>
    </row>
    <row r="20" spans="1:8" ht="15" customHeight="1" x14ac:dyDescent="0.25">
      <c r="A20" s="74" t="s">
        <v>51</v>
      </c>
      <c r="B20" s="75"/>
      <c r="C20" s="75"/>
      <c r="D20" s="75"/>
      <c r="E20" s="75"/>
      <c r="F20" s="75"/>
      <c r="G20" s="75"/>
      <c r="H20" s="76"/>
    </row>
    <row r="21" spans="1:8" ht="15" customHeight="1" x14ac:dyDescent="0.25">
      <c r="A21" s="74" t="s">
        <v>52</v>
      </c>
      <c r="B21" s="75"/>
      <c r="C21" s="75"/>
      <c r="D21" s="75"/>
      <c r="E21" s="75"/>
      <c r="F21" s="75"/>
      <c r="G21" s="75"/>
      <c r="H21" s="76"/>
    </row>
    <row r="22" spans="1:8" ht="15" customHeight="1" x14ac:dyDescent="0.25">
      <c r="A22" s="74" t="s">
        <v>53</v>
      </c>
      <c r="B22" s="75"/>
      <c r="C22" s="75"/>
      <c r="D22" s="75"/>
      <c r="E22" s="75"/>
      <c r="F22" s="75"/>
      <c r="G22" s="75"/>
      <c r="H22" s="76"/>
    </row>
    <row r="23" spans="1:8" ht="15.75" customHeight="1" thickBot="1" x14ac:dyDescent="0.3">
      <c r="A23" s="77" t="s">
        <v>54</v>
      </c>
      <c r="B23" s="78"/>
      <c r="C23" s="78"/>
      <c r="D23" s="78"/>
      <c r="E23" s="78"/>
      <c r="F23" s="78"/>
      <c r="G23" s="78"/>
      <c r="H23" s="79"/>
    </row>
    <row r="24" spans="1:8" ht="30" x14ac:dyDescent="0.25">
      <c r="A24" s="13" t="s">
        <v>9</v>
      </c>
      <c r="B24" s="13" t="s">
        <v>8</v>
      </c>
      <c r="C24" s="17" t="s">
        <v>7</v>
      </c>
      <c r="D24" s="13" t="s">
        <v>6</v>
      </c>
      <c r="E24" s="13" t="s">
        <v>5</v>
      </c>
      <c r="F24" s="13" t="s">
        <v>4</v>
      </c>
      <c r="G24" s="13" t="s">
        <v>3</v>
      </c>
      <c r="H24" s="13" t="s">
        <v>35</v>
      </c>
    </row>
    <row r="25" spans="1:8" ht="45" x14ac:dyDescent="0.25">
      <c r="A25" s="18">
        <v>1</v>
      </c>
      <c r="B25" s="14" t="s">
        <v>110</v>
      </c>
      <c r="C25" s="16" t="s">
        <v>127</v>
      </c>
      <c r="D25" s="18" t="s">
        <v>17</v>
      </c>
      <c r="E25" s="18">
        <v>2</v>
      </c>
      <c r="F25" s="18" t="s">
        <v>0</v>
      </c>
      <c r="G25" s="13">
        <v>6</v>
      </c>
      <c r="H25" s="2"/>
    </row>
    <row r="26" spans="1:8" ht="45" x14ac:dyDescent="0.25">
      <c r="A26" s="18">
        <v>2</v>
      </c>
      <c r="B26" s="14" t="s">
        <v>111</v>
      </c>
      <c r="C26" s="16" t="s">
        <v>112</v>
      </c>
      <c r="D26" s="18" t="s">
        <v>17</v>
      </c>
      <c r="E26" s="18">
        <v>1</v>
      </c>
      <c r="F26" s="18" t="s">
        <v>0</v>
      </c>
      <c r="G26" s="13">
        <v>6</v>
      </c>
      <c r="H26" s="2"/>
    </row>
    <row r="27" spans="1:8" ht="255" x14ac:dyDescent="0.25">
      <c r="A27" s="18">
        <v>3</v>
      </c>
      <c r="B27" s="14" t="s">
        <v>113</v>
      </c>
      <c r="C27" s="16" t="s">
        <v>114</v>
      </c>
      <c r="D27" s="18" t="s">
        <v>27</v>
      </c>
      <c r="E27" s="18">
        <v>1</v>
      </c>
      <c r="F27" s="18" t="s">
        <v>0</v>
      </c>
      <c r="G27" s="13">
        <v>6</v>
      </c>
      <c r="H27" s="2"/>
    </row>
    <row r="28" spans="1:8" ht="30" x14ac:dyDescent="0.25">
      <c r="A28" s="18">
        <v>4</v>
      </c>
      <c r="B28" s="25" t="s">
        <v>115</v>
      </c>
      <c r="C28" s="16" t="s">
        <v>128</v>
      </c>
      <c r="D28" s="17" t="s">
        <v>27</v>
      </c>
      <c r="E28" s="17">
        <v>1</v>
      </c>
      <c r="F28" s="17" t="s">
        <v>0</v>
      </c>
      <c r="G28" s="26">
        <v>6</v>
      </c>
      <c r="H28" s="19"/>
    </row>
    <row r="29" spans="1:8" ht="45" x14ac:dyDescent="0.25">
      <c r="A29" s="18">
        <v>5</v>
      </c>
      <c r="B29" s="16" t="s">
        <v>116</v>
      </c>
      <c r="C29" s="4" t="s">
        <v>129</v>
      </c>
      <c r="D29" s="13" t="s">
        <v>27</v>
      </c>
      <c r="E29" s="13">
        <v>2</v>
      </c>
      <c r="F29" s="13" t="s">
        <v>0</v>
      </c>
      <c r="G29" s="32">
        <v>12</v>
      </c>
      <c r="H29" s="2"/>
    </row>
    <row r="30" spans="1:8" s="23" customFormat="1" ht="90" x14ac:dyDescent="0.25">
      <c r="A30" s="18">
        <v>6</v>
      </c>
      <c r="B30" s="16" t="s">
        <v>117</v>
      </c>
      <c r="C30" s="4" t="s">
        <v>242</v>
      </c>
      <c r="D30" s="13" t="s">
        <v>27</v>
      </c>
      <c r="E30" s="13">
        <v>1</v>
      </c>
      <c r="F30" s="13" t="s">
        <v>0</v>
      </c>
      <c r="G30" s="32">
        <v>6</v>
      </c>
      <c r="H30" s="2"/>
    </row>
    <row r="31" spans="1:8" s="23" customFormat="1" ht="30" x14ac:dyDescent="0.25">
      <c r="A31" s="18">
        <v>7</v>
      </c>
      <c r="B31" s="16" t="s">
        <v>118</v>
      </c>
      <c r="C31" s="4" t="s">
        <v>119</v>
      </c>
      <c r="D31" s="13" t="s">
        <v>17</v>
      </c>
      <c r="E31" s="13">
        <v>1</v>
      </c>
      <c r="F31" s="13" t="s">
        <v>0</v>
      </c>
      <c r="G31" s="32">
        <v>6</v>
      </c>
      <c r="H31" s="2"/>
    </row>
    <row r="32" spans="1:8" s="23" customFormat="1" ht="30" x14ac:dyDescent="0.25">
      <c r="A32" s="18">
        <v>8</v>
      </c>
      <c r="B32" s="16" t="s">
        <v>120</v>
      </c>
      <c r="C32" s="4" t="s">
        <v>121</v>
      </c>
      <c r="D32" s="13" t="s">
        <v>17</v>
      </c>
      <c r="E32" s="13">
        <v>1</v>
      </c>
      <c r="F32" s="13" t="s">
        <v>0</v>
      </c>
      <c r="G32" s="32">
        <v>6</v>
      </c>
      <c r="H32" s="2"/>
    </row>
    <row r="33" spans="1:8" s="23" customFormat="1" ht="30" x14ac:dyDescent="0.25">
      <c r="A33" s="18">
        <v>9</v>
      </c>
      <c r="B33" s="16" t="s">
        <v>122</v>
      </c>
      <c r="C33" s="4" t="s">
        <v>123</v>
      </c>
      <c r="D33" s="13" t="s">
        <v>17</v>
      </c>
      <c r="E33" s="13">
        <v>1</v>
      </c>
      <c r="F33" s="13" t="s">
        <v>0</v>
      </c>
      <c r="G33" s="32">
        <v>6</v>
      </c>
      <c r="H33" s="2"/>
    </row>
    <row r="34" spans="1:8" s="23" customFormat="1" x14ac:dyDescent="0.25">
      <c r="A34" s="18">
        <v>10</v>
      </c>
      <c r="B34" s="16" t="s">
        <v>124</v>
      </c>
      <c r="C34" s="4" t="s">
        <v>125</v>
      </c>
      <c r="D34" s="13" t="s">
        <v>27</v>
      </c>
      <c r="E34" s="13">
        <v>1</v>
      </c>
      <c r="F34" s="13" t="s">
        <v>0</v>
      </c>
      <c r="G34" s="32">
        <v>6</v>
      </c>
      <c r="H34" s="2"/>
    </row>
    <row r="35" spans="1:8" s="23" customFormat="1" ht="88.5" customHeight="1" x14ac:dyDescent="0.25">
      <c r="A35" s="18">
        <v>11</v>
      </c>
      <c r="B35" s="16" t="s">
        <v>126</v>
      </c>
      <c r="C35" s="4" t="s">
        <v>130</v>
      </c>
      <c r="D35" s="13" t="s">
        <v>27</v>
      </c>
      <c r="E35" s="13">
        <v>1</v>
      </c>
      <c r="F35" s="13" t="s">
        <v>0</v>
      </c>
      <c r="G35" s="32">
        <v>6</v>
      </c>
      <c r="H35" s="2"/>
    </row>
    <row r="36" spans="1:8" s="23" customFormat="1" ht="30" x14ac:dyDescent="0.25">
      <c r="A36" s="18">
        <v>12</v>
      </c>
      <c r="B36" s="16" t="s">
        <v>95</v>
      </c>
      <c r="C36" s="4" t="s">
        <v>104</v>
      </c>
      <c r="D36" s="13" t="s">
        <v>109</v>
      </c>
      <c r="E36" s="13">
        <v>1</v>
      </c>
      <c r="F36" s="13" t="s">
        <v>0</v>
      </c>
      <c r="G36" s="32">
        <v>6</v>
      </c>
      <c r="H36" s="2"/>
    </row>
    <row r="37" spans="1:8" s="23" customFormat="1" ht="30" x14ac:dyDescent="0.25">
      <c r="A37" s="18">
        <v>13</v>
      </c>
      <c r="B37" s="16" t="s">
        <v>96</v>
      </c>
      <c r="C37" s="4" t="s">
        <v>105</v>
      </c>
      <c r="D37" s="13" t="s">
        <v>109</v>
      </c>
      <c r="E37" s="13">
        <v>2</v>
      </c>
      <c r="F37" s="13" t="s">
        <v>0</v>
      </c>
      <c r="G37" s="32">
        <v>12</v>
      </c>
      <c r="H37" s="2"/>
    </row>
    <row r="38" spans="1:8" s="23" customFormat="1" x14ac:dyDescent="0.25">
      <c r="A38" s="18">
        <v>14</v>
      </c>
      <c r="B38" s="16" t="s">
        <v>97</v>
      </c>
      <c r="C38" s="4" t="s">
        <v>106</v>
      </c>
      <c r="D38" s="13" t="s">
        <v>17</v>
      </c>
      <c r="E38" s="13">
        <v>1</v>
      </c>
      <c r="F38" s="13" t="s">
        <v>0</v>
      </c>
      <c r="G38" s="32">
        <v>6</v>
      </c>
      <c r="H38" s="2"/>
    </row>
    <row r="39" spans="1:8" s="23" customFormat="1" x14ac:dyDescent="0.25">
      <c r="A39" s="18">
        <v>15</v>
      </c>
      <c r="B39" s="16" t="s">
        <v>98</v>
      </c>
      <c r="C39" s="4" t="s">
        <v>107</v>
      </c>
      <c r="D39" s="13" t="s">
        <v>17</v>
      </c>
      <c r="E39" s="13">
        <v>1</v>
      </c>
      <c r="F39" s="13" t="s">
        <v>0</v>
      </c>
      <c r="G39" s="32">
        <v>6</v>
      </c>
      <c r="H39" s="2"/>
    </row>
    <row r="40" spans="1:8" s="23" customFormat="1" x14ac:dyDescent="0.25">
      <c r="A40" s="18">
        <v>16</v>
      </c>
      <c r="B40" s="16" t="s">
        <v>99</v>
      </c>
      <c r="C40" s="4" t="s">
        <v>108</v>
      </c>
      <c r="D40" s="13" t="s">
        <v>17</v>
      </c>
      <c r="E40" s="13">
        <v>1</v>
      </c>
      <c r="F40" s="13" t="s">
        <v>0</v>
      </c>
      <c r="G40" s="32">
        <v>6</v>
      </c>
      <c r="H40" s="2"/>
    </row>
    <row r="41" spans="1:8" s="23" customFormat="1" ht="30" x14ac:dyDescent="0.25">
      <c r="A41" s="18">
        <v>17</v>
      </c>
      <c r="B41" s="16" t="s">
        <v>100</v>
      </c>
      <c r="C41" s="4" t="s">
        <v>235</v>
      </c>
      <c r="D41" s="13" t="s">
        <v>27</v>
      </c>
      <c r="E41" s="13">
        <v>1</v>
      </c>
      <c r="F41" s="13" t="s">
        <v>0</v>
      </c>
      <c r="G41" s="32">
        <v>6</v>
      </c>
      <c r="H41" s="2"/>
    </row>
    <row r="42" spans="1:8" s="23" customFormat="1" ht="60" x14ac:dyDescent="0.25">
      <c r="A42" s="18">
        <v>18</v>
      </c>
      <c r="B42" s="16" t="s">
        <v>101</v>
      </c>
      <c r="C42" s="4" t="s">
        <v>236</v>
      </c>
      <c r="D42" s="13" t="s">
        <v>27</v>
      </c>
      <c r="E42" s="13">
        <v>1</v>
      </c>
      <c r="F42" s="13" t="s">
        <v>0</v>
      </c>
      <c r="G42" s="32">
        <v>6</v>
      </c>
      <c r="H42" s="2"/>
    </row>
    <row r="43" spans="1:8" s="23" customFormat="1" ht="90" x14ac:dyDescent="0.25">
      <c r="A43" s="18">
        <v>19</v>
      </c>
      <c r="B43" s="16" t="s">
        <v>102</v>
      </c>
      <c r="C43" s="4" t="s">
        <v>237</v>
      </c>
      <c r="D43" s="13" t="s">
        <v>17</v>
      </c>
      <c r="E43" s="13">
        <v>1</v>
      </c>
      <c r="F43" s="13" t="s">
        <v>0</v>
      </c>
      <c r="G43" s="32">
        <v>6</v>
      </c>
      <c r="H43" s="2"/>
    </row>
    <row r="44" spans="1:8" s="56" customFormat="1" ht="25.5" x14ac:dyDescent="0.25">
      <c r="A44" s="18">
        <v>20</v>
      </c>
      <c r="B44" s="70" t="s">
        <v>233</v>
      </c>
      <c r="C44" s="71" t="s">
        <v>234</v>
      </c>
      <c r="D44" s="13" t="s">
        <v>17</v>
      </c>
      <c r="E44" s="13">
        <v>1</v>
      </c>
      <c r="F44" s="13" t="s">
        <v>0</v>
      </c>
      <c r="G44" s="32">
        <v>6</v>
      </c>
      <c r="H44" s="2"/>
    </row>
    <row r="45" spans="1:8" s="56" customFormat="1" ht="75" x14ac:dyDescent="0.25">
      <c r="A45" s="18">
        <v>21</v>
      </c>
      <c r="B45" s="16" t="s">
        <v>103</v>
      </c>
      <c r="C45" s="4" t="s">
        <v>238</v>
      </c>
      <c r="D45" s="13" t="s">
        <v>17</v>
      </c>
      <c r="E45" s="13">
        <v>1</v>
      </c>
      <c r="F45" s="13" t="s">
        <v>0</v>
      </c>
      <c r="G45" s="32">
        <v>6</v>
      </c>
      <c r="H45" s="2"/>
    </row>
    <row r="46" spans="1:8" ht="15.75" customHeight="1" x14ac:dyDescent="0.25">
      <c r="A46" s="80" t="s">
        <v>10</v>
      </c>
      <c r="B46" s="81"/>
      <c r="C46" s="81"/>
      <c r="D46" s="81"/>
      <c r="E46" s="81"/>
      <c r="F46" s="81"/>
      <c r="G46" s="81"/>
      <c r="H46" s="81"/>
    </row>
    <row r="47" spans="1:8" ht="30" x14ac:dyDescent="0.25">
      <c r="A47" s="14" t="s">
        <v>9</v>
      </c>
      <c r="B47" s="13" t="s">
        <v>8</v>
      </c>
      <c r="C47" s="13" t="s">
        <v>7</v>
      </c>
      <c r="D47" s="13" t="s">
        <v>6</v>
      </c>
      <c r="E47" s="13" t="s">
        <v>5</v>
      </c>
      <c r="F47" s="13" t="s">
        <v>4</v>
      </c>
      <c r="G47" s="13" t="s">
        <v>3</v>
      </c>
      <c r="H47" s="13" t="s">
        <v>35</v>
      </c>
    </row>
    <row r="48" spans="1:8" ht="135" x14ac:dyDescent="0.25">
      <c r="A48" s="29">
        <v>1</v>
      </c>
      <c r="B48" s="28" t="s">
        <v>89</v>
      </c>
      <c r="C48" s="16" t="s">
        <v>90</v>
      </c>
      <c r="D48" s="13" t="s">
        <v>1</v>
      </c>
      <c r="E48" s="18">
        <v>1</v>
      </c>
      <c r="F48" s="18" t="s">
        <v>0</v>
      </c>
      <c r="G48" s="13">
        <v>1</v>
      </c>
      <c r="H48" s="2"/>
    </row>
    <row r="49" spans="1:8" x14ac:dyDescent="0.25">
      <c r="A49" s="30">
        <v>2</v>
      </c>
      <c r="B49" s="16" t="s">
        <v>131</v>
      </c>
      <c r="C49" s="16" t="s">
        <v>132</v>
      </c>
      <c r="D49" s="13" t="s">
        <v>1</v>
      </c>
      <c r="E49" s="13">
        <v>2</v>
      </c>
      <c r="F49" s="13" t="s">
        <v>0</v>
      </c>
      <c r="G49" s="13">
        <v>12</v>
      </c>
      <c r="H49" s="2"/>
    </row>
    <row r="50" spans="1:8" ht="45" x14ac:dyDescent="0.25">
      <c r="A50" s="30">
        <v>3</v>
      </c>
      <c r="B50" s="16" t="s">
        <v>133</v>
      </c>
      <c r="C50" s="16" t="s">
        <v>134</v>
      </c>
      <c r="D50" s="13" t="s">
        <v>1</v>
      </c>
      <c r="E50" s="13">
        <v>2</v>
      </c>
      <c r="F50" s="13" t="s">
        <v>0</v>
      </c>
      <c r="G50" s="13" t="s">
        <v>28</v>
      </c>
      <c r="H50" s="2"/>
    </row>
    <row r="51" spans="1:8" ht="45" x14ac:dyDescent="0.25">
      <c r="A51" s="30">
        <v>4</v>
      </c>
      <c r="B51" s="16" t="s">
        <v>135</v>
      </c>
      <c r="C51" s="16" t="s">
        <v>136</v>
      </c>
      <c r="D51" s="13" t="s">
        <v>1</v>
      </c>
      <c r="E51" s="13">
        <v>2</v>
      </c>
      <c r="F51" s="13" t="s">
        <v>0</v>
      </c>
      <c r="G51" s="13" t="s">
        <v>28</v>
      </c>
      <c r="H51" s="2"/>
    </row>
    <row r="52" spans="1:8" ht="45" x14ac:dyDescent="0.25">
      <c r="A52" s="33">
        <v>5</v>
      </c>
      <c r="B52" s="16" t="s">
        <v>137</v>
      </c>
      <c r="C52" s="16" t="s">
        <v>245</v>
      </c>
      <c r="D52" s="13" t="s">
        <v>1</v>
      </c>
      <c r="E52" s="18">
        <v>2</v>
      </c>
      <c r="F52" s="13" t="s">
        <v>0</v>
      </c>
      <c r="G52" s="13" t="s">
        <v>28</v>
      </c>
      <c r="H52" s="2"/>
    </row>
    <row r="53" spans="1:8" ht="45" x14ac:dyDescent="0.25">
      <c r="A53" s="33">
        <v>6</v>
      </c>
      <c r="B53" s="16" t="s">
        <v>138</v>
      </c>
      <c r="C53" s="16" t="s">
        <v>139</v>
      </c>
      <c r="D53" s="13" t="s">
        <v>1</v>
      </c>
      <c r="E53" s="13">
        <v>2</v>
      </c>
      <c r="F53" s="13" t="s">
        <v>0</v>
      </c>
      <c r="G53" s="13" t="s">
        <v>28</v>
      </c>
      <c r="H53" s="2"/>
    </row>
    <row r="54" spans="1:8" ht="20.25" x14ac:dyDescent="0.25">
      <c r="A54" s="110" t="s">
        <v>251</v>
      </c>
      <c r="B54" s="111"/>
      <c r="C54" s="111"/>
      <c r="D54" s="111"/>
      <c r="E54" s="111"/>
      <c r="F54" s="111"/>
      <c r="G54" s="111"/>
      <c r="H54" s="112"/>
    </row>
    <row r="55" spans="1:8" ht="21" thickBot="1" x14ac:dyDescent="0.3">
      <c r="A55" s="113" t="s">
        <v>29</v>
      </c>
      <c r="B55" s="114"/>
      <c r="C55" s="114"/>
      <c r="D55" s="114"/>
      <c r="E55" s="114"/>
      <c r="F55" s="114"/>
      <c r="G55" s="114"/>
      <c r="H55" s="114"/>
    </row>
    <row r="56" spans="1:8" ht="15" customHeight="1" x14ac:dyDescent="0.25">
      <c r="A56" s="84" t="s">
        <v>16</v>
      </c>
      <c r="B56" s="115"/>
      <c r="C56" s="115"/>
      <c r="D56" s="115"/>
      <c r="E56" s="115"/>
      <c r="F56" s="115"/>
      <c r="G56" s="115"/>
      <c r="H56" s="116"/>
    </row>
    <row r="57" spans="1:8" ht="15" customHeight="1" x14ac:dyDescent="0.25">
      <c r="A57" s="74" t="s">
        <v>48</v>
      </c>
      <c r="B57" s="108"/>
      <c r="C57" s="108"/>
      <c r="D57" s="108"/>
      <c r="E57" s="108"/>
      <c r="F57" s="108"/>
      <c r="G57" s="108"/>
      <c r="H57" s="109"/>
    </row>
    <row r="58" spans="1:8" ht="15" customHeight="1" x14ac:dyDescent="0.25">
      <c r="A58" s="74" t="s">
        <v>49</v>
      </c>
      <c r="B58" s="108"/>
      <c r="C58" s="108"/>
      <c r="D58" s="108"/>
      <c r="E58" s="108"/>
      <c r="F58" s="108"/>
      <c r="G58" s="108"/>
      <c r="H58" s="109"/>
    </row>
    <row r="59" spans="1:8" ht="15" customHeight="1" x14ac:dyDescent="0.25">
      <c r="A59" s="74" t="s">
        <v>15</v>
      </c>
      <c r="B59" s="108"/>
      <c r="C59" s="108"/>
      <c r="D59" s="108"/>
      <c r="E59" s="108"/>
      <c r="F59" s="108"/>
      <c r="G59" s="108"/>
      <c r="H59" s="109"/>
    </row>
    <row r="60" spans="1:8" ht="15" customHeight="1" x14ac:dyDescent="0.25">
      <c r="A60" s="74" t="s">
        <v>50</v>
      </c>
      <c r="B60" s="108"/>
      <c r="C60" s="108"/>
      <c r="D60" s="108"/>
      <c r="E60" s="108"/>
      <c r="F60" s="108"/>
      <c r="G60" s="108"/>
      <c r="H60" s="109"/>
    </row>
    <row r="61" spans="1:8" ht="15" customHeight="1" x14ac:dyDescent="0.25">
      <c r="A61" s="74" t="s">
        <v>51</v>
      </c>
      <c r="B61" s="108"/>
      <c r="C61" s="108"/>
      <c r="D61" s="108"/>
      <c r="E61" s="108"/>
      <c r="F61" s="108"/>
      <c r="G61" s="108"/>
      <c r="H61" s="109"/>
    </row>
    <row r="62" spans="1:8" ht="15" customHeight="1" x14ac:dyDescent="0.25">
      <c r="A62" s="74" t="s">
        <v>52</v>
      </c>
      <c r="B62" s="108"/>
      <c r="C62" s="108"/>
      <c r="D62" s="108"/>
      <c r="E62" s="108"/>
      <c r="F62" s="108"/>
      <c r="G62" s="108"/>
      <c r="H62" s="109"/>
    </row>
    <row r="63" spans="1:8" ht="15" customHeight="1" x14ac:dyDescent="0.25">
      <c r="A63" s="74" t="s">
        <v>53</v>
      </c>
      <c r="B63" s="108"/>
      <c r="C63" s="108"/>
      <c r="D63" s="108"/>
      <c r="E63" s="108"/>
      <c r="F63" s="108"/>
      <c r="G63" s="108"/>
      <c r="H63" s="109"/>
    </row>
    <row r="64" spans="1:8" ht="15.75" customHeight="1" thickBot="1" x14ac:dyDescent="0.3">
      <c r="A64" s="77" t="s">
        <v>54</v>
      </c>
      <c r="B64" s="104"/>
      <c r="C64" s="104"/>
      <c r="D64" s="104"/>
      <c r="E64" s="104"/>
      <c r="F64" s="104"/>
      <c r="G64" s="104"/>
      <c r="H64" s="105"/>
    </row>
    <row r="65" spans="1:8" ht="30" x14ac:dyDescent="0.25">
      <c r="A65" s="20" t="s">
        <v>9</v>
      </c>
      <c r="B65" s="17" t="s">
        <v>8</v>
      </c>
      <c r="C65" s="17" t="s">
        <v>7</v>
      </c>
      <c r="D65" s="18" t="s">
        <v>6</v>
      </c>
      <c r="E65" s="18" t="s">
        <v>5</v>
      </c>
      <c r="F65" s="18" t="s">
        <v>4</v>
      </c>
      <c r="G65" s="18" t="s">
        <v>3</v>
      </c>
      <c r="H65" s="13" t="s">
        <v>35</v>
      </c>
    </row>
    <row r="66" spans="1:8" x14ac:dyDescent="0.25">
      <c r="A66" s="9">
        <v>1</v>
      </c>
      <c r="B66" s="2" t="s">
        <v>142</v>
      </c>
      <c r="C66" s="7"/>
      <c r="D66" s="6"/>
      <c r="E66" s="6"/>
      <c r="F66" s="6"/>
      <c r="G66" s="6"/>
      <c r="H66" s="2"/>
    </row>
    <row r="67" spans="1:8" ht="15.75" customHeight="1" x14ac:dyDescent="0.25">
      <c r="A67" s="106" t="s">
        <v>30</v>
      </c>
      <c r="B67" s="107"/>
      <c r="C67" s="107"/>
      <c r="D67" s="107"/>
      <c r="E67" s="107"/>
      <c r="F67" s="107"/>
      <c r="G67" s="107"/>
      <c r="H67" s="107"/>
    </row>
    <row r="68" spans="1:8" ht="30" x14ac:dyDescent="0.25">
      <c r="A68" s="14" t="s">
        <v>9</v>
      </c>
      <c r="B68" s="13" t="s">
        <v>8</v>
      </c>
      <c r="C68" s="13" t="s">
        <v>7</v>
      </c>
      <c r="D68" s="13" t="s">
        <v>6</v>
      </c>
      <c r="E68" s="13" t="s">
        <v>5</v>
      </c>
      <c r="F68" s="13" t="s">
        <v>4</v>
      </c>
      <c r="G68" s="13" t="s">
        <v>3</v>
      </c>
      <c r="H68" s="13" t="s">
        <v>35</v>
      </c>
    </row>
    <row r="69" spans="1:8" ht="15.75" customHeight="1" x14ac:dyDescent="0.25">
      <c r="A69" s="5"/>
      <c r="B69" s="2" t="s">
        <v>142</v>
      </c>
      <c r="C69" s="4"/>
      <c r="D69" s="3"/>
      <c r="E69" s="3"/>
      <c r="F69" s="3"/>
      <c r="G69" s="3"/>
      <c r="H69" s="2"/>
    </row>
    <row r="70" spans="1:8" s="23" customFormat="1" ht="20.25" x14ac:dyDescent="0.25">
      <c r="A70" s="110" t="s">
        <v>252</v>
      </c>
      <c r="B70" s="111"/>
      <c r="C70" s="111"/>
      <c r="D70" s="111"/>
      <c r="E70" s="111"/>
      <c r="F70" s="111"/>
      <c r="G70" s="111"/>
      <c r="H70" s="112"/>
    </row>
    <row r="71" spans="1:8" s="23" customFormat="1" ht="21" thickBot="1" x14ac:dyDescent="0.3">
      <c r="A71" s="113" t="s">
        <v>29</v>
      </c>
      <c r="B71" s="114"/>
      <c r="C71" s="114"/>
      <c r="D71" s="114"/>
      <c r="E71" s="114"/>
      <c r="F71" s="114"/>
      <c r="G71" s="114"/>
      <c r="H71" s="114"/>
    </row>
    <row r="72" spans="1:8" s="23" customFormat="1" x14ac:dyDescent="0.25">
      <c r="A72" s="84" t="s">
        <v>16</v>
      </c>
      <c r="B72" s="115"/>
      <c r="C72" s="115"/>
      <c r="D72" s="115"/>
      <c r="E72" s="115"/>
      <c r="F72" s="115"/>
      <c r="G72" s="115"/>
      <c r="H72" s="116"/>
    </row>
    <row r="73" spans="1:8" s="23" customFormat="1" x14ac:dyDescent="0.25">
      <c r="A73" s="74" t="s">
        <v>48</v>
      </c>
      <c r="B73" s="108"/>
      <c r="C73" s="108"/>
      <c r="D73" s="108"/>
      <c r="E73" s="108"/>
      <c r="F73" s="108"/>
      <c r="G73" s="108"/>
      <c r="H73" s="109"/>
    </row>
    <row r="74" spans="1:8" s="23" customFormat="1" x14ac:dyDescent="0.25">
      <c r="A74" s="74" t="s">
        <v>49</v>
      </c>
      <c r="B74" s="108"/>
      <c r="C74" s="108"/>
      <c r="D74" s="108"/>
      <c r="E74" s="108"/>
      <c r="F74" s="108"/>
      <c r="G74" s="108"/>
      <c r="H74" s="109"/>
    </row>
    <row r="75" spans="1:8" s="23" customFormat="1" x14ac:dyDescent="0.25">
      <c r="A75" s="74" t="s">
        <v>15</v>
      </c>
      <c r="B75" s="108"/>
      <c r="C75" s="108"/>
      <c r="D75" s="108"/>
      <c r="E75" s="108"/>
      <c r="F75" s="108"/>
      <c r="G75" s="108"/>
      <c r="H75" s="109"/>
    </row>
    <row r="76" spans="1:8" s="23" customFormat="1" x14ac:dyDescent="0.25">
      <c r="A76" s="74" t="s">
        <v>50</v>
      </c>
      <c r="B76" s="108"/>
      <c r="C76" s="108"/>
      <c r="D76" s="108"/>
      <c r="E76" s="108"/>
      <c r="F76" s="108"/>
      <c r="G76" s="108"/>
      <c r="H76" s="109"/>
    </row>
    <row r="77" spans="1:8" s="23" customFormat="1" ht="15" customHeight="1" x14ac:dyDescent="0.25">
      <c r="A77" s="74" t="s">
        <v>51</v>
      </c>
      <c r="B77" s="108"/>
      <c r="C77" s="108"/>
      <c r="D77" s="108"/>
      <c r="E77" s="108"/>
      <c r="F77" s="108"/>
      <c r="G77" s="108"/>
      <c r="H77" s="109"/>
    </row>
    <row r="78" spans="1:8" s="23" customFormat="1" x14ac:dyDescent="0.25">
      <c r="A78" s="74" t="s">
        <v>52</v>
      </c>
      <c r="B78" s="108"/>
      <c r="C78" s="108"/>
      <c r="D78" s="108"/>
      <c r="E78" s="108"/>
      <c r="F78" s="108"/>
      <c r="G78" s="108"/>
      <c r="H78" s="109"/>
    </row>
    <row r="79" spans="1:8" s="23" customFormat="1" x14ac:dyDescent="0.25">
      <c r="A79" s="74" t="s">
        <v>53</v>
      </c>
      <c r="B79" s="108"/>
      <c r="C79" s="108"/>
      <c r="D79" s="108"/>
      <c r="E79" s="108"/>
      <c r="F79" s="108"/>
      <c r="G79" s="108"/>
      <c r="H79" s="109"/>
    </row>
    <row r="80" spans="1:8" s="23" customFormat="1" ht="15.75" thickBot="1" x14ac:dyDescent="0.3">
      <c r="A80" s="77" t="s">
        <v>54</v>
      </c>
      <c r="B80" s="104"/>
      <c r="C80" s="104"/>
      <c r="D80" s="104"/>
      <c r="E80" s="104"/>
      <c r="F80" s="104"/>
      <c r="G80" s="104"/>
      <c r="H80" s="105"/>
    </row>
    <row r="81" spans="1:8" s="23" customFormat="1" ht="30" x14ac:dyDescent="0.25">
      <c r="A81" s="20" t="s">
        <v>9</v>
      </c>
      <c r="B81" s="17" t="s">
        <v>8</v>
      </c>
      <c r="C81" s="17" t="s">
        <v>7</v>
      </c>
      <c r="D81" s="18" t="s">
        <v>6</v>
      </c>
      <c r="E81" s="18" t="s">
        <v>5</v>
      </c>
      <c r="F81" s="18" t="s">
        <v>4</v>
      </c>
      <c r="G81" s="18" t="s">
        <v>3</v>
      </c>
      <c r="H81" s="13" t="s">
        <v>35</v>
      </c>
    </row>
    <row r="82" spans="1:8" s="31" customFormat="1" x14ac:dyDescent="0.25">
      <c r="A82" s="9"/>
      <c r="B82" s="4" t="s">
        <v>142</v>
      </c>
      <c r="C82" s="2"/>
      <c r="D82" s="3"/>
      <c r="E82" s="3"/>
      <c r="F82" s="3"/>
      <c r="G82" s="3"/>
      <c r="H82" s="2"/>
    </row>
    <row r="83" spans="1:8" s="23" customFormat="1" ht="15.75" customHeight="1" x14ac:dyDescent="0.25">
      <c r="A83" s="106" t="s">
        <v>30</v>
      </c>
      <c r="B83" s="107"/>
      <c r="C83" s="107"/>
      <c r="D83" s="107"/>
      <c r="E83" s="107"/>
      <c r="F83" s="107"/>
      <c r="G83" s="107"/>
      <c r="H83" s="107"/>
    </row>
    <row r="84" spans="1:8" s="23" customFormat="1" ht="30" x14ac:dyDescent="0.25">
      <c r="A84" s="14" t="s">
        <v>9</v>
      </c>
      <c r="B84" s="13" t="s">
        <v>8</v>
      </c>
      <c r="C84" s="13" t="s">
        <v>7</v>
      </c>
      <c r="D84" s="13" t="s">
        <v>6</v>
      </c>
      <c r="E84" s="13" t="s">
        <v>5</v>
      </c>
      <c r="F84" s="13" t="s">
        <v>4</v>
      </c>
      <c r="G84" s="13" t="s">
        <v>3</v>
      </c>
      <c r="H84" s="13" t="s">
        <v>35</v>
      </c>
    </row>
    <row r="85" spans="1:8" s="31" customFormat="1" ht="15.75" customHeight="1" x14ac:dyDescent="0.25">
      <c r="A85" s="12"/>
      <c r="B85" s="11" t="s">
        <v>142</v>
      </c>
      <c r="C85" s="2"/>
      <c r="D85" s="3"/>
      <c r="E85" s="10"/>
      <c r="F85" s="10"/>
      <c r="G85" s="3"/>
      <c r="H85" s="2"/>
    </row>
    <row r="86" spans="1:8" ht="20.25" x14ac:dyDescent="0.25">
      <c r="A86" s="110" t="s">
        <v>253</v>
      </c>
      <c r="B86" s="111"/>
      <c r="C86" s="111"/>
      <c r="D86" s="111"/>
      <c r="E86" s="111"/>
      <c r="F86" s="111"/>
      <c r="G86" s="111"/>
      <c r="H86" s="112"/>
    </row>
    <row r="87" spans="1:8" ht="20.25" x14ac:dyDescent="0.25">
      <c r="A87" s="113" t="s">
        <v>29</v>
      </c>
      <c r="B87" s="114"/>
      <c r="C87" s="114"/>
      <c r="D87" s="114"/>
      <c r="E87" s="114"/>
      <c r="F87" s="114"/>
      <c r="G87" s="114"/>
      <c r="H87" s="114"/>
    </row>
    <row r="88" spans="1:8" x14ac:dyDescent="0.25">
      <c r="A88" s="84" t="s">
        <v>16</v>
      </c>
      <c r="B88" s="115"/>
      <c r="C88" s="115"/>
      <c r="D88" s="115"/>
      <c r="E88" s="115"/>
      <c r="F88" s="115"/>
      <c r="G88" s="115"/>
      <c r="H88" s="116"/>
    </row>
    <row r="89" spans="1:8" x14ac:dyDescent="0.25">
      <c r="A89" s="74" t="s">
        <v>48</v>
      </c>
      <c r="B89" s="108"/>
      <c r="C89" s="108"/>
      <c r="D89" s="108"/>
      <c r="E89" s="108"/>
      <c r="F89" s="108"/>
      <c r="G89" s="108"/>
      <c r="H89" s="109"/>
    </row>
    <row r="90" spans="1:8" x14ac:dyDescent="0.25">
      <c r="A90" s="74" t="s">
        <v>49</v>
      </c>
      <c r="B90" s="108"/>
      <c r="C90" s="108"/>
      <c r="D90" s="108"/>
      <c r="E90" s="108"/>
      <c r="F90" s="108"/>
      <c r="G90" s="108"/>
      <c r="H90" s="109"/>
    </row>
    <row r="91" spans="1:8" x14ac:dyDescent="0.25">
      <c r="A91" s="74" t="s">
        <v>15</v>
      </c>
      <c r="B91" s="108"/>
      <c r="C91" s="108"/>
      <c r="D91" s="108"/>
      <c r="E91" s="108"/>
      <c r="F91" s="108"/>
      <c r="G91" s="108"/>
      <c r="H91" s="109"/>
    </row>
    <row r="92" spans="1:8" x14ac:dyDescent="0.25">
      <c r="A92" s="74" t="s">
        <v>50</v>
      </c>
      <c r="B92" s="108"/>
      <c r="C92" s="108"/>
      <c r="D92" s="108"/>
      <c r="E92" s="108"/>
      <c r="F92" s="108"/>
      <c r="G92" s="108"/>
      <c r="H92" s="109"/>
    </row>
    <row r="93" spans="1:8" ht="15" customHeight="1" x14ac:dyDescent="0.25">
      <c r="A93" s="74" t="s">
        <v>51</v>
      </c>
      <c r="B93" s="108"/>
      <c r="C93" s="108"/>
      <c r="D93" s="108"/>
      <c r="E93" s="108"/>
      <c r="F93" s="108"/>
      <c r="G93" s="108"/>
      <c r="H93" s="109"/>
    </row>
    <row r="94" spans="1:8" x14ac:dyDescent="0.25">
      <c r="A94" s="74" t="s">
        <v>52</v>
      </c>
      <c r="B94" s="108"/>
      <c r="C94" s="108"/>
      <c r="D94" s="108"/>
      <c r="E94" s="108"/>
      <c r="F94" s="108"/>
      <c r="G94" s="108"/>
      <c r="H94" s="109"/>
    </row>
    <row r="95" spans="1:8" x14ac:dyDescent="0.25">
      <c r="A95" s="74" t="s">
        <v>53</v>
      </c>
      <c r="B95" s="108"/>
      <c r="C95" s="108"/>
      <c r="D95" s="108"/>
      <c r="E95" s="108"/>
      <c r="F95" s="108"/>
      <c r="G95" s="108"/>
      <c r="H95" s="109"/>
    </row>
    <row r="96" spans="1:8" ht="15.75" thickBot="1" x14ac:dyDescent="0.3">
      <c r="A96" s="77" t="s">
        <v>54</v>
      </c>
      <c r="B96" s="104"/>
      <c r="C96" s="104"/>
      <c r="D96" s="104"/>
      <c r="E96" s="104"/>
      <c r="F96" s="104"/>
      <c r="G96" s="104"/>
      <c r="H96" s="105"/>
    </row>
    <row r="97" spans="1:8" ht="30" x14ac:dyDescent="0.25">
      <c r="A97" s="20" t="s">
        <v>9</v>
      </c>
      <c r="B97" s="17" t="s">
        <v>8</v>
      </c>
      <c r="C97" s="17" t="s">
        <v>7</v>
      </c>
      <c r="D97" s="18" t="s">
        <v>6</v>
      </c>
      <c r="E97" s="18" t="s">
        <v>5</v>
      </c>
      <c r="F97" s="18" t="s">
        <v>4</v>
      </c>
      <c r="G97" s="18" t="s">
        <v>3</v>
      </c>
      <c r="H97" s="13" t="s">
        <v>35</v>
      </c>
    </row>
    <row r="98" spans="1:8" s="31" customFormat="1" ht="45" x14ac:dyDescent="0.25">
      <c r="A98" s="9"/>
      <c r="B98" s="4" t="s">
        <v>141</v>
      </c>
      <c r="C98" s="16" t="s">
        <v>248</v>
      </c>
      <c r="D98" s="3" t="s">
        <v>27</v>
      </c>
      <c r="E98" s="3">
        <v>1</v>
      </c>
      <c r="F98" s="3" t="s">
        <v>0</v>
      </c>
      <c r="G98" s="3">
        <v>6</v>
      </c>
      <c r="H98" s="2"/>
    </row>
    <row r="99" spans="1:8" ht="15.75" customHeight="1" x14ac:dyDescent="0.25">
      <c r="A99" s="106" t="s">
        <v>30</v>
      </c>
      <c r="B99" s="107"/>
      <c r="C99" s="107"/>
      <c r="D99" s="107"/>
      <c r="E99" s="107"/>
      <c r="F99" s="107"/>
      <c r="G99" s="107"/>
      <c r="H99" s="107"/>
    </row>
    <row r="100" spans="1:8" ht="30" x14ac:dyDescent="0.25">
      <c r="A100" s="14" t="s">
        <v>9</v>
      </c>
      <c r="B100" s="13" t="s">
        <v>8</v>
      </c>
      <c r="C100" s="13" t="s">
        <v>7</v>
      </c>
      <c r="D100" s="13" t="s">
        <v>6</v>
      </c>
      <c r="E100" s="13" t="s">
        <v>5</v>
      </c>
      <c r="F100" s="13" t="s">
        <v>4</v>
      </c>
      <c r="G100" s="13" t="s">
        <v>3</v>
      </c>
      <c r="H100" s="13" t="s">
        <v>35</v>
      </c>
    </row>
    <row r="101" spans="1:8" s="31" customFormat="1" ht="15.75" customHeight="1" x14ac:dyDescent="0.25">
      <c r="A101" s="12"/>
      <c r="B101" s="11" t="s">
        <v>142</v>
      </c>
      <c r="C101" s="2"/>
      <c r="D101" s="3"/>
      <c r="E101" s="10"/>
      <c r="F101" s="10"/>
      <c r="G101" s="3"/>
      <c r="H101" s="2"/>
    </row>
  </sheetData>
  <mergeCells count="61">
    <mergeCell ref="A11:B11"/>
    <mergeCell ref="C11:H11"/>
    <mergeCell ref="A13:H13"/>
    <mergeCell ref="A63:H63"/>
    <mergeCell ref="A95:H95"/>
    <mergeCell ref="A12:H12"/>
    <mergeCell ref="A14:H14"/>
    <mergeCell ref="A54:H54"/>
    <mergeCell ref="A59:H59"/>
    <mergeCell ref="A60:H60"/>
    <mergeCell ref="A62:H62"/>
    <mergeCell ref="A21:H21"/>
    <mergeCell ref="A22:H22"/>
    <mergeCell ref="A23:H23"/>
    <mergeCell ref="A16:H16"/>
    <mergeCell ref="A64:H64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5:H15"/>
    <mergeCell ref="A20:H20"/>
    <mergeCell ref="A46:H46"/>
    <mergeCell ref="A99:H99"/>
    <mergeCell ref="A67:H67"/>
    <mergeCell ref="A86:H86"/>
    <mergeCell ref="A90:H90"/>
    <mergeCell ref="A91:H91"/>
    <mergeCell ref="A87:H87"/>
    <mergeCell ref="A88:H88"/>
    <mergeCell ref="A89:H89"/>
    <mergeCell ref="A92:H92"/>
    <mergeCell ref="A93:H93"/>
    <mergeCell ref="A94:H94"/>
    <mergeCell ref="A96:H96"/>
    <mergeCell ref="A56:H56"/>
    <mergeCell ref="A57:H57"/>
    <mergeCell ref="A58:H58"/>
    <mergeCell ref="A61:H61"/>
    <mergeCell ref="A17:H17"/>
    <mergeCell ref="A55:H55"/>
    <mergeCell ref="A18:H18"/>
    <mergeCell ref="A19:H19"/>
    <mergeCell ref="A70:H70"/>
    <mergeCell ref="A71:H71"/>
    <mergeCell ref="A72:H72"/>
    <mergeCell ref="A73:H73"/>
    <mergeCell ref="A74:H74"/>
    <mergeCell ref="A80:H80"/>
    <mergeCell ref="A83:H83"/>
    <mergeCell ref="A75:H75"/>
    <mergeCell ref="A76:H76"/>
    <mergeCell ref="A77:H77"/>
    <mergeCell ref="A78:H78"/>
    <mergeCell ref="A79:H7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zoomScale="90" zoomScaleNormal="90" workbookViewId="0">
      <selection activeCell="A8" sqref="A8:H8"/>
    </sheetView>
  </sheetViews>
  <sheetFormatPr defaultColWidth="14.42578125" defaultRowHeight="15" customHeight="1" x14ac:dyDescent="0.25"/>
  <cols>
    <col min="1" max="1" width="5.140625" style="21" customWidth="1"/>
    <col min="2" max="2" width="52" style="21" customWidth="1"/>
    <col min="3" max="3" width="27.42578125" style="21" customWidth="1"/>
    <col min="4" max="4" width="22" style="21" customWidth="1"/>
    <col min="5" max="5" width="15.5703125" style="21" customWidth="1"/>
    <col min="6" max="6" width="19.7109375" style="21" bestFit="1" customWidth="1"/>
    <col min="7" max="7" width="14.42578125" style="21" customWidth="1"/>
    <col min="8" max="8" width="25" style="21" bestFit="1" customWidth="1"/>
    <col min="9" max="11" width="8.7109375" style="21" customWidth="1"/>
    <col min="12" max="16384" width="14.42578125" style="21"/>
  </cols>
  <sheetData>
    <row r="1" spans="1:8" x14ac:dyDescent="0.25">
      <c r="A1" s="98" t="s">
        <v>18</v>
      </c>
      <c r="B1" s="99"/>
      <c r="C1" s="99"/>
      <c r="D1" s="99"/>
      <c r="E1" s="99"/>
      <c r="F1" s="99"/>
      <c r="G1" s="99"/>
      <c r="H1" s="99"/>
    </row>
    <row r="2" spans="1:8" ht="72" customHeight="1" x14ac:dyDescent="0.25">
      <c r="A2" s="100" t="s">
        <v>94</v>
      </c>
      <c r="B2" s="81"/>
      <c r="C2" s="81"/>
      <c r="D2" s="81"/>
      <c r="E2" s="81"/>
      <c r="F2" s="81"/>
      <c r="G2" s="81"/>
      <c r="H2" s="101"/>
    </row>
    <row r="3" spans="1:8" ht="15" customHeight="1" x14ac:dyDescent="0.25">
      <c r="A3" s="102" t="s">
        <v>19</v>
      </c>
      <c r="B3" s="103"/>
      <c r="C3" s="103"/>
      <c r="D3" s="103"/>
      <c r="E3" s="103"/>
      <c r="F3" s="103"/>
      <c r="G3" s="103"/>
      <c r="H3" s="103"/>
    </row>
    <row r="4" spans="1:8" ht="15" customHeight="1" x14ac:dyDescent="0.25">
      <c r="A4" s="102" t="s">
        <v>40</v>
      </c>
      <c r="B4" s="103"/>
      <c r="C4" s="103"/>
      <c r="D4" s="103"/>
      <c r="E4" s="103"/>
      <c r="F4" s="103"/>
      <c r="G4" s="103"/>
      <c r="H4" s="103"/>
    </row>
    <row r="5" spans="1:8" ht="15" customHeight="1" x14ac:dyDescent="0.25">
      <c r="A5" s="88" t="s">
        <v>42</v>
      </c>
      <c r="B5" s="103"/>
      <c r="C5" s="103"/>
      <c r="D5" s="103"/>
      <c r="E5" s="103"/>
      <c r="F5" s="103"/>
      <c r="G5" s="103"/>
      <c r="H5" s="103"/>
    </row>
    <row r="6" spans="1:8" ht="15" customHeight="1" x14ac:dyDescent="0.25">
      <c r="A6" s="88" t="s">
        <v>43</v>
      </c>
      <c r="B6" s="88"/>
      <c r="C6" s="88"/>
      <c r="D6" s="88"/>
      <c r="E6" s="88"/>
      <c r="F6" s="88"/>
      <c r="G6" s="88"/>
      <c r="H6" s="88"/>
    </row>
    <row r="7" spans="1:8" ht="15.75" customHeight="1" x14ac:dyDescent="0.25">
      <c r="A7" s="87" t="s">
        <v>44</v>
      </c>
      <c r="B7" s="88"/>
      <c r="C7" s="88"/>
      <c r="D7" s="88"/>
      <c r="E7" s="88"/>
      <c r="F7" s="88"/>
      <c r="G7" s="88"/>
      <c r="H7" s="88"/>
    </row>
    <row r="8" spans="1:8" ht="15.75" customHeight="1" x14ac:dyDescent="0.25">
      <c r="A8" s="87" t="s">
        <v>255</v>
      </c>
      <c r="B8" s="88"/>
      <c r="C8" s="88"/>
      <c r="D8" s="88"/>
      <c r="E8" s="88"/>
      <c r="F8" s="88"/>
      <c r="G8" s="88"/>
      <c r="H8" s="89"/>
    </row>
    <row r="9" spans="1:8" ht="15.75" customHeight="1" x14ac:dyDescent="0.25">
      <c r="A9" s="87" t="s">
        <v>45</v>
      </c>
      <c r="B9" s="88"/>
      <c r="C9" s="88"/>
      <c r="D9" s="88"/>
      <c r="E9" s="88"/>
      <c r="F9" s="88"/>
      <c r="G9" s="88"/>
      <c r="H9" s="89"/>
    </row>
    <row r="10" spans="1:8" ht="15.75" customHeight="1" x14ac:dyDescent="0.25">
      <c r="A10" s="87" t="s">
        <v>46</v>
      </c>
      <c r="B10" s="88"/>
      <c r="C10" s="88"/>
      <c r="D10" s="88"/>
      <c r="E10" s="88"/>
      <c r="F10" s="88"/>
      <c r="G10" s="88"/>
      <c r="H10" s="89"/>
    </row>
    <row r="11" spans="1:8" ht="15.75" customHeight="1" x14ac:dyDescent="0.25">
      <c r="A11" s="87" t="s">
        <v>41</v>
      </c>
      <c r="B11" s="88"/>
      <c r="C11" s="90"/>
      <c r="D11" s="90"/>
      <c r="E11" s="90"/>
      <c r="F11" s="90"/>
      <c r="G11" s="90"/>
      <c r="H11" s="91"/>
    </row>
    <row r="12" spans="1:8" ht="15.75" customHeight="1" thickBot="1" x14ac:dyDescent="0.3">
      <c r="A12" s="92" t="s">
        <v>47</v>
      </c>
      <c r="B12" s="93"/>
      <c r="C12" s="93"/>
      <c r="D12" s="93"/>
      <c r="E12" s="93"/>
      <c r="F12" s="93"/>
      <c r="G12" s="93"/>
      <c r="H12" s="94"/>
    </row>
    <row r="13" spans="1:8" ht="22.5" customHeight="1" x14ac:dyDescent="0.3">
      <c r="A13" s="117" t="s">
        <v>31</v>
      </c>
      <c r="B13" s="118"/>
      <c r="C13" s="118"/>
      <c r="D13" s="118"/>
      <c r="E13" s="118"/>
      <c r="F13" s="118"/>
      <c r="G13" s="118"/>
      <c r="H13" s="118"/>
    </row>
    <row r="14" spans="1:8" ht="22.5" customHeight="1" x14ac:dyDescent="0.25">
      <c r="A14" s="80" t="s">
        <v>32</v>
      </c>
      <c r="B14" s="81"/>
      <c r="C14" s="81"/>
      <c r="D14" s="81"/>
      <c r="E14" s="81"/>
      <c r="F14" s="81"/>
      <c r="G14" s="81"/>
      <c r="H14" s="81"/>
    </row>
    <row r="15" spans="1:8" ht="30" x14ac:dyDescent="0.25">
      <c r="A15" s="13" t="s">
        <v>9</v>
      </c>
      <c r="B15" s="13" t="s">
        <v>8</v>
      </c>
      <c r="C15" s="17" t="s">
        <v>7</v>
      </c>
      <c r="D15" s="13" t="s">
        <v>6</v>
      </c>
      <c r="E15" s="13" t="s">
        <v>5</v>
      </c>
      <c r="F15" s="13" t="s">
        <v>4</v>
      </c>
      <c r="G15" s="13" t="s">
        <v>3</v>
      </c>
      <c r="H15" s="13" t="s">
        <v>35</v>
      </c>
    </row>
    <row r="16" spans="1:8" ht="60" x14ac:dyDescent="0.25">
      <c r="A16" s="18">
        <v>1</v>
      </c>
      <c r="B16" s="14" t="s">
        <v>198</v>
      </c>
      <c r="C16" s="16" t="s">
        <v>149</v>
      </c>
      <c r="D16" s="13" t="s">
        <v>150</v>
      </c>
      <c r="E16" s="13">
        <v>1</v>
      </c>
      <c r="F16" s="18" t="s">
        <v>151</v>
      </c>
      <c r="G16" s="13">
        <v>6</v>
      </c>
      <c r="H16" s="2"/>
    </row>
    <row r="17" spans="1:8" ht="105" x14ac:dyDescent="0.25">
      <c r="A17" s="18">
        <v>2</v>
      </c>
      <c r="B17" s="14" t="s">
        <v>152</v>
      </c>
      <c r="C17" s="16" t="s">
        <v>153</v>
      </c>
      <c r="D17" s="13" t="s">
        <v>150</v>
      </c>
      <c r="E17" s="13">
        <v>1</v>
      </c>
      <c r="F17" s="18" t="s">
        <v>154</v>
      </c>
      <c r="G17" s="13">
        <v>6</v>
      </c>
      <c r="H17" s="2"/>
    </row>
    <row r="18" spans="1:8" ht="75" x14ac:dyDescent="0.25">
      <c r="A18" s="18">
        <v>3</v>
      </c>
      <c r="B18" s="14" t="s">
        <v>155</v>
      </c>
      <c r="C18" s="16" t="s">
        <v>156</v>
      </c>
      <c r="D18" s="13" t="s">
        <v>150</v>
      </c>
      <c r="E18" s="13">
        <v>1</v>
      </c>
      <c r="F18" s="18" t="s">
        <v>154</v>
      </c>
      <c r="G18" s="13">
        <v>6</v>
      </c>
      <c r="H18" s="2"/>
    </row>
    <row r="19" spans="1:8" ht="75" x14ac:dyDescent="0.25">
      <c r="A19" s="18">
        <v>4</v>
      </c>
      <c r="B19" s="25" t="s">
        <v>223</v>
      </c>
      <c r="C19" s="16" t="s">
        <v>239</v>
      </c>
      <c r="D19" s="13" t="s">
        <v>150</v>
      </c>
      <c r="E19" s="13">
        <v>1</v>
      </c>
      <c r="F19" s="18" t="s">
        <v>0</v>
      </c>
      <c r="G19" s="26">
        <v>6</v>
      </c>
      <c r="H19" s="19"/>
    </row>
    <row r="20" spans="1:8" s="23" customFormat="1" ht="60" x14ac:dyDescent="0.25">
      <c r="A20" s="18">
        <v>5</v>
      </c>
      <c r="B20" s="25" t="s">
        <v>157</v>
      </c>
      <c r="C20" s="16" t="s">
        <v>199</v>
      </c>
      <c r="D20" s="13" t="s">
        <v>150</v>
      </c>
      <c r="E20" s="13">
        <v>1</v>
      </c>
      <c r="F20" s="18" t="s">
        <v>0</v>
      </c>
      <c r="G20" s="26">
        <v>6</v>
      </c>
      <c r="H20" s="19"/>
    </row>
    <row r="21" spans="1:8" s="23" customFormat="1" ht="60" x14ac:dyDescent="0.25">
      <c r="A21" s="18">
        <v>6</v>
      </c>
      <c r="B21" s="25" t="s">
        <v>158</v>
      </c>
      <c r="C21" s="16" t="s">
        <v>200</v>
      </c>
      <c r="D21" s="13" t="s">
        <v>150</v>
      </c>
      <c r="E21" s="13">
        <v>1</v>
      </c>
      <c r="F21" s="18" t="s">
        <v>0</v>
      </c>
      <c r="G21" s="26">
        <v>6</v>
      </c>
      <c r="H21" s="19"/>
    </row>
    <row r="22" spans="1:8" s="23" customFormat="1" ht="75" x14ac:dyDescent="0.25">
      <c r="A22" s="18">
        <v>7</v>
      </c>
      <c r="B22" s="25" t="s">
        <v>159</v>
      </c>
      <c r="C22" s="16" t="s">
        <v>160</v>
      </c>
      <c r="D22" s="13" t="s">
        <v>150</v>
      </c>
      <c r="E22" s="13">
        <v>1</v>
      </c>
      <c r="F22" s="18" t="s">
        <v>0</v>
      </c>
      <c r="G22" s="26">
        <v>6</v>
      </c>
      <c r="H22" s="19"/>
    </row>
    <row r="23" spans="1:8" s="23" customFormat="1" x14ac:dyDescent="0.25">
      <c r="A23" s="18">
        <v>8</v>
      </c>
      <c r="B23" s="25" t="s">
        <v>161</v>
      </c>
      <c r="C23" s="38" t="s">
        <v>143</v>
      </c>
      <c r="D23" s="13" t="s">
        <v>150</v>
      </c>
      <c r="E23" s="13">
        <v>50</v>
      </c>
      <c r="F23" s="18" t="s">
        <v>0</v>
      </c>
      <c r="G23" s="26">
        <v>300</v>
      </c>
      <c r="H23" s="19"/>
    </row>
    <row r="24" spans="1:8" s="23" customFormat="1" ht="30" x14ac:dyDescent="0.25">
      <c r="A24" s="18">
        <v>9</v>
      </c>
      <c r="B24" s="25" t="s">
        <v>163</v>
      </c>
      <c r="C24" s="16" t="s">
        <v>201</v>
      </c>
      <c r="D24" s="13" t="s">
        <v>150</v>
      </c>
      <c r="E24" s="13">
        <v>1</v>
      </c>
      <c r="F24" s="18" t="s">
        <v>162</v>
      </c>
      <c r="G24" s="26">
        <v>6</v>
      </c>
      <c r="H24" s="19"/>
    </row>
    <row r="25" spans="1:8" s="23" customFormat="1" x14ac:dyDescent="0.25">
      <c r="A25" s="18">
        <v>10</v>
      </c>
      <c r="B25" s="25" t="s">
        <v>164</v>
      </c>
      <c r="C25" s="16" t="s">
        <v>165</v>
      </c>
      <c r="D25" s="13" t="s">
        <v>150</v>
      </c>
      <c r="E25" s="13">
        <v>1</v>
      </c>
      <c r="F25" s="18" t="s">
        <v>0</v>
      </c>
      <c r="G25" s="26">
        <v>6</v>
      </c>
      <c r="H25" s="19"/>
    </row>
    <row r="26" spans="1:8" s="23" customFormat="1" ht="30" x14ac:dyDescent="0.25">
      <c r="A26" s="18">
        <v>11</v>
      </c>
      <c r="B26" s="25" t="s">
        <v>164</v>
      </c>
      <c r="C26" s="16" t="s">
        <v>202</v>
      </c>
      <c r="D26" s="13" t="s">
        <v>150</v>
      </c>
      <c r="E26" s="13">
        <v>1</v>
      </c>
      <c r="F26" s="18" t="s">
        <v>0</v>
      </c>
      <c r="G26" s="26">
        <v>6</v>
      </c>
      <c r="H26" s="19"/>
    </row>
    <row r="27" spans="1:8" s="23" customFormat="1" x14ac:dyDescent="0.25">
      <c r="A27" s="18">
        <v>12</v>
      </c>
      <c r="B27" s="25" t="s">
        <v>166</v>
      </c>
      <c r="C27" s="16" t="s">
        <v>167</v>
      </c>
      <c r="D27" s="13" t="s">
        <v>150</v>
      </c>
      <c r="E27" s="13">
        <v>1</v>
      </c>
      <c r="F27" s="18" t="s">
        <v>0</v>
      </c>
      <c r="G27" s="26">
        <v>6</v>
      </c>
      <c r="H27" s="19"/>
    </row>
    <row r="28" spans="1:8" s="23" customFormat="1" ht="75" x14ac:dyDescent="0.25">
      <c r="A28" s="18">
        <v>13</v>
      </c>
      <c r="B28" s="25" t="s">
        <v>180</v>
      </c>
      <c r="C28" s="16" t="s">
        <v>181</v>
      </c>
      <c r="D28" s="26" t="s">
        <v>150</v>
      </c>
      <c r="E28" s="26">
        <v>2</v>
      </c>
      <c r="F28" s="18" t="s">
        <v>0</v>
      </c>
      <c r="G28" s="26">
        <v>6</v>
      </c>
      <c r="H28" s="19"/>
    </row>
    <row r="29" spans="1:8" s="56" customFormat="1" ht="30" x14ac:dyDescent="0.25">
      <c r="A29" s="18">
        <v>14</v>
      </c>
      <c r="B29" s="25" t="s">
        <v>182</v>
      </c>
      <c r="C29" s="65" t="s">
        <v>211</v>
      </c>
      <c r="D29" s="41" t="s">
        <v>150</v>
      </c>
      <c r="E29" s="41">
        <v>1</v>
      </c>
      <c r="F29" s="66" t="s">
        <v>0</v>
      </c>
      <c r="G29" s="26">
        <v>6</v>
      </c>
      <c r="H29" s="2"/>
    </row>
    <row r="30" spans="1:8" s="56" customFormat="1" x14ac:dyDescent="0.25">
      <c r="A30" s="18">
        <v>15</v>
      </c>
      <c r="B30" s="25" t="s">
        <v>144</v>
      </c>
      <c r="C30" s="65" t="s">
        <v>145</v>
      </c>
      <c r="D30" s="41" t="s">
        <v>150</v>
      </c>
      <c r="E30" s="41">
        <v>1</v>
      </c>
      <c r="F30" s="66" t="s">
        <v>0</v>
      </c>
      <c r="G30" s="26">
        <v>6</v>
      </c>
      <c r="H30" s="2"/>
    </row>
    <row r="31" spans="1:8" s="23" customFormat="1" ht="30" x14ac:dyDescent="0.25">
      <c r="A31" s="18">
        <v>16</v>
      </c>
      <c r="B31" s="25" t="s">
        <v>204</v>
      </c>
      <c r="C31" s="16" t="s">
        <v>203</v>
      </c>
      <c r="D31" s="18" t="s">
        <v>150</v>
      </c>
      <c r="E31" s="18">
        <v>1</v>
      </c>
      <c r="F31" s="18" t="s">
        <v>0</v>
      </c>
      <c r="G31" s="26">
        <v>6</v>
      </c>
      <c r="H31" s="19"/>
    </row>
    <row r="32" spans="1:8" s="23" customFormat="1" ht="30" x14ac:dyDescent="0.25">
      <c r="A32" s="18">
        <v>17</v>
      </c>
      <c r="B32" s="25" t="s">
        <v>169</v>
      </c>
      <c r="C32" s="16" t="s">
        <v>170</v>
      </c>
      <c r="D32" s="13" t="s">
        <v>150</v>
      </c>
      <c r="E32" s="13">
        <v>3</v>
      </c>
      <c r="F32" s="18" t="s">
        <v>0</v>
      </c>
      <c r="G32" s="26">
        <v>18</v>
      </c>
      <c r="H32" s="19"/>
    </row>
    <row r="33" spans="1:8" s="23" customFormat="1" x14ac:dyDescent="0.25">
      <c r="A33" s="18">
        <v>18</v>
      </c>
      <c r="B33" s="25" t="s">
        <v>205</v>
      </c>
      <c r="C33" s="16" t="s">
        <v>172</v>
      </c>
      <c r="D33" s="13" t="s">
        <v>150</v>
      </c>
      <c r="E33" s="13">
        <v>100</v>
      </c>
      <c r="F33" s="18" t="s">
        <v>173</v>
      </c>
      <c r="G33" s="26">
        <v>600</v>
      </c>
      <c r="H33" s="19"/>
    </row>
    <row r="34" spans="1:8" s="23" customFormat="1" x14ac:dyDescent="0.25">
      <c r="A34" s="18">
        <v>19</v>
      </c>
      <c r="B34" s="25" t="s">
        <v>146</v>
      </c>
      <c r="C34" s="16" t="s">
        <v>174</v>
      </c>
      <c r="D34" s="13" t="s">
        <v>150</v>
      </c>
      <c r="E34" s="13">
        <v>100</v>
      </c>
      <c r="F34" s="18" t="s">
        <v>173</v>
      </c>
      <c r="G34" s="26">
        <v>600</v>
      </c>
      <c r="H34" s="19"/>
    </row>
    <row r="35" spans="1:8" s="56" customFormat="1" x14ac:dyDescent="0.25">
      <c r="A35" s="18">
        <v>20</v>
      </c>
      <c r="B35" s="25" t="s">
        <v>175</v>
      </c>
      <c r="C35" s="16" t="s">
        <v>148</v>
      </c>
      <c r="D35" s="13" t="s">
        <v>150</v>
      </c>
      <c r="E35" s="13">
        <v>60</v>
      </c>
      <c r="F35" s="18" t="s">
        <v>173</v>
      </c>
      <c r="G35" s="26">
        <v>360</v>
      </c>
      <c r="H35" s="19"/>
    </row>
    <row r="36" spans="1:8" s="56" customFormat="1" ht="45" x14ac:dyDescent="0.25">
      <c r="A36" s="18">
        <v>21</v>
      </c>
      <c r="B36" s="37" t="s">
        <v>171</v>
      </c>
      <c r="C36" s="38" t="s">
        <v>222</v>
      </c>
      <c r="D36" s="13" t="s">
        <v>150</v>
      </c>
      <c r="E36" s="13">
        <v>60</v>
      </c>
      <c r="F36" s="18" t="s">
        <v>173</v>
      </c>
      <c r="G36" s="26">
        <v>360</v>
      </c>
      <c r="H36" s="19"/>
    </row>
    <row r="37" spans="1:8" s="36" customFormat="1" ht="30" x14ac:dyDescent="0.25">
      <c r="A37" s="18">
        <v>22</v>
      </c>
      <c r="B37" s="37" t="s">
        <v>176</v>
      </c>
      <c r="C37" s="38" t="s">
        <v>177</v>
      </c>
      <c r="D37" s="39" t="s">
        <v>150</v>
      </c>
      <c r="E37" s="39" t="s">
        <v>178</v>
      </c>
      <c r="F37" s="34" t="s">
        <v>0</v>
      </c>
      <c r="G37" s="40">
        <v>20</v>
      </c>
      <c r="H37" s="35"/>
    </row>
    <row r="38" spans="1:8" s="36" customFormat="1" ht="30" x14ac:dyDescent="0.25">
      <c r="A38" s="18">
        <v>23</v>
      </c>
      <c r="B38" s="37" t="s">
        <v>176</v>
      </c>
      <c r="C38" s="38" t="s">
        <v>179</v>
      </c>
      <c r="D38" s="39" t="s">
        <v>150</v>
      </c>
      <c r="E38" s="39" t="s">
        <v>178</v>
      </c>
      <c r="F38" s="34" t="s">
        <v>0</v>
      </c>
      <c r="G38" s="40">
        <v>20</v>
      </c>
      <c r="H38" s="35"/>
    </row>
    <row r="39" spans="1:8" s="23" customFormat="1" ht="45" x14ac:dyDescent="0.25">
      <c r="A39" s="18">
        <v>24</v>
      </c>
      <c r="B39" s="25" t="s">
        <v>183</v>
      </c>
      <c r="C39" s="16" t="s">
        <v>184</v>
      </c>
      <c r="D39" s="13" t="s">
        <v>150</v>
      </c>
      <c r="E39" s="13">
        <v>4</v>
      </c>
      <c r="F39" s="18" t="s">
        <v>0</v>
      </c>
      <c r="G39" s="26">
        <v>24</v>
      </c>
      <c r="H39" s="19"/>
    </row>
    <row r="40" spans="1:8" s="23" customFormat="1" ht="90" x14ac:dyDescent="0.25">
      <c r="A40" s="18">
        <v>25</v>
      </c>
      <c r="B40" s="25" t="s">
        <v>185</v>
      </c>
      <c r="C40" s="16" t="s">
        <v>186</v>
      </c>
      <c r="D40" s="13" t="s">
        <v>150</v>
      </c>
      <c r="E40" s="13">
        <v>1</v>
      </c>
      <c r="F40" s="18" t="s">
        <v>162</v>
      </c>
      <c r="G40" s="26">
        <v>6</v>
      </c>
      <c r="H40" s="19"/>
    </row>
    <row r="41" spans="1:8" s="23" customFormat="1" ht="90" x14ac:dyDescent="0.25">
      <c r="A41" s="18">
        <v>26</v>
      </c>
      <c r="B41" s="25" t="s">
        <v>187</v>
      </c>
      <c r="C41" s="16" t="s">
        <v>188</v>
      </c>
      <c r="D41" s="13" t="s">
        <v>150</v>
      </c>
      <c r="E41" s="13">
        <v>1</v>
      </c>
      <c r="F41" s="18" t="s">
        <v>162</v>
      </c>
      <c r="G41" s="26">
        <v>6</v>
      </c>
      <c r="H41" s="19"/>
    </row>
    <row r="42" spans="1:8" s="23" customFormat="1" ht="60" x14ac:dyDescent="0.25">
      <c r="A42" s="18">
        <v>27</v>
      </c>
      <c r="B42" s="25" t="s">
        <v>189</v>
      </c>
      <c r="C42" s="16" t="s">
        <v>240</v>
      </c>
      <c r="D42" s="13" t="s">
        <v>150</v>
      </c>
      <c r="E42" s="13">
        <v>1</v>
      </c>
      <c r="F42" s="18" t="s">
        <v>0</v>
      </c>
      <c r="G42" s="26">
        <v>6</v>
      </c>
      <c r="H42" s="19"/>
    </row>
    <row r="43" spans="1:8" s="23" customFormat="1" ht="30" customHeight="1" x14ac:dyDescent="0.25">
      <c r="A43" s="18">
        <v>28</v>
      </c>
      <c r="B43" s="25" t="s">
        <v>190</v>
      </c>
      <c r="C43" s="16" t="s">
        <v>191</v>
      </c>
      <c r="D43" s="13" t="s">
        <v>150</v>
      </c>
      <c r="E43" s="13">
        <v>20</v>
      </c>
      <c r="F43" s="18" t="s">
        <v>0</v>
      </c>
      <c r="G43" s="26">
        <v>120</v>
      </c>
      <c r="H43" s="19"/>
    </row>
    <row r="44" spans="1:8" s="23" customFormat="1" ht="30" x14ac:dyDescent="0.25">
      <c r="A44" s="18">
        <v>29</v>
      </c>
      <c r="B44" s="25" t="s">
        <v>192</v>
      </c>
      <c r="C44" s="16" t="s">
        <v>193</v>
      </c>
      <c r="D44" s="13" t="s">
        <v>150</v>
      </c>
      <c r="E44" s="13">
        <v>1</v>
      </c>
      <c r="F44" s="18" t="s">
        <v>0</v>
      </c>
      <c r="G44" s="26">
        <v>6</v>
      </c>
      <c r="H44" s="19"/>
    </row>
    <row r="45" spans="1:8" s="23" customFormat="1" ht="30" x14ac:dyDescent="0.25">
      <c r="A45" s="18">
        <v>30</v>
      </c>
      <c r="B45" s="25" t="s">
        <v>194</v>
      </c>
      <c r="C45" s="16" t="s">
        <v>195</v>
      </c>
      <c r="D45" s="13" t="s">
        <v>150</v>
      </c>
      <c r="E45" s="13">
        <v>2</v>
      </c>
      <c r="F45" s="18" t="s">
        <v>0</v>
      </c>
      <c r="G45" s="26">
        <v>6</v>
      </c>
      <c r="H45" s="19"/>
    </row>
    <row r="46" spans="1:8" s="23" customFormat="1" ht="30" x14ac:dyDescent="0.25">
      <c r="A46" s="18">
        <v>31</v>
      </c>
      <c r="B46" s="25" t="s">
        <v>196</v>
      </c>
      <c r="C46" s="16" t="s">
        <v>197</v>
      </c>
      <c r="D46" s="13" t="s">
        <v>150</v>
      </c>
      <c r="E46" s="13">
        <v>1</v>
      </c>
      <c r="F46" s="18" t="s">
        <v>173</v>
      </c>
      <c r="G46" s="26">
        <v>6</v>
      </c>
      <c r="H46" s="19"/>
    </row>
    <row r="47" spans="1:8" s="56" customFormat="1" ht="30" x14ac:dyDescent="0.25">
      <c r="A47" s="18">
        <v>32</v>
      </c>
      <c r="B47" s="25" t="s">
        <v>206</v>
      </c>
      <c r="C47" s="2" t="s">
        <v>207</v>
      </c>
      <c r="D47" s="3" t="s">
        <v>150</v>
      </c>
      <c r="E47" s="13">
        <v>1</v>
      </c>
      <c r="F47" s="18" t="s">
        <v>0</v>
      </c>
      <c r="G47" s="26">
        <v>6</v>
      </c>
      <c r="H47" s="19"/>
    </row>
    <row r="48" spans="1:8" ht="15.75" customHeight="1" x14ac:dyDescent="0.25">
      <c r="A48" s="80" t="s">
        <v>10</v>
      </c>
      <c r="B48" s="81"/>
      <c r="C48" s="81"/>
      <c r="D48" s="81"/>
      <c r="E48" s="81"/>
      <c r="F48" s="81"/>
      <c r="G48" s="81"/>
      <c r="H48" s="81"/>
    </row>
    <row r="49" spans="1:8" ht="30" x14ac:dyDescent="0.25">
      <c r="A49" s="14" t="s">
        <v>9</v>
      </c>
      <c r="B49" s="13" t="s">
        <v>8</v>
      </c>
      <c r="C49" s="13" t="s">
        <v>7</v>
      </c>
      <c r="D49" s="13" t="s">
        <v>6</v>
      </c>
      <c r="E49" s="13" t="s">
        <v>5</v>
      </c>
      <c r="F49" s="13" t="s">
        <v>4</v>
      </c>
      <c r="G49" s="13" t="s">
        <v>3</v>
      </c>
      <c r="H49" s="13" t="s">
        <v>35</v>
      </c>
    </row>
    <row r="50" spans="1:8" ht="51" x14ac:dyDescent="0.25">
      <c r="A50" s="12">
        <v>1</v>
      </c>
      <c r="B50" s="11" t="s">
        <v>208</v>
      </c>
      <c r="C50" s="68" t="s">
        <v>241</v>
      </c>
      <c r="D50" s="3" t="s">
        <v>1</v>
      </c>
      <c r="E50" s="8" t="s">
        <v>178</v>
      </c>
      <c r="F50" s="10" t="s">
        <v>0</v>
      </c>
      <c r="G50" s="3">
        <v>160</v>
      </c>
      <c r="H50" s="2"/>
    </row>
    <row r="51" spans="1:8" ht="30" x14ac:dyDescent="0.25">
      <c r="A51" s="9">
        <v>2</v>
      </c>
      <c r="B51" s="2" t="s">
        <v>209</v>
      </c>
      <c r="C51" s="16" t="s">
        <v>210</v>
      </c>
      <c r="D51" s="3" t="s">
        <v>1</v>
      </c>
      <c r="E51" s="6" t="s">
        <v>178</v>
      </c>
      <c r="F51" s="3" t="s">
        <v>0</v>
      </c>
      <c r="G51" s="3">
        <v>160</v>
      </c>
      <c r="H51" s="2"/>
    </row>
    <row r="52" spans="1:8" ht="20.25" x14ac:dyDescent="0.25">
      <c r="A52" s="110" t="s">
        <v>254</v>
      </c>
      <c r="B52" s="111"/>
      <c r="C52" s="111"/>
      <c r="D52" s="111"/>
      <c r="E52" s="111"/>
      <c r="F52" s="111"/>
      <c r="G52" s="111"/>
      <c r="H52" s="112"/>
    </row>
    <row r="53" spans="1:8" ht="21" thickBot="1" x14ac:dyDescent="0.3">
      <c r="A53" s="113" t="s">
        <v>34</v>
      </c>
      <c r="B53" s="114"/>
      <c r="C53" s="114"/>
      <c r="D53" s="114"/>
      <c r="E53" s="114"/>
      <c r="F53" s="114"/>
      <c r="G53" s="114"/>
      <c r="H53" s="114"/>
    </row>
    <row r="54" spans="1:8" ht="30" x14ac:dyDescent="0.25">
      <c r="A54" s="20" t="s">
        <v>9</v>
      </c>
      <c r="B54" s="17" t="s">
        <v>8</v>
      </c>
      <c r="C54" s="17" t="s">
        <v>7</v>
      </c>
      <c r="D54" s="18" t="s">
        <v>6</v>
      </c>
      <c r="E54" s="18" t="s">
        <v>5</v>
      </c>
      <c r="F54" s="18" t="s">
        <v>4</v>
      </c>
      <c r="G54" s="18" t="s">
        <v>3</v>
      </c>
      <c r="H54" s="13" t="s">
        <v>35</v>
      </c>
    </row>
    <row r="55" spans="1:8" ht="30" x14ac:dyDescent="0.25">
      <c r="A55" s="22">
        <v>1</v>
      </c>
      <c r="B55" s="4" t="s">
        <v>168</v>
      </c>
      <c r="C55" s="16" t="s">
        <v>212</v>
      </c>
      <c r="D55" s="3" t="s">
        <v>150</v>
      </c>
      <c r="E55" s="3">
        <v>1</v>
      </c>
      <c r="F55" s="3" t="s">
        <v>0</v>
      </c>
      <c r="G55" s="3">
        <v>6</v>
      </c>
      <c r="H55" s="2"/>
    </row>
    <row r="56" spans="1:8" ht="30" x14ac:dyDescent="0.25">
      <c r="A56" s="22">
        <v>2</v>
      </c>
      <c r="B56" s="58" t="s">
        <v>168</v>
      </c>
      <c r="C56" s="38" t="s">
        <v>224</v>
      </c>
      <c r="D56" s="3" t="s">
        <v>150</v>
      </c>
      <c r="E56" s="3">
        <v>1</v>
      </c>
      <c r="F56" s="3" t="s">
        <v>0</v>
      </c>
      <c r="G56" s="3">
        <v>6</v>
      </c>
      <c r="H56" s="2"/>
    </row>
    <row r="57" spans="1:8" s="57" customFormat="1" ht="30" x14ac:dyDescent="0.25">
      <c r="A57" s="22">
        <v>3</v>
      </c>
      <c r="B57" s="72" t="s">
        <v>249</v>
      </c>
      <c r="C57" s="16" t="s">
        <v>250</v>
      </c>
      <c r="D57" s="3" t="s">
        <v>150</v>
      </c>
      <c r="E57" s="3">
        <v>1</v>
      </c>
      <c r="F57" s="3" t="s">
        <v>0</v>
      </c>
      <c r="G57" s="73">
        <v>6</v>
      </c>
      <c r="H57" s="19"/>
    </row>
    <row r="58" spans="1:8" s="23" customFormat="1" ht="30" x14ac:dyDescent="0.25">
      <c r="A58" s="22">
        <v>4</v>
      </c>
      <c r="B58" s="25" t="s">
        <v>175</v>
      </c>
      <c r="C58" s="16" t="s">
        <v>147</v>
      </c>
      <c r="D58" s="13" t="s">
        <v>150</v>
      </c>
      <c r="E58" s="13">
        <v>60</v>
      </c>
      <c r="F58" s="18" t="s">
        <v>173</v>
      </c>
      <c r="G58" s="26">
        <v>360</v>
      </c>
      <c r="H58" s="19"/>
    </row>
    <row r="59" spans="1:8" ht="15.75" customHeight="1" x14ac:dyDescent="0.25">
      <c r="A59" s="106" t="s">
        <v>30</v>
      </c>
      <c r="B59" s="107"/>
      <c r="C59" s="107"/>
      <c r="D59" s="107"/>
      <c r="E59" s="107"/>
      <c r="F59" s="107"/>
      <c r="G59" s="107"/>
      <c r="H59" s="107"/>
    </row>
    <row r="60" spans="1:8" ht="30" x14ac:dyDescent="0.25">
      <c r="A60" s="14" t="s">
        <v>9</v>
      </c>
      <c r="B60" s="13" t="s">
        <v>8</v>
      </c>
      <c r="C60" s="13" t="s">
        <v>7</v>
      </c>
      <c r="D60" s="13" t="s">
        <v>6</v>
      </c>
      <c r="E60" s="13" t="s">
        <v>5</v>
      </c>
      <c r="F60" s="13" t="s">
        <v>4</v>
      </c>
      <c r="G60" s="13" t="s">
        <v>3</v>
      </c>
      <c r="H60" s="13" t="s">
        <v>35</v>
      </c>
    </row>
    <row r="61" spans="1:8" ht="15.75" customHeight="1" x14ac:dyDescent="0.25">
      <c r="A61" s="12"/>
      <c r="B61" s="11" t="s">
        <v>142</v>
      </c>
      <c r="C61" s="7"/>
      <c r="D61" s="3"/>
      <c r="E61" s="8"/>
      <c r="F61" s="10"/>
      <c r="G61" s="6"/>
      <c r="H61" s="2"/>
    </row>
    <row r="66" s="56" customFormat="1" x14ac:dyDescent="0.25"/>
  </sheetData>
  <mergeCells count="19">
    <mergeCell ref="A6:H6"/>
    <mergeCell ref="A1:H1"/>
    <mergeCell ref="A2:H2"/>
    <mergeCell ref="A3:H3"/>
    <mergeCell ref="A4:H4"/>
    <mergeCell ref="A5:H5"/>
    <mergeCell ref="A7:H7"/>
    <mergeCell ref="A8:H8"/>
    <mergeCell ref="A9:H9"/>
    <mergeCell ref="A10:H10"/>
    <mergeCell ref="A11:B11"/>
    <mergeCell ref="C11:H11"/>
    <mergeCell ref="A59:H59"/>
    <mergeCell ref="A52:H52"/>
    <mergeCell ref="A53:H53"/>
    <mergeCell ref="A48:H48"/>
    <mergeCell ref="A12:H12"/>
    <mergeCell ref="A13:H13"/>
    <mergeCell ref="A14:H1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50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C4" sqref="C4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x14ac:dyDescent="0.25">
      <c r="A1" s="98" t="s">
        <v>18</v>
      </c>
      <c r="B1" s="99"/>
      <c r="C1" s="99"/>
      <c r="D1" s="99"/>
      <c r="E1" s="99"/>
      <c r="F1" s="99"/>
      <c r="G1" s="99"/>
    </row>
    <row r="2" spans="1:7" ht="52.5" customHeight="1" x14ac:dyDescent="0.25">
      <c r="A2" s="100" t="s">
        <v>221</v>
      </c>
      <c r="B2" s="81"/>
      <c r="C2" s="81"/>
      <c r="D2" s="81"/>
      <c r="E2" s="81"/>
      <c r="F2" s="81"/>
      <c r="G2" s="81"/>
    </row>
    <row r="3" spans="1:7" ht="20.25" x14ac:dyDescent="0.25">
      <c r="A3" s="80" t="s">
        <v>36</v>
      </c>
      <c r="B3" s="81"/>
      <c r="C3" s="81"/>
      <c r="D3" s="81"/>
      <c r="E3" s="81"/>
      <c r="F3" s="81"/>
      <c r="G3" s="81"/>
    </row>
    <row r="4" spans="1:7" ht="30" x14ac:dyDescent="0.25">
      <c r="A4" s="13" t="s">
        <v>9</v>
      </c>
      <c r="B4" s="13" t="s">
        <v>8</v>
      </c>
      <c r="C4" s="17" t="s">
        <v>7</v>
      </c>
      <c r="D4" s="13" t="s">
        <v>6</v>
      </c>
      <c r="E4" s="13" t="s">
        <v>5</v>
      </c>
      <c r="F4" s="13" t="s">
        <v>4</v>
      </c>
      <c r="G4" s="13" t="s">
        <v>37</v>
      </c>
    </row>
    <row r="5" spans="1:7" ht="150" x14ac:dyDescent="0.25">
      <c r="A5" s="59">
        <v>1</v>
      </c>
      <c r="B5" s="42" t="str">
        <f>[1]Лист1!C219</f>
        <v xml:space="preserve">Аппарат сварочный </v>
      </c>
      <c r="C5" s="43" t="str">
        <f>'[2]Форма 1. ИЛ очный'!C34</f>
        <v xml:space="preserve">Потери на сварке (одномод) 0.02 (дБ); Потери на сварке (многомод) 0.01 (дБ); Время сварки 6.0 (сек); Время термоусадки 9.0 (сек); Ресурс электродов 5000 (циклов); Типы свариваемых волокон - SM MM DS NZ-DS ED
</v>
      </c>
      <c r="D5" s="41" t="s">
        <v>214</v>
      </c>
      <c r="E5" s="41">
        <v>1</v>
      </c>
      <c r="F5" s="41" t="s">
        <v>0</v>
      </c>
      <c r="G5" s="52" t="s">
        <v>38</v>
      </c>
    </row>
    <row r="6" spans="1:7" ht="180" x14ac:dyDescent="0.25">
      <c r="A6" s="60">
        <v>2</v>
      </c>
      <c r="B6" s="42" t="str">
        <f>[1]Лист1!C220</f>
        <v>Скалыватель прецизионный д/оптических волокон</v>
      </c>
      <c r="C6" s="43" t="s">
        <v>215</v>
      </c>
      <c r="D6" s="41" t="s">
        <v>214</v>
      </c>
      <c r="E6" s="41">
        <v>1</v>
      </c>
      <c r="F6" s="41" t="s">
        <v>0</v>
      </c>
      <c r="G6" s="53"/>
    </row>
    <row r="7" spans="1:7" ht="45" x14ac:dyDescent="0.25">
      <c r="A7" s="59">
        <v>3</v>
      </c>
      <c r="B7" s="42" t="str">
        <f>[1]Лист1!C221</f>
        <v>Рефлектометр оптический.</v>
      </c>
      <c r="C7" s="43" t="s">
        <v>76</v>
      </c>
      <c r="D7" s="41" t="s">
        <v>214</v>
      </c>
      <c r="E7" s="41">
        <v>1</v>
      </c>
      <c r="F7" s="41" t="s">
        <v>0</v>
      </c>
      <c r="G7" s="53"/>
    </row>
    <row r="8" spans="1:7" x14ac:dyDescent="0.25">
      <c r="A8" s="60">
        <v>4</v>
      </c>
      <c r="B8" s="61" t="s">
        <v>216</v>
      </c>
      <c r="C8" s="27" t="s">
        <v>243</v>
      </c>
      <c r="D8" s="44" t="s">
        <v>150</v>
      </c>
      <c r="E8" s="41">
        <v>2</v>
      </c>
      <c r="F8" s="41" t="s">
        <v>0</v>
      </c>
      <c r="G8" s="53"/>
    </row>
    <row r="9" spans="1:7" ht="30" x14ac:dyDescent="0.25">
      <c r="A9" s="59">
        <v>5</v>
      </c>
      <c r="B9" s="42" t="str">
        <f>[1]Лист1!C223</f>
        <v>Ветошь техническая</v>
      </c>
      <c r="C9" s="16" t="s">
        <v>244</v>
      </c>
      <c r="D9" s="44" t="s">
        <v>150</v>
      </c>
      <c r="E9" s="41">
        <v>5</v>
      </c>
      <c r="F9" s="41" t="s">
        <v>173</v>
      </c>
      <c r="G9" s="53"/>
    </row>
    <row r="10" spans="1:7" ht="45" x14ac:dyDescent="0.25">
      <c r="A10" s="60">
        <v>6</v>
      </c>
      <c r="B10" s="42" t="str">
        <f>[1]Лист1!C224</f>
        <v>Костюм ХБ (спецодежда)</v>
      </c>
      <c r="C10" s="27" t="str">
        <f>'[3]Личный инструмент участника'!C8</f>
        <v>куртка, штаны или полукобенизон</v>
      </c>
      <c r="D10" s="41" t="s">
        <v>217</v>
      </c>
      <c r="E10" s="41">
        <v>2</v>
      </c>
      <c r="F10" s="41" t="str">
        <f t="shared" ref="F10:F16" si="0">$F$8</f>
        <v>шт</v>
      </c>
      <c r="G10" s="53"/>
    </row>
    <row r="11" spans="1:7" ht="45" x14ac:dyDescent="0.25">
      <c r="A11" s="59">
        <v>7</v>
      </c>
      <c r="B11" s="42" t="str">
        <f>[1]Лист1!C225</f>
        <v>Ботинки с твердыми мысами</v>
      </c>
      <c r="C11" s="27" t="str">
        <f>'[3]Личный инструмент участника'!C9</f>
        <v>Обувь закрытого типа</v>
      </c>
      <c r="D11" s="41" t="s">
        <v>217</v>
      </c>
      <c r="E11" s="41">
        <v>2</v>
      </c>
      <c r="F11" s="41" t="str">
        <f t="shared" si="0"/>
        <v>шт</v>
      </c>
      <c r="G11" s="53"/>
    </row>
    <row r="12" spans="1:7" ht="45" x14ac:dyDescent="0.25">
      <c r="A12" s="60">
        <v>8</v>
      </c>
      <c r="B12" s="42" t="str">
        <f>[1]Лист1!C226</f>
        <v>Кепка</v>
      </c>
      <c r="C12" s="27" t="s">
        <v>245</v>
      </c>
      <c r="D12" s="41" t="s">
        <v>217</v>
      </c>
      <c r="E12" s="41">
        <v>2</v>
      </c>
      <c r="F12" s="41" t="str">
        <f t="shared" si="0"/>
        <v>шт</v>
      </c>
      <c r="G12" s="53"/>
    </row>
    <row r="13" spans="1:7" ht="45" x14ac:dyDescent="0.25">
      <c r="A13" s="59">
        <v>9</v>
      </c>
      <c r="B13" s="42" t="s">
        <v>218</v>
      </c>
      <c r="C13" s="27" t="s">
        <v>139</v>
      </c>
      <c r="D13" s="41" t="s">
        <v>217</v>
      </c>
      <c r="E13" s="41">
        <v>2</v>
      </c>
      <c r="F13" s="41" t="str">
        <f t="shared" si="0"/>
        <v>шт</v>
      </c>
      <c r="G13" s="53"/>
    </row>
    <row r="14" spans="1:7" ht="45" x14ac:dyDescent="0.25">
      <c r="A14" s="60">
        <v>10</v>
      </c>
      <c r="B14" s="42" t="str">
        <f>[1]Лист1!C228</f>
        <v>Перчатки ХБ</v>
      </c>
      <c r="C14" s="27" t="str">
        <f>'[3]Личный инструмент участника'!C12</f>
        <v>применение беспалых перчаток не допускается</v>
      </c>
      <c r="D14" s="41" t="s">
        <v>217</v>
      </c>
      <c r="E14" s="41">
        <v>20</v>
      </c>
      <c r="F14" s="41" t="s">
        <v>219</v>
      </c>
      <c r="G14" s="53"/>
    </row>
    <row r="15" spans="1:7" ht="45" x14ac:dyDescent="0.25">
      <c r="A15" s="59">
        <v>11</v>
      </c>
      <c r="B15" s="42" t="str">
        <f>[1]Лист1!C229</f>
        <v>Перчатки резиновые медецинские</v>
      </c>
      <c r="C15" s="27" t="str">
        <f>'[3]Личный инструмент участника'!C13</f>
        <v>Технически важные характеристики отсутствуют</v>
      </c>
      <c r="D15" s="41" t="s">
        <v>217</v>
      </c>
      <c r="E15" s="41">
        <v>20</v>
      </c>
      <c r="F15" s="41" t="s">
        <v>219</v>
      </c>
      <c r="G15" s="53"/>
    </row>
    <row r="16" spans="1:7" ht="45" x14ac:dyDescent="0.25">
      <c r="A16" s="59">
        <v>12</v>
      </c>
      <c r="B16" s="45" t="str">
        <f>[1]Лист1!C230</f>
        <v>Очки защитные</v>
      </c>
      <c r="C16" s="46" t="str">
        <f>'[3]Личный инструмент участника'!C14</f>
        <v>соотв. ГОСТ</v>
      </c>
      <c r="D16" s="47" t="s">
        <v>217</v>
      </c>
      <c r="E16" s="47">
        <v>2</v>
      </c>
      <c r="F16" s="47" t="str">
        <f t="shared" si="0"/>
        <v>шт</v>
      </c>
      <c r="G16" s="53"/>
    </row>
    <row r="17" spans="1:7" ht="30" x14ac:dyDescent="0.25">
      <c r="A17" s="62">
        <v>13</v>
      </c>
      <c r="B17" s="63" t="str">
        <f>'[4]Рабочее место конкурсантов'!B26</f>
        <v xml:space="preserve"> Источник видимого излучения</v>
      </c>
      <c r="C17" s="48" t="s">
        <v>246</v>
      </c>
      <c r="D17" s="47" t="s">
        <v>214</v>
      </c>
      <c r="E17" s="49">
        <v>1</v>
      </c>
      <c r="F17" s="49" t="s">
        <v>0</v>
      </c>
      <c r="G17" s="54"/>
    </row>
    <row r="18" spans="1:7" s="55" customFormat="1" ht="60" x14ac:dyDescent="0.25">
      <c r="A18" s="42">
        <v>14</v>
      </c>
      <c r="B18" s="64" t="s">
        <v>213</v>
      </c>
      <c r="C18" s="50" t="s">
        <v>247</v>
      </c>
      <c r="D18" s="51" t="s">
        <v>220</v>
      </c>
      <c r="E18" s="51">
        <v>1</v>
      </c>
      <c r="F18" s="51" t="s">
        <v>0</v>
      </c>
      <c r="G18" s="50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Татьяна Юрьевна</cp:lastModifiedBy>
  <dcterms:created xsi:type="dcterms:W3CDTF">2023-01-11T12:24:27Z</dcterms:created>
  <dcterms:modified xsi:type="dcterms:W3CDTF">2023-06-30T17:14:59Z</dcterms:modified>
</cp:coreProperties>
</file>