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36540" yWindow="-18540" windowWidth="34920" windowHeight="15480"/>
  </bookViews>
  <sheets>
    <sheet name="Критерии оценки" sheetId="1" r:id="rId1"/>
    <sheet name="Перечень профессиональных задач" sheetId="2" r:id="rId2"/>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7" i="1"/>
  <c r="I79"/>
  <c r="I49" l="1"/>
  <c r="I10"/>
  <c r="I222" s="1"/>
</calcChain>
</file>

<file path=xl/sharedStrings.xml><?xml version="1.0" encoding="utf-8"?>
<sst xmlns="http://schemas.openxmlformats.org/spreadsheetml/2006/main" count="812" uniqueCount="335">
  <si>
    <t>А</t>
  </si>
  <si>
    <t>Код</t>
  </si>
  <si>
    <t>Тип аспекта</t>
  </si>
  <si>
    <t>Методика проверки аспекта</t>
  </si>
  <si>
    <t>Аспект</t>
  </si>
  <si>
    <t>Наименование квалификации</t>
  </si>
  <si>
    <t>И</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</si>
  <si>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</si>
  <si>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</si>
  <si>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</si>
  <si>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</si>
  <si>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</si>
  <si>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</si>
  <si>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</si>
  <si>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</si>
  <si>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</si>
  <si>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</si>
  <si>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</si>
  <si>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</si>
  <si>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</si>
  <si>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</si>
  <si>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R61</t>
  </si>
  <si>
    <t>Электрослесарь подземный</t>
  </si>
  <si>
    <t>Ремонт гибкого экранированного силового кабеля</t>
  </si>
  <si>
    <t>Поиск и устранение неисправностей</t>
  </si>
  <si>
    <t>Монтаж, наладка и сдача в эксплуатацию конвейерной линии</t>
  </si>
  <si>
    <t>Охрана труда и Техника безопасности</t>
  </si>
  <si>
    <t>Устранение повреждения токоведущих жил и жилы заземления</t>
  </si>
  <si>
    <t>Проведение измерений сопротивления изоляции</t>
  </si>
  <si>
    <t>Использование защитных средств  (костюм шахтерский, сапоги резиновые для шахтеров, каска, защитные очки, перчатки,светильник головной, самоспасатель).</t>
  </si>
  <si>
    <t>Содержание рабочего места во время работы (уборка  мусора в урну и инструмента в ящик стола после каждой рабочей операцией).</t>
  </si>
  <si>
    <t xml:space="preserve">Содержание рабочего места после работы ( убран  мусор, инструменты убраны в ящик верстака или в инструментальный ящик). </t>
  </si>
  <si>
    <t xml:space="preserve">Отсутствие травмоопасных действий и травм. </t>
  </si>
  <si>
    <t>Вычесть 0,1 балла за любой отсутствующий элемент спецодежды.</t>
  </si>
  <si>
    <t>Нет остатков материалов в рабочей зоне, инструменты не свисают с верстака более 10 %,  не разбросаны по полу.</t>
  </si>
  <si>
    <t>Рабочее место убрано, инструменты сложены, пол подметен,  мусор только в урне.</t>
  </si>
  <si>
    <t>Отсутствуют травмы в виде порезов, проколов. Отсутствуют занозы, инородные предметы (глаза, руки без повреждений)</t>
  </si>
  <si>
    <t>да/нет</t>
  </si>
  <si>
    <t>Верно определено место повреждения кабеля</t>
  </si>
  <si>
    <t xml:space="preserve">Место повреждения внешней оболочки,с повреждением изоляции токоведущей жилы и повреждением жилы заземления </t>
  </si>
  <si>
    <t>Удалена оболочка  кабеля  и  проведена  обработка  под  конус  в обе стороны</t>
  </si>
  <si>
    <t>Действия выполнены согласно инструкции рем. Комплекта</t>
  </si>
  <si>
    <r>
      <t>Внешняя оболочка</t>
    </r>
    <r>
      <rPr>
        <sz val="12"/>
        <color rgb="FFFF0000"/>
        <rFont val="Times New Roman"/>
        <family val="1"/>
        <charset val="204"/>
      </rPr>
      <t xml:space="preserve"> </t>
    </r>
    <r>
      <rPr>
        <sz val="12"/>
        <rFont val="Times New Roman"/>
        <family val="1"/>
        <charset val="204"/>
      </rPr>
      <t xml:space="preserve">кабеля и конусы зашкурины и  очищены </t>
    </r>
  </si>
  <si>
    <t>Действия выполнены согласно инструкции рем. комплекта</t>
  </si>
  <si>
    <t>Отогнуты заземляющие и вспомогательные жилы.</t>
  </si>
  <si>
    <t>Паралельно внешней оболочке кабеля</t>
  </si>
  <si>
    <t>Жилы кабеля раскручены</t>
  </si>
  <si>
    <t>Разрезаны  жилы  и   надвинута холодноусаживаемая трубка-кожух</t>
  </si>
  <si>
    <t>Трубка - кожух надета на один из двух отрезков кабеля согласно инструкции</t>
  </si>
  <si>
    <t>Удалён полупроводящий экран и первичная изоляция с трех жил</t>
  </si>
  <si>
    <t xml:space="preserve">Обработана под конус первичная изоляция на трех токопроводящих жилах </t>
  </si>
  <si>
    <t>Произведена  очистка изоляции жил от остатков полупроводящего экрана</t>
  </si>
  <si>
    <t>Визуально отсутствуют остатки полупроводящего экрана на изоляции токоведущих жил</t>
  </si>
  <si>
    <t xml:space="preserve">Жилы соединены обжимной гильзой  </t>
  </si>
  <si>
    <t>Качество обжима гильз проверенно экспертами - на разрыв.</t>
  </si>
  <si>
    <t xml:space="preserve"> Оброботка гильзы (проверяется одна, на выбор) </t>
  </si>
  <si>
    <t>Гильза очищена от заусенцев, нет следов медной стружки</t>
  </si>
  <si>
    <t xml:space="preserve">Намотана на  каждую соединительную гильзу  токопроводящая лента </t>
  </si>
  <si>
    <t xml:space="preserve">Намотана  в 7 слоев лента Scotch с половинным перекрытием на гильзу и первичную изоляцию  </t>
  </si>
  <si>
    <t>Намотана  токопроводящая лента с половинным перекрытием на жилу</t>
  </si>
  <si>
    <t>Разрезана поврежденная жила заземления</t>
  </si>
  <si>
    <t>По центру ее повреждения согласно инструкции рем. комплекта</t>
  </si>
  <si>
    <t xml:space="preserve">Жила соединена обжимной гильзой </t>
  </si>
  <si>
    <t>Жилы уложены и скручены</t>
  </si>
  <si>
    <t>Относительно друг друга в напровлении повива</t>
  </si>
  <si>
    <t>Намотана вокруг жил в два слоя токопроводящая лента</t>
  </si>
  <si>
    <t xml:space="preserve">В области корешков разделки наложена мастика </t>
  </si>
  <si>
    <t xml:space="preserve">Намотана поверх места ремонта в один слой резиново-мастичная лента  </t>
  </si>
  <si>
    <t>Надвинута и усажена холодноусаживаемая трубка-кожух поверх места сращивания кабеля.</t>
  </si>
  <si>
    <t xml:space="preserve">Намотана поверх (трубки-кожух) места сращивания в четыре слоя с половинным перекрытием износостойкая лента Scotch™ 22  </t>
  </si>
  <si>
    <t xml:space="preserve">В месте стыка оболочки и края трубки-кожуха осуществлен плавный переход. </t>
  </si>
  <si>
    <t xml:space="preserve">Намотана поверх места ремонта с половинным перекрытием износостойкая лента  </t>
  </si>
  <si>
    <t>Дополнительные расходные материалы не запрашивались</t>
  </si>
  <si>
    <t>Задание выполнено согласно предоставленных материалов</t>
  </si>
  <si>
    <t xml:space="preserve">С конца кабеля удалена оболочка и полупроводящий экран на 100 мм. </t>
  </si>
  <si>
    <t>Отсутствуют остатки полупроводящего экрана на изоляции токоведущих жил</t>
  </si>
  <si>
    <t>На конце кабеля жилы разведены для замера мегомметром</t>
  </si>
  <si>
    <t/>
  </si>
  <si>
    <t>Жилы перпендикулярны внешней оболочке кабеля</t>
  </si>
  <si>
    <r>
      <t>Проведены измерения с</t>
    </r>
    <r>
      <rPr>
        <sz val="12"/>
        <rFont val="Times New Roman"/>
        <family val="1"/>
        <charset val="204"/>
      </rPr>
      <t>опротивления изоляции</t>
    </r>
  </si>
  <si>
    <t>Результаты проведенных измерений  соответствуют записям в отчете</t>
  </si>
  <si>
    <t xml:space="preserve">Отчет проверки схемы </t>
  </si>
  <si>
    <t>Заполнен в полном объеме с пояснениями</t>
  </si>
  <si>
    <t xml:space="preserve">Задание выполнено за 3 часа  30 мин. </t>
  </si>
  <si>
    <t>С учетом всех требований задания</t>
  </si>
  <si>
    <t>Подключение и проверка на работоспособность ЭУ</t>
  </si>
  <si>
    <t>Проведен визуальный осмотр</t>
  </si>
  <si>
    <t>Визуальный осмотр на механическое повреждение оборудования</t>
  </si>
  <si>
    <t xml:space="preserve">Неисправность №1 </t>
  </si>
  <si>
    <t>Найдена верно</t>
  </si>
  <si>
    <t xml:space="preserve">Неисправность №2 </t>
  </si>
  <si>
    <t xml:space="preserve">Неисправность №3 </t>
  </si>
  <si>
    <t xml:space="preserve">Неисправность №4 </t>
  </si>
  <si>
    <t xml:space="preserve">Неисправность №5 </t>
  </si>
  <si>
    <t xml:space="preserve">Неисправность №6 </t>
  </si>
  <si>
    <t xml:space="preserve">Неисправность №7 </t>
  </si>
  <si>
    <t>На схеме отмечены все неисправности</t>
  </si>
  <si>
    <t>Отмечены верно на схеме 7 неисправностей</t>
  </si>
  <si>
    <t>Неисправности устранены</t>
  </si>
  <si>
    <t>Устранены все 7 неисправностей</t>
  </si>
  <si>
    <t xml:space="preserve"> Подключение пускателя  к трех полюсному АВ</t>
  </si>
  <si>
    <t xml:space="preserve">Присоединение  силового кабеля КГЭШ к зажимам QF призведено с использованием наконечников  </t>
  </si>
  <si>
    <r>
      <rPr>
        <sz val="12"/>
        <rFont val="Times New Roman"/>
        <family val="1"/>
        <charset val="204"/>
      </rPr>
      <t xml:space="preserve">ПРН-63 </t>
    </r>
    <r>
      <rPr>
        <sz val="12"/>
        <color theme="1"/>
        <rFont val="Times New Roman"/>
        <family val="1"/>
        <charset val="204"/>
      </rPr>
      <t>Изоляция жил КГЭШ не прикасается к токоведущим частям</t>
    </r>
  </si>
  <si>
    <t>Зазор между изоляцией и токоведущей частью 5-2мм</t>
  </si>
  <si>
    <t>Электропроводящий экран кабеля КГЭШ снят</t>
  </si>
  <si>
    <t>Электропроводящий экран снят до среза шланговой оболочки.</t>
  </si>
  <si>
    <t xml:space="preserve">Длина разделки кабеля КГЭШ </t>
  </si>
  <si>
    <t>Расстояние от оголенной жилы до электропроводящего слоя экрана по изоляции на каждой жиле не менее 50 мм</t>
  </si>
  <si>
    <t>Изолирование заземляющей жилы кабеля КГЭШ</t>
  </si>
  <si>
    <t>Заземляющая неизолированная жила кабеля изолирована до среза шланговой оболочки</t>
  </si>
  <si>
    <t>Составлен очет проверки ЭУ</t>
  </si>
  <si>
    <t>Отчет соответствует не менее 80%</t>
  </si>
  <si>
    <t>Подано напряжение на ЭУ. Включение QF.</t>
  </si>
  <si>
    <t xml:space="preserve"> Нет КЗ, запаха горящей изоляции и посторонних шумов</t>
  </si>
  <si>
    <t>Подано напряжение на ПРН 63А. Включение рубильника.</t>
  </si>
  <si>
    <t>Включение рубильника. Загорается сигнальная лампа "СЕТЬ"</t>
  </si>
  <si>
    <t>Нажатие кнопки ПУСК</t>
  </si>
  <si>
    <t xml:space="preserve">Загорается сигнальная лампа "РАБОТА". </t>
  </si>
  <si>
    <t>Нажатие кнопки СТОП</t>
  </si>
  <si>
    <t>Сигнальная лампа "РАБОТА" гаснет</t>
  </si>
  <si>
    <t xml:space="preserve">Проверка работоспособности ЭУ </t>
  </si>
  <si>
    <t>Включение и  выключение ПРН 63А с первого раза</t>
  </si>
  <si>
    <t>Монтаж</t>
  </si>
  <si>
    <t>Расключение ЩУ</t>
  </si>
  <si>
    <t>Все элементы электроустановки смонтированы согласно монтажной схеме</t>
  </si>
  <si>
    <t>Допустимое отклонение 1 см.</t>
  </si>
  <si>
    <t>Лоток соединен с каждым кронштейном двумя болтами</t>
  </si>
  <si>
    <t>Согласно монтажной схеме</t>
  </si>
  <si>
    <t>Укладка кабелей 1</t>
  </si>
  <si>
    <t>Все кабели уложены в лоток параллельно, не перекручены</t>
  </si>
  <si>
    <t>Укладка кабелей 2</t>
  </si>
  <si>
    <t>Кабели, питающие электродвигатели, проведены через края проволочного лотка</t>
  </si>
  <si>
    <t>Все кабели имеют оптимальную длину</t>
  </si>
  <si>
    <t>Нет натяга и провисания</t>
  </si>
  <si>
    <t>Кабели в лотке закреплены</t>
  </si>
  <si>
    <t>Все кабели притянуты к лотку с помощью хомутов</t>
  </si>
  <si>
    <t xml:space="preserve">Выбор проводников </t>
  </si>
  <si>
    <t>Корректно выбран тип провода и сечение проводника: к силовым разъемам, цепи управления и сигнализации, КП1 и КП2</t>
  </si>
  <si>
    <t>Маркировка электрооборудования</t>
  </si>
  <si>
    <t>Щиты, оборудование ЩУ и ЩУПП, электродвигатели,  светильник и элементы управления</t>
  </si>
  <si>
    <t>Повреждение оборудования</t>
  </si>
  <si>
    <t>Нет видимых повреждений: не сорвана резьба, шлицы, нет механических повреждений.</t>
  </si>
  <si>
    <t>Подключение оборудования ЩУ</t>
  </si>
  <si>
    <t>Все элементы электрооборудования ЩУ подключенны</t>
  </si>
  <si>
    <t>Маркировка электрооборудования ЩУ</t>
  </si>
  <si>
    <t>Все элементы электрооборудования ЩУпромаркированы</t>
  </si>
  <si>
    <t>Разделение цепей управления и нагрузки</t>
  </si>
  <si>
    <t xml:space="preserve">Питание с разных автоматических выключателей </t>
  </si>
  <si>
    <t>Индикация фаз</t>
  </si>
  <si>
    <t xml:space="preserve"> ЖЗК</t>
  </si>
  <si>
    <t>Соблюдена цветовая маркировка проводников</t>
  </si>
  <si>
    <t xml:space="preserve"> N-голубой,  PE-желтозеленый</t>
  </si>
  <si>
    <t>Маркировка проводников</t>
  </si>
  <si>
    <t>Проводники цепи управления и сигнализации</t>
  </si>
  <si>
    <t>Отсутствие видимой меди жил проводников</t>
  </si>
  <si>
    <t>При визуальном осмотре под 90 градусов к оборудованию</t>
  </si>
  <si>
    <t>Проводники имеют оптимальную длину</t>
  </si>
  <si>
    <t>проводники не имеют натяга, провиса и не мешают замене оборудования</t>
  </si>
  <si>
    <t>Проводники стянуты в жгуты</t>
  </si>
  <si>
    <t>Проводники уложены  в пучки и не топорщатся</t>
  </si>
  <si>
    <t>Проводники разного сечения соеденены через ЗНИ</t>
  </si>
  <si>
    <t xml:space="preserve">Соеденение кабеля КГШ с ПЛР  выполнено через ЗНИ </t>
  </si>
  <si>
    <t>Изоляция жил КГЭШ не прикасается к токоведущим частям</t>
  </si>
  <si>
    <t>Присоединение  силового кабеля КГЭШ к зажимам аппаратов</t>
  </si>
  <si>
    <t xml:space="preserve">Присоединение  силового кабеля КГШ к зажимам QF призведено с использованием наконечников </t>
  </si>
  <si>
    <t>Присоединение проводников цепи управления к зажимам аппаратов</t>
  </si>
  <si>
    <t>Проводники цепи управления присоединены к зажимам аппаратов с применением наконечников</t>
  </si>
  <si>
    <t>Механическая защита кабелей на вводе</t>
  </si>
  <si>
    <t>Все кабели входят в щит в двойной изоляции</t>
  </si>
  <si>
    <t>ЩУПП</t>
  </si>
  <si>
    <t xml:space="preserve">Все  ооборудование ЩУПП установлено  </t>
  </si>
  <si>
    <t>На панели установлены:  УПП; Контакторы; ЗНИ</t>
  </si>
  <si>
    <t>Все  электрооборудование промаркировано</t>
  </si>
  <si>
    <t>Всё оборудование ЩУПП подключено</t>
  </si>
  <si>
    <t>Подключены все силовые контакты и контакты цепи управления</t>
  </si>
  <si>
    <t xml:space="preserve">Маркировка проводников цепи управления </t>
  </si>
  <si>
    <t>Все проводники цепи управления  промаркированы</t>
  </si>
  <si>
    <t>Присоединение проводников силовой  цепи  к зажимам аппаратов с применением наконечников</t>
  </si>
  <si>
    <t xml:space="preserve">Разбирается  присоединение одного (на выбор)  кабелей и проверяется на наличие наконечников.  </t>
  </si>
  <si>
    <t>Электропроводящий экран снят до среза шланговой оболочки</t>
  </si>
  <si>
    <t>Изолирование заземляющих жил кабеля КГЭШ</t>
  </si>
  <si>
    <t xml:space="preserve">Заземление УПП </t>
  </si>
  <si>
    <t>РЕ присоединён к панели. Проводник имеет длину не более 50см</t>
  </si>
  <si>
    <t>ПРН</t>
  </si>
  <si>
    <t>Подключение оборудования ПРН</t>
  </si>
  <si>
    <t xml:space="preserve"> Элементы ХТ1 и ХТ2(силовые зажимы) подключены </t>
  </si>
  <si>
    <t>Изоляция жил КГЭШ не прикасается к токоведущим частям ПРН</t>
  </si>
  <si>
    <t>Электропроводящий экран кабеля КГЭШ снят ПРН</t>
  </si>
  <si>
    <t>Изолирование заземляющей жилы кабеля КГЭШ, ПРН</t>
  </si>
  <si>
    <t>Переключатель SА переключен в положение ДУ ПРН</t>
  </si>
  <si>
    <t>Переключатель SА переключен в нижнее положение</t>
  </si>
  <si>
    <t>Диод переключен в положение ДУ ПРН</t>
  </si>
  <si>
    <r>
      <t xml:space="preserve">Диод находится в положении ДУ, подключен к клеммам </t>
    </r>
    <r>
      <rPr>
        <sz val="12"/>
        <rFont val="Times New Roman"/>
        <family val="1"/>
        <charset val="204"/>
      </rPr>
      <t>ХТ3</t>
    </r>
    <r>
      <rPr>
        <sz val="12"/>
        <color theme="1"/>
        <rFont val="Times New Roman"/>
        <family val="1"/>
        <charset val="204"/>
      </rPr>
      <t xml:space="preserve"> согласно схемы</t>
    </r>
  </si>
  <si>
    <t>Маркировка проводников цепи управления ПРН</t>
  </si>
  <si>
    <t xml:space="preserve"> Все проводники цепи управления  промаркированы и имеют наконечники. </t>
  </si>
  <si>
    <t>Программирование</t>
  </si>
  <si>
    <r>
      <t>Нажатие ПУСК (SB1 или SB2) =&gt;   звонок, НL4</t>
    </r>
    <r>
      <rPr>
        <sz val="12"/>
        <color rgb="FFFFFF00"/>
        <rFont val="Times New Roman"/>
        <family val="1"/>
        <charset val="204"/>
      </rPr>
      <t xml:space="preserve"> </t>
    </r>
    <r>
      <rPr>
        <sz val="12"/>
        <rFont val="Times New Roman"/>
        <family val="1"/>
        <charset val="204"/>
      </rPr>
      <t xml:space="preserve"> =&gt; включается ПРН-1 </t>
    </r>
  </si>
  <si>
    <t>Алгоритм работы соответствует конкурсному заданию</t>
  </si>
  <si>
    <t xml:space="preserve">Время, Запуск М1 =&gt; выход на номинал.  =&gt; звонок, НL4  </t>
  </si>
  <si>
    <t xml:space="preserve">Время, Запуск М2 =&gt; выход на номинал.  =&gt; звонок, НL4  </t>
  </si>
  <si>
    <t xml:space="preserve">Нажатие СТОП-1  =&gt;  сигнальная лампа НL4; останавливается М2 =&gt;  время, останавливается М1 </t>
  </si>
  <si>
    <t>Нажатие СТОП-2   =&gt; остановка М2; М1 продолжает работу</t>
  </si>
  <si>
    <t xml:space="preserve">При срабатывании датчика SA1 - остановка М1 и М2,  звонок, одновременно со звонком НL4.  </t>
  </si>
  <si>
    <t>Сброс сигнализации нажатием СТОП-1 или СТОП-2</t>
  </si>
  <si>
    <t xml:space="preserve">При срабатывании датчика SA2 - остановка  М2,  М1 работает, звонок, одновременно со звонком НL4.  </t>
  </si>
  <si>
    <t xml:space="preserve">Возврат в исходное положение SA1 и 2 - не перезапускает систему.  </t>
  </si>
  <si>
    <t>М1 и М2 запускаются согласно параметров УПП</t>
  </si>
  <si>
    <t>Настройки УПП соответствуют конкурсному заданию</t>
  </si>
  <si>
    <t>Проверка работоспособности ЭУ</t>
  </si>
  <si>
    <t>Подано напряжение на ЭУ</t>
  </si>
  <si>
    <t>Напряжение подается на ЭУ прошедшую проверку, после установки защитных панелей всех щитов и закрытых дверцах ПРН.</t>
  </si>
  <si>
    <t>Подано напряжение на ЩУ</t>
  </si>
  <si>
    <t>Нет КЗ, дыма и запахов горящей изоляции</t>
  </si>
  <si>
    <t xml:space="preserve">Включение QF1 </t>
  </si>
  <si>
    <t>Работает индикация фаз ЖЗК</t>
  </si>
  <si>
    <t xml:space="preserve">Включение QF2 </t>
  </si>
  <si>
    <t>Включается ПЛР, УПП</t>
  </si>
  <si>
    <t>Включение рубильника ПРН</t>
  </si>
  <si>
    <t>Нет КЗ, дыма и запахов горящей изоляции. Работает индикация" СЕТЬ" ПРН</t>
  </si>
  <si>
    <t xml:space="preserve">Загрузка программы в ПЛР </t>
  </si>
  <si>
    <t>Загрузка программы проведена участником самостоятельно ,  без помощи экспертов</t>
  </si>
  <si>
    <t xml:space="preserve">Работа ЭУ </t>
  </si>
  <si>
    <t>Алгоритм работы полностью  соответствует конкурсному заданию</t>
  </si>
  <si>
    <t>Настройки УПП</t>
  </si>
  <si>
    <t>Корректная работа. Соответствует конкурсному заданию.</t>
  </si>
  <si>
    <t xml:space="preserve"> Элемент на выбор ( РШ1, РШ2 и HL4) </t>
  </si>
  <si>
    <t xml:space="preserve">Подключены все фазные проводники и РЕ-проводник .Электропроводящий экран снят до среза шланговой оболочки. Расстояние от оголенной жилы до электропроводящего слоя экрана по изоляции на каждой жиле не менее 50 мм. Заземляющая неизолированная жила кабеля изолирована до среза шланговой оболочки. </t>
  </si>
  <si>
    <t>да\нет</t>
  </si>
  <si>
    <t>Г</t>
  </si>
  <si>
    <t>Ремонт, ревизия и эксплуатация насосной установки</t>
  </si>
  <si>
    <t>Ревизия и ремонт</t>
  </si>
  <si>
    <t>Двигатель отстыкован от насоса</t>
  </si>
  <si>
    <t xml:space="preserve">Отвинчены все болтовые соединения двигатель - рама </t>
  </si>
  <si>
    <t>Отстыкована полумуфта насоса</t>
  </si>
  <si>
    <t>Растояние между дисками полумуфты не менее 50 мм</t>
  </si>
  <si>
    <t>Слиты остатки жидкости с корпуса насоса</t>
  </si>
  <si>
    <t>Полностью вывинчена пробка слива остатков жидкости с корпуса насоса</t>
  </si>
  <si>
    <t>Отвернуты гайки трубки перелива</t>
  </si>
  <si>
    <t>Трубка перелива демонтирована с корпуса</t>
  </si>
  <si>
    <t>Патрубок от корпуса отстыкован</t>
  </si>
  <si>
    <t>Патрубок демонтирован и находится на полу</t>
  </si>
  <si>
    <t>Обойма №1 снята</t>
  </si>
  <si>
    <t>Демонтирована с корпуса и находится на полу</t>
  </si>
  <si>
    <t>Отстыкован корпус от патрубка</t>
  </si>
  <si>
    <t>Корпус демонтирован и находится на полу</t>
  </si>
  <si>
    <t>Обойма №2 снята</t>
  </si>
  <si>
    <t>Демонтирована с патрубка и находится на полу</t>
  </si>
  <si>
    <t>Установлена обойма №2</t>
  </si>
  <si>
    <t>Обойма в патрубке</t>
  </si>
  <si>
    <t>Пристыкован корпус к патрубку</t>
  </si>
  <si>
    <t>Завинчены четыре болта, нет кручения от руки. Все шайбы установлены под гайки.</t>
  </si>
  <si>
    <t>Установлена обойма №1</t>
  </si>
  <si>
    <t>Обойма в корпусе</t>
  </si>
  <si>
    <t>Пристыкован патрубок к корпусу</t>
  </si>
  <si>
    <t>Установлена трубка перелива</t>
  </si>
  <si>
    <t>Гайки трубки перелива завернуты, нет кручения от руки</t>
  </si>
  <si>
    <t>Пробки для слива  затянуты</t>
  </si>
  <si>
    <t>Нет кручения пробок от руки</t>
  </si>
  <si>
    <t>Состыкована полумуфта</t>
  </si>
  <si>
    <t>Зазор между пластинами полумуфты не привышает 5 мм</t>
  </si>
  <si>
    <t>Насос с двигателем с агрегатирован</t>
  </si>
  <si>
    <t>На полумуфте завинчены четыре болта, нет кручения от руки, двигатель привинчен к раме.</t>
  </si>
  <si>
    <t>Крышка сальника отодвинута по валу</t>
  </si>
  <si>
    <t>Отвинчены болтовые соединения, крышка свободна на валу</t>
  </si>
  <si>
    <t>Извлечена часть набивки</t>
  </si>
  <si>
    <t>30 - 70% извлечения</t>
  </si>
  <si>
    <t>Фронтальное кольцо сдвинуто по валу</t>
  </si>
  <si>
    <t>Кольцо свободно передвигается по валу</t>
  </si>
  <si>
    <t xml:space="preserve">Извлечена набивка </t>
  </si>
  <si>
    <t>В полном объеме</t>
  </si>
  <si>
    <t xml:space="preserve">Набивка уложена </t>
  </si>
  <si>
    <t>Крышка сальника завинчена болтами</t>
  </si>
  <si>
    <t>Нет кручения  от руки. Все шайбы установлены под гайки.</t>
  </si>
  <si>
    <t>Смонтирована жесткая часть всаса</t>
  </si>
  <si>
    <t>Установлен крутоизогнутый отвод с фланцами на 100 и 50 и прямой отвод с одним фланцем на 50 и l=500, с использованием паронитовых прокладок. Болтовые соединения установлены в полном объеме и зажаты с усилием - нет кручения от руки, отсутствуют перекосы на фланцевых соединениях.</t>
  </si>
  <si>
    <t>Водяной рукав закреплен на всасе</t>
  </si>
  <si>
    <t>Рукав насажен на отвод всаса и закреплен червячным хомутом с усилием - нет кручения от руки. Второй конец рукава погружен в емкость и касается ее дна.</t>
  </si>
  <si>
    <t>Смонтирован прямой отвод l=300мм</t>
  </si>
  <si>
    <t>Отвод пристыкован четырьмя болтовыми соединениями с усилием - нет кручения от руки к корпусу насоса через прокладку. Перекос между фланцами отсутствует.</t>
  </si>
  <si>
    <t>Установленна задвижка</t>
  </si>
  <si>
    <t>Задвижка пристыкованна к прямому отводу l=300 болтовыми соединениями с усилием - нет кручения от руки, через прокладку. Перекос между фланцами отсутствует.</t>
  </si>
  <si>
    <t>Сброс смонтирован</t>
  </si>
  <si>
    <r>
      <t>Монтаж осуществлен согласно Схемы насосной установки. Болтовые соединения установле</t>
    </r>
    <r>
      <rPr>
        <sz val="12"/>
        <rFont val="Times New Roman"/>
        <family val="1"/>
        <charset val="204"/>
      </rPr>
      <t>ны в полном объеме с усилием - нет кручения от руки. Между фланцами установленны прокладки в полном объеме и нет перекосов.</t>
    </r>
  </si>
  <si>
    <t>Подключение к сети</t>
  </si>
  <si>
    <t xml:space="preserve">Маркировка оборудования </t>
  </si>
  <si>
    <t>Все обоорудование промаркировано</t>
  </si>
  <si>
    <r>
      <t xml:space="preserve">Установлена на ЩУ </t>
    </r>
    <r>
      <rPr>
        <sz val="12"/>
        <rFont val="Times New Roman"/>
        <family val="1"/>
        <charset val="204"/>
      </rPr>
      <t>Вилка ССИ-</t>
    </r>
    <r>
      <rPr>
        <sz val="12"/>
        <color theme="1"/>
        <rFont val="Times New Roman"/>
        <family val="1"/>
        <charset val="204"/>
      </rPr>
      <t>525</t>
    </r>
  </si>
  <si>
    <t>Вилка ССИ-525 закреплена на корпус ЩУ</t>
  </si>
  <si>
    <t xml:space="preserve">ЩУ: Организация ввода </t>
  </si>
  <si>
    <t>Подключены QF, шины РЕ и N. Многожильные проводники обжаты наконечниками</t>
  </si>
  <si>
    <t>ЩУ: Разделение цепей</t>
  </si>
  <si>
    <t>Подключен однополюсный автомат цепи управления и сигнальные лампы ЖЗК</t>
  </si>
  <si>
    <t xml:space="preserve">ЩУ: подключение  ПРН </t>
  </si>
  <si>
    <t>ПРН и QF соединены  кабелем КГЭШ.  Многожильные проводники обжаты наконечниками</t>
  </si>
  <si>
    <t xml:space="preserve">ЩУ: Ввод кабеля КГЭШ  </t>
  </si>
  <si>
    <t>Кабель входит в корпус ЩУ в шланговой оболочке, с токоведущих жил удален полупроводниковый экран. Заземляющая неизолированная жила кабеля изолирована до среза шланговой оболочки</t>
  </si>
  <si>
    <t xml:space="preserve">ПРН: Изоляция жил КГЭШ не прикасается к открытым токоведущим частям </t>
  </si>
  <si>
    <r>
      <t>Зазор между изоляцией и</t>
    </r>
    <r>
      <rPr>
        <sz val="12"/>
        <rFont val="Times New Roman"/>
        <family val="1"/>
        <charset val="204"/>
      </rPr>
      <t xml:space="preserve"> открытой токоведущей частью 5-2мм</t>
    </r>
  </si>
  <si>
    <t>ПРН: Электропроводящий экран кабеля КГЭШ снят</t>
  </si>
  <si>
    <t xml:space="preserve">ПРН: Длина разделки кабеля КГЭШ </t>
  </si>
  <si>
    <t>ПРН: Изолирование заземляющих жил кабеля КГЭШ</t>
  </si>
  <si>
    <t>Заземляющие неизолированные жилы кабелей изолированы до среза шланговых оболочек</t>
  </si>
  <si>
    <r>
      <rPr>
        <sz val="12"/>
        <rFont val="Times New Roman"/>
        <family val="1"/>
        <charset val="204"/>
      </rPr>
      <t xml:space="preserve">УПП: Подключение силовых каблей </t>
    </r>
    <r>
      <rPr>
        <sz val="12"/>
        <color rgb="FF0070C0"/>
        <rFont val="Times New Roman"/>
        <family val="1"/>
        <charset val="204"/>
      </rPr>
      <t xml:space="preserve">  </t>
    </r>
  </si>
  <si>
    <t>УПП и КМ ПРН-63 соеденины кабелем КГЭШ. Многожильные проводники присоединены к зажимам аппаратов с применением наконечников</t>
  </si>
  <si>
    <t>УПП: Подключение контрольных кабелей</t>
  </si>
  <si>
    <t>УПП заземлено. Проводники цепи управления присоединены к зажимам аппаратов с применением наконечников</t>
  </si>
  <si>
    <t>УПП: Электропроводящие экраны кабелей КГЭШ сняты</t>
  </si>
  <si>
    <t>Электропроводящие экраны снят до среза шланговых оболочек.</t>
  </si>
  <si>
    <t xml:space="preserve">Электродвигатель: Длина разделки кабеля КГЭШ </t>
  </si>
  <si>
    <t>Электродвигатель: Изолирование заземляющей жилы кабеля КГЭШ</t>
  </si>
  <si>
    <t>Жилы кабеля закреплены на контактных болтах двигателя</t>
  </si>
  <si>
    <t>Нет кручения от руки</t>
  </si>
  <si>
    <t>Воздушный зазор между изоляцией и токоведущей частью более 5мм</t>
  </si>
  <si>
    <t>Болты зажаты на устройстве от выдергивания кабеля</t>
  </si>
  <si>
    <t>Кабель надежно зафиксирован</t>
  </si>
  <si>
    <r>
      <t xml:space="preserve">Насос подключен  к </t>
    </r>
    <r>
      <rPr>
        <sz val="12"/>
        <color rgb="FFFF0000"/>
        <rFont val="Times New Roman"/>
        <family val="1"/>
        <charset val="204"/>
      </rPr>
      <t xml:space="preserve"> </t>
    </r>
    <r>
      <rPr>
        <sz val="12"/>
        <rFont val="Times New Roman"/>
        <family val="1"/>
        <charset val="204"/>
      </rPr>
      <t>УПП</t>
    </r>
  </si>
  <si>
    <t>Насос  подключен к УПП через  РШ; элемент ХР со стороны двигателя</t>
  </si>
  <si>
    <t>РШ: Электропроводящий экран кабеля КГЭШ снят</t>
  </si>
  <si>
    <t>Электропроводящий экран снят до среза шланговой оболочки (Разбирается один элемент).</t>
  </si>
  <si>
    <t xml:space="preserve">РШ: Длина разделки кабеля КГЭШ </t>
  </si>
  <si>
    <t>РШ: Изолирование заземляющей жилы кабеля КГЭШ</t>
  </si>
  <si>
    <t>Отчет и проверка</t>
  </si>
  <si>
    <t>Подано напряжение на ЭУ. Включение QF и QF1</t>
  </si>
  <si>
    <t>Нет КЗ, запаха горящей изоляции. Включилась индикация фаз ЖЗК. Включение экрана УПП</t>
  </si>
  <si>
    <r>
      <rPr>
        <sz val="12"/>
        <rFont val="Times New Roman"/>
        <family val="1"/>
        <charset val="204"/>
      </rPr>
      <t>Нажатие кнопки ПУСК (SB 1.1</t>
    </r>
    <r>
      <rPr>
        <sz val="12"/>
        <color rgb="FF0070C0"/>
        <rFont val="Times New Roman"/>
        <family val="1"/>
        <charset val="204"/>
      </rPr>
      <t>)</t>
    </r>
  </si>
  <si>
    <r>
      <t>При нажатии кнопки ПУСК (SB 1.1)</t>
    </r>
    <r>
      <rPr>
        <sz val="12"/>
        <color rgb="FF0070C0"/>
        <rFont val="Times New Roman"/>
        <family val="1"/>
        <charset val="204"/>
      </rPr>
      <t>,</t>
    </r>
    <r>
      <rPr>
        <sz val="12"/>
        <color rgb="FF00B0F0"/>
        <rFont val="Times New Roman"/>
        <family val="1"/>
        <charset val="204"/>
      </rPr>
      <t xml:space="preserve"> </t>
    </r>
    <r>
      <rPr>
        <sz val="12"/>
        <rFont val="Times New Roman"/>
        <family val="1"/>
        <charset val="204"/>
      </rPr>
      <t xml:space="preserve"> и ее удержании, происходит запуск насоса,</t>
    </r>
    <r>
      <rPr>
        <sz val="12"/>
        <color rgb="FFFF0000"/>
        <rFont val="Times New Roman"/>
        <family val="1"/>
        <charset val="204"/>
      </rPr>
      <t xml:space="preserve">  </t>
    </r>
    <r>
      <rPr>
        <sz val="12"/>
        <rFont val="Times New Roman"/>
        <family val="1"/>
        <charset val="204"/>
      </rPr>
      <t>при отпускании  кнопки ПУСК, происходит остановка насоса.</t>
    </r>
  </si>
  <si>
    <t>Работа насосной установки</t>
  </si>
  <si>
    <t>Ревизия, монтаж, наладка и перекачка воды насосной установкой выполнена за 5 ч. 00 минут</t>
  </si>
  <si>
    <r>
      <t>Отчет содержит более 70% от оптимального</t>
    </r>
    <r>
      <rPr>
        <sz val="12"/>
        <color rgb="FFFF0000"/>
        <rFont val="Times New Roman"/>
        <family val="1"/>
        <charset val="204"/>
      </rPr>
      <t xml:space="preserve"> </t>
    </r>
  </si>
  <si>
    <t>Программное обеспеченье и основы программирования</t>
  </si>
  <si>
    <t>Материалы, оборудования и инструменты</t>
  </si>
  <si>
    <t>Инновационность и творчество</t>
  </si>
  <si>
    <t>Коммуникация и менеджмент</t>
  </si>
  <si>
    <t>Документация, организация работы, ОТ и ТБ</t>
  </si>
  <si>
    <t>Региональный этап чемпионата по профессиональному мастерству  2024</t>
  </si>
</sst>
</file>

<file path=xl/styles.xml><?xml version="1.0" encoding="utf-8"?>
<styleSheet xmlns="http://schemas.openxmlformats.org/spreadsheetml/2006/main">
  <fonts count="18">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2"/>
      <color theme="1"/>
      <name val="Times New Roman"/>
      <family val="1"/>
      <charset val="204"/>
    </font>
    <font>
      <sz val="12"/>
      <name val="Times New Roman"/>
      <family val="1"/>
      <charset val="204"/>
    </font>
    <font>
      <sz val="10"/>
      <name val="Arial"/>
      <family val="2"/>
      <charset val="204"/>
    </font>
    <font>
      <sz val="12"/>
      <color rgb="FFFF0000"/>
      <name val="Times New Roman"/>
      <family val="1"/>
      <charset val="204"/>
    </font>
    <font>
      <sz val="10"/>
      <color theme="1"/>
      <name val="Times New Roman"/>
      <family val="1"/>
      <charset val="204"/>
    </font>
    <font>
      <sz val="11"/>
      <color theme="1"/>
      <name val="Calibri"/>
      <family val="2"/>
      <scheme val="minor"/>
    </font>
    <font>
      <sz val="10"/>
      <color theme="1"/>
      <name val="Arial"/>
      <family val="2"/>
      <charset val="204"/>
    </font>
    <font>
      <sz val="12"/>
      <color rgb="FFFFFF00"/>
      <name val="Times New Roman"/>
      <family val="1"/>
      <charset val="204"/>
    </font>
    <font>
      <sz val="10"/>
      <name val="Arial"/>
      <family val="2"/>
    </font>
    <font>
      <sz val="12"/>
      <color rgb="FF0070C0"/>
      <name val="Times New Roman"/>
      <family val="1"/>
      <charset val="204"/>
    </font>
    <font>
      <sz val="12"/>
      <color rgb="FF00B0F0"/>
      <name val="Times New Roman"/>
      <family val="1"/>
      <charset val="204"/>
    </font>
  </fonts>
  <fills count="5">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0" fontId="9" fillId="0" borderId="0"/>
    <xf numFmtId="0" fontId="12" fillId="0" borderId="0"/>
  </cellStyleXfs>
  <cellXfs count="93">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2" fontId="3" fillId="0" borderId="1" xfId="0" applyNumberFormat="1" applyFont="1" applyBorder="1"/>
    <xf numFmtId="0" fontId="4" fillId="3" borderId="0" xfId="0" applyFont="1" applyFill="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0" borderId="0" xfId="0" applyFont="1"/>
    <xf numFmtId="0" fontId="0" fillId="0" borderId="3" xfId="0" applyBorder="1"/>
    <xf numFmtId="0" fontId="0" fillId="0" borderId="4" xfId="0" applyBorder="1"/>
    <xf numFmtId="0" fontId="0" fillId="0" borderId="3" xfId="0" applyBorder="1" applyAlignment="1">
      <alignment horizontal="center"/>
    </xf>
    <xf numFmtId="0" fontId="0" fillId="0" borderId="0" xfId="0" applyAlignment="1">
      <alignment horizontal="left"/>
    </xf>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5" fillId="2" borderId="0" xfId="0" applyNumberFormat="1" applyFont="1" applyFill="1"/>
    <xf numFmtId="2" fontId="6"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7" fillId="0" borderId="1" xfId="0" applyFont="1" applyBorder="1" applyAlignment="1">
      <alignment horizontal="left" vertical="center" wrapText="1"/>
    </xf>
    <xf numFmtId="0" fontId="8" fillId="4" borderId="1" xfId="0" applyFont="1" applyFill="1" applyBorder="1" applyAlignment="1">
      <alignment horizontal="left" vertical="center" wrapText="1"/>
    </xf>
    <xf numFmtId="0" fontId="8" fillId="4" borderId="1" xfId="1" applyFont="1" applyFill="1" applyBorder="1" applyAlignment="1">
      <alignment horizontal="left" vertical="center" wrapText="1"/>
    </xf>
    <xf numFmtId="2" fontId="9" fillId="4"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8" fillId="0" borderId="4" xfId="1" applyFont="1" applyBorder="1" applyAlignment="1">
      <alignment horizontal="center" vertical="center" wrapText="1"/>
    </xf>
    <xf numFmtId="0" fontId="7" fillId="0" borderId="1" xfId="0" applyFont="1" applyBorder="1" applyAlignment="1">
      <alignment horizontal="center" vertical="center"/>
    </xf>
    <xf numFmtId="0" fontId="0" fillId="4" borderId="1" xfId="0" applyFill="1" applyBorder="1"/>
    <xf numFmtId="0" fontId="8" fillId="0" borderId="1" xfId="0" applyFont="1" applyBorder="1" applyAlignment="1">
      <alignment horizontal="left" vertical="center" wrapText="1"/>
    </xf>
    <xf numFmtId="0" fontId="0" fillId="4" borderId="1" xfId="0" applyFill="1" applyBorder="1" applyAlignment="1">
      <alignment horizontal="center" vertical="center"/>
    </xf>
    <xf numFmtId="0" fontId="8" fillId="0" borderId="1" xfId="0" applyFont="1" applyBorder="1" applyAlignment="1">
      <alignment vertical="center" wrapText="1"/>
    </xf>
    <xf numFmtId="0" fontId="0" fillId="4" borderId="4" xfId="0" applyFill="1" applyBorder="1"/>
    <xf numFmtId="0" fontId="8" fillId="4" borderId="1" xfId="0" applyFont="1" applyFill="1" applyBorder="1" applyAlignment="1">
      <alignment vertical="center" wrapText="1"/>
    </xf>
    <xf numFmtId="0" fontId="7" fillId="4" borderId="1" xfId="0" applyFont="1" applyFill="1" applyBorder="1" applyAlignment="1">
      <alignment horizontal="left" vertical="center" wrapText="1"/>
    </xf>
    <xf numFmtId="0" fontId="9" fillId="4" borderId="1" xfId="0" applyFont="1" applyFill="1" applyBorder="1" applyAlignment="1">
      <alignment horizontal="center" vertical="center"/>
    </xf>
    <xf numFmtId="0" fontId="8" fillId="4" borderId="1" xfId="1" applyFont="1" applyFill="1" applyBorder="1" applyAlignment="1">
      <alignment horizontal="center" vertical="center" wrapText="1"/>
    </xf>
    <xf numFmtId="0" fontId="7" fillId="0" borderId="1" xfId="0" applyFont="1" applyBorder="1" applyAlignment="1">
      <alignment vertical="center" wrapText="1"/>
    </xf>
    <xf numFmtId="0" fontId="9" fillId="4" borderId="4" xfId="0" applyFont="1" applyFill="1" applyBorder="1" applyAlignment="1">
      <alignment horizontal="center" vertical="center"/>
    </xf>
    <xf numFmtId="0" fontId="7" fillId="0" borderId="7" xfId="0" applyFont="1" applyBorder="1" applyAlignment="1">
      <alignment vertical="center" wrapText="1"/>
    </xf>
    <xf numFmtId="0" fontId="8" fillId="0" borderId="1" xfId="1" applyFont="1" applyBorder="1" applyAlignment="1">
      <alignment horizontal="left" vertical="center" wrapText="1"/>
    </xf>
    <xf numFmtId="0" fontId="8" fillId="0" borderId="1" xfId="0" applyFont="1" applyBorder="1" applyAlignment="1">
      <alignment horizontal="left" vertical="center"/>
    </xf>
    <xf numFmtId="0" fontId="7" fillId="0" borderId="1" xfId="0" applyFont="1" applyBorder="1" applyAlignment="1">
      <alignment horizontal="left" vertical="center"/>
    </xf>
    <xf numFmtId="0" fontId="8" fillId="4" borderId="1" xfId="0" applyFont="1" applyFill="1" applyBorder="1" applyAlignment="1">
      <alignment horizontal="left" wrapText="1"/>
    </xf>
    <xf numFmtId="0" fontId="8" fillId="0" borderId="1" xfId="1" applyFont="1" applyBorder="1" applyAlignment="1">
      <alignment horizontal="center" vertical="center" wrapText="1"/>
    </xf>
    <xf numFmtId="0" fontId="7" fillId="4" borderId="1" xfId="0" applyFont="1" applyFill="1" applyBorder="1" applyAlignment="1">
      <alignment vertical="center" wrapText="1"/>
    </xf>
    <xf numFmtId="0" fontId="9" fillId="0" borderId="1" xfId="0" applyFont="1" applyBorder="1" applyAlignment="1">
      <alignment horizontal="center" vertical="center"/>
    </xf>
    <xf numFmtId="0" fontId="8" fillId="0" borderId="7" xfId="0" applyFont="1" applyBorder="1" applyAlignment="1">
      <alignment vertical="center" wrapText="1"/>
    </xf>
    <xf numFmtId="0" fontId="0" fillId="0" borderId="8" xfId="0" applyBorder="1"/>
    <xf numFmtId="0" fontId="8" fillId="0" borderId="7" xfId="1" applyFont="1" applyBorder="1" applyAlignment="1">
      <alignment horizontal="left" vertical="center" wrapText="1"/>
    </xf>
    <xf numFmtId="0" fontId="0" fillId="0" borderId="1" xfId="0" applyBorder="1" applyAlignment="1">
      <alignment horizontal="right"/>
    </xf>
    <xf numFmtId="0" fontId="11" fillId="0" borderId="1" xfId="0" applyFont="1" applyBorder="1"/>
    <xf numFmtId="2" fontId="13" fillId="0" borderId="1" xfId="2" applyNumberFormat="1" applyFont="1" applyBorder="1" applyAlignment="1">
      <alignment horizontal="center" vertical="center" wrapText="1"/>
    </xf>
    <xf numFmtId="0" fontId="0" fillId="0" borderId="7" xfId="0" applyBorder="1" applyAlignment="1">
      <alignment horizontal="center"/>
    </xf>
    <xf numFmtId="0" fontId="0" fillId="0" borderId="7" xfId="0" applyBorder="1"/>
    <xf numFmtId="0" fontId="0" fillId="4" borderId="7" xfId="0" applyFill="1" applyBorder="1"/>
    <xf numFmtId="0" fontId="8" fillId="4" borderId="7" xfId="1" applyFont="1" applyFill="1" applyBorder="1" applyAlignment="1">
      <alignment horizontal="center" vertical="center" wrapText="1"/>
    </xf>
    <xf numFmtId="0" fontId="0" fillId="4" borderId="7" xfId="0" applyFill="1" applyBorder="1" applyAlignment="1">
      <alignment horizontal="center" vertical="center"/>
    </xf>
    <xf numFmtId="2" fontId="9" fillId="4" borderId="7" xfId="1" applyNumberFormat="1" applyFont="1" applyFill="1" applyBorder="1" applyAlignment="1">
      <alignment horizontal="center" vertical="center" wrapText="1"/>
    </xf>
    <xf numFmtId="0" fontId="5" fillId="2" borderId="6" xfId="0" applyFont="1" applyFill="1" applyBorder="1" applyAlignment="1">
      <alignment horizontal="center"/>
    </xf>
    <xf numFmtId="0" fontId="5" fillId="2" borderId="6" xfId="0" applyFont="1" applyFill="1" applyBorder="1"/>
    <xf numFmtId="0" fontId="5" fillId="2" borderId="6" xfId="0" applyFont="1" applyFill="1" applyBorder="1" applyAlignment="1">
      <alignment wrapText="1"/>
    </xf>
    <xf numFmtId="2" fontId="5" fillId="2" borderId="6" xfId="0" applyNumberFormat="1" applyFont="1" applyFill="1" applyBorder="1"/>
    <xf numFmtId="0" fontId="0" fillId="0" borderId="0" xfId="0" applyBorder="1"/>
    <xf numFmtId="0" fontId="0" fillId="0" borderId="2" xfId="0" applyBorder="1" applyAlignment="1">
      <alignment horizontal="right"/>
    </xf>
    <xf numFmtId="0" fontId="0" fillId="0" borderId="3" xfId="0" applyBorder="1" applyAlignment="1">
      <alignment wrapText="1"/>
    </xf>
    <xf numFmtId="0" fontId="8" fillId="4" borderId="1" xfId="0" applyFont="1" applyFill="1" applyBorder="1" applyAlignment="1">
      <alignment horizontal="left" vertical="center"/>
    </xf>
    <xf numFmtId="2" fontId="13" fillId="4" borderId="1" xfId="2" applyNumberFormat="1" applyFont="1" applyFill="1" applyBorder="1" applyAlignment="1">
      <alignment horizontal="center" vertical="center" wrapText="1"/>
    </xf>
    <xf numFmtId="2" fontId="3" fillId="0" borderId="0" xfId="0" applyNumberFormat="1" applyFont="1" applyBorder="1"/>
    <xf numFmtId="0" fontId="5" fillId="2" borderId="2" xfId="0" applyFont="1" applyFill="1" applyBorder="1" applyAlignment="1">
      <alignment horizontal="center"/>
    </xf>
    <xf numFmtId="0" fontId="5" fillId="2" borderId="3" xfId="0" applyFont="1" applyFill="1" applyBorder="1"/>
    <xf numFmtId="0" fontId="5" fillId="2" borderId="3" xfId="0" applyFont="1" applyFill="1" applyBorder="1" applyAlignment="1">
      <alignment horizontal="center"/>
    </xf>
    <xf numFmtId="0" fontId="5" fillId="2" borderId="3" xfId="0" applyFont="1" applyFill="1" applyBorder="1" applyAlignment="1">
      <alignment wrapText="1"/>
    </xf>
    <xf numFmtId="2" fontId="5" fillId="2" borderId="4" xfId="0" applyNumberFormat="1" applyFont="1" applyFill="1" applyBorder="1"/>
    <xf numFmtId="0" fontId="15" fillId="4" borderId="1" xfId="0" applyFont="1" applyFill="1" applyBorder="1" applyAlignment="1">
      <alignment horizontal="center" vertical="center"/>
    </xf>
    <xf numFmtId="0" fontId="7" fillId="4" borderId="1" xfId="0" applyFont="1" applyFill="1" applyBorder="1" applyAlignment="1">
      <alignment horizontal="left" vertical="center"/>
    </xf>
    <xf numFmtId="0" fontId="13" fillId="4" borderId="1" xfId="0" applyFont="1" applyFill="1" applyBorder="1" applyAlignment="1">
      <alignment horizontal="center" vertical="center"/>
    </xf>
    <xf numFmtId="0" fontId="0" fillId="0" borderId="0" xfId="0" applyAlignment="1">
      <alignment horizontal="center" vertical="center"/>
    </xf>
    <xf numFmtId="0" fontId="15" fillId="0" borderId="7" xfId="0" applyFont="1" applyBorder="1" applyAlignment="1">
      <alignment horizontal="center" vertical="center"/>
    </xf>
    <xf numFmtId="0" fontId="16" fillId="4" borderId="7" xfId="0" applyFont="1" applyFill="1" applyBorder="1" applyAlignment="1">
      <alignment vertical="center" wrapText="1"/>
    </xf>
    <xf numFmtId="0" fontId="0" fillId="4" borderId="8" xfId="0" applyFill="1" applyBorder="1"/>
    <xf numFmtId="0" fontId="8" fillId="4" borderId="7" xfId="1" applyFont="1" applyFill="1" applyBorder="1" applyAlignment="1">
      <alignment horizontal="left" vertical="center" wrapText="1"/>
    </xf>
    <xf numFmtId="0" fontId="15" fillId="4" borderId="7" xfId="0" applyFont="1" applyFill="1" applyBorder="1" applyAlignment="1">
      <alignment horizontal="center" vertical="center"/>
    </xf>
    <xf numFmtId="0" fontId="15" fillId="0" borderId="1" xfId="0" applyFont="1" applyBorder="1" applyAlignment="1">
      <alignment horizontal="center" vertical="center"/>
    </xf>
    <xf numFmtId="0" fontId="4" fillId="3" borderId="5" xfId="0"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2:J222"/>
  <sheetViews>
    <sheetView tabSelected="1" zoomScale="91" zoomScaleNormal="91" workbookViewId="0">
      <selection activeCell="G13" sqref="G13"/>
    </sheetView>
  </sheetViews>
  <sheetFormatPr defaultColWidth="11" defaultRowHeight="15.75"/>
  <cols>
    <col min="1" max="1" width="6.875" style="1" customWidth="1"/>
    <col min="2" max="2" width="31" customWidth="1"/>
    <col min="3" max="3" width="7.875" style="4" bestFit="1" customWidth="1"/>
    <col min="4" max="4" width="34.625" style="3" customWidth="1"/>
    <col min="5" max="5" width="10.375" style="4" customWidth="1"/>
    <col min="6" max="6" width="33.875" style="3" customWidth="1"/>
    <col min="7" max="7" width="20.625" style="3" bestFit="1" customWidth="1"/>
    <col min="8" max="8" width="7.125" style="3" bestFit="1" customWidth="1"/>
    <col min="9" max="9" width="8.375" customWidth="1"/>
  </cols>
  <sheetData>
    <row r="2" spans="1:9" ht="31.5">
      <c r="B2" s="2" t="s">
        <v>14</v>
      </c>
      <c r="D2" s="27" t="s">
        <v>334</v>
      </c>
      <c r="E2" s="21"/>
    </row>
    <row r="3" spans="1:9">
      <c r="B3" s="2" t="s">
        <v>19</v>
      </c>
      <c r="D3" s="20" t="s">
        <v>21</v>
      </c>
      <c r="E3" s="21"/>
    </row>
    <row r="4" spans="1:9">
      <c r="B4" s="2" t="s">
        <v>16</v>
      </c>
      <c r="D4" t="s">
        <v>22</v>
      </c>
      <c r="E4" s="21"/>
    </row>
    <row r="5" spans="1:9">
      <c r="B5" s="2" t="s">
        <v>5</v>
      </c>
      <c r="D5" s="26" t="s">
        <v>17</v>
      </c>
      <c r="E5" s="20"/>
    </row>
    <row r="6" spans="1:9">
      <c r="B6" s="2" t="s">
        <v>13</v>
      </c>
      <c r="D6" s="26" t="s">
        <v>17</v>
      </c>
      <c r="E6" s="20"/>
    </row>
    <row r="8" spans="1:9" s="5" customFormat="1" ht="33.950000000000003" customHeight="1">
      <c r="A8" s="10" t="s">
        <v>1</v>
      </c>
      <c r="B8" s="10" t="s">
        <v>12</v>
      </c>
      <c r="C8" s="10" t="s">
        <v>2</v>
      </c>
      <c r="D8" s="10" t="s">
        <v>4</v>
      </c>
      <c r="E8" s="10" t="s">
        <v>7</v>
      </c>
      <c r="F8" s="10" t="s">
        <v>3</v>
      </c>
      <c r="G8" s="10" t="s">
        <v>15</v>
      </c>
      <c r="H8" s="10" t="s">
        <v>20</v>
      </c>
      <c r="I8" s="10" t="s">
        <v>8</v>
      </c>
    </row>
    <row r="9" spans="1:9">
      <c r="H9"/>
    </row>
    <row r="10" spans="1:9" s="16" customFormat="1" ht="18.75">
      <c r="A10" s="13" t="s">
        <v>0</v>
      </c>
      <c r="B10" s="14" t="s">
        <v>23</v>
      </c>
      <c r="C10" s="13"/>
      <c r="D10" s="15"/>
      <c r="E10" s="13"/>
      <c r="F10" s="15"/>
      <c r="G10" s="15"/>
      <c r="H10" s="14"/>
      <c r="I10" s="24">
        <f>SUM(I11:I48)</f>
        <v>19.999999999999996</v>
      </c>
    </row>
    <row r="11" spans="1:9">
      <c r="A11" s="7">
        <v>1</v>
      </c>
      <c r="B11" s="6" t="s">
        <v>26</v>
      </c>
      <c r="C11" s="6"/>
      <c r="D11" s="6"/>
      <c r="E11" s="6"/>
      <c r="F11" s="6"/>
      <c r="G11" s="6"/>
      <c r="H11" s="6"/>
      <c r="I11" s="6"/>
    </row>
    <row r="12" spans="1:9" ht="78.75">
      <c r="A12" s="7"/>
      <c r="B12" s="6"/>
      <c r="C12" s="7" t="s">
        <v>6</v>
      </c>
      <c r="D12" s="29" t="s">
        <v>29</v>
      </c>
      <c r="E12" s="7"/>
      <c r="F12" s="30" t="s">
        <v>33</v>
      </c>
      <c r="G12" s="35" t="s">
        <v>37</v>
      </c>
      <c r="H12" s="33">
        <v>1</v>
      </c>
      <c r="I12" s="32">
        <v>0.7</v>
      </c>
    </row>
    <row r="13" spans="1:9" ht="63">
      <c r="A13" s="7"/>
      <c r="B13" s="6"/>
      <c r="C13" s="7" t="s">
        <v>6</v>
      </c>
      <c r="D13" s="29" t="s">
        <v>30</v>
      </c>
      <c r="E13" s="7"/>
      <c r="F13" s="30" t="s">
        <v>34</v>
      </c>
      <c r="G13" s="35" t="s">
        <v>37</v>
      </c>
      <c r="H13" s="33">
        <v>1</v>
      </c>
      <c r="I13" s="32">
        <v>0.5</v>
      </c>
    </row>
    <row r="14" spans="1:9" ht="63">
      <c r="A14" s="7"/>
      <c r="B14" s="6"/>
      <c r="C14" s="7" t="s">
        <v>6</v>
      </c>
      <c r="D14" s="29" t="s">
        <v>31</v>
      </c>
      <c r="E14" s="7"/>
      <c r="F14" s="31" t="s">
        <v>35</v>
      </c>
      <c r="G14" s="52" t="s">
        <v>37</v>
      </c>
      <c r="H14" s="33">
        <v>1</v>
      </c>
      <c r="I14" s="32">
        <v>0.5</v>
      </c>
    </row>
    <row r="15" spans="1:9" ht="63">
      <c r="A15" s="7"/>
      <c r="B15" s="6"/>
      <c r="C15" s="7" t="s">
        <v>6</v>
      </c>
      <c r="D15" s="29" t="s">
        <v>32</v>
      </c>
      <c r="E15" s="7"/>
      <c r="F15" s="31" t="s">
        <v>36</v>
      </c>
      <c r="G15" s="52" t="s">
        <v>37</v>
      </c>
      <c r="H15" s="33">
        <v>1</v>
      </c>
      <c r="I15" s="32">
        <v>0.8</v>
      </c>
    </row>
    <row r="16" spans="1:9">
      <c r="A16" s="7">
        <v>2</v>
      </c>
      <c r="B16" s="6" t="s">
        <v>27</v>
      </c>
      <c r="C16" s="6"/>
      <c r="D16" s="6"/>
      <c r="E16" s="6"/>
      <c r="F16" s="6"/>
      <c r="G16" s="6"/>
      <c r="H16" s="7"/>
      <c r="I16" s="6"/>
    </row>
    <row r="17" spans="1:9" ht="63">
      <c r="A17" s="7"/>
      <c r="B17" s="6"/>
      <c r="C17" s="7" t="s">
        <v>6</v>
      </c>
      <c r="D17" s="31" t="s">
        <v>38</v>
      </c>
      <c r="E17" s="36"/>
      <c r="F17" s="37" t="s">
        <v>39</v>
      </c>
      <c r="G17" s="44" t="s">
        <v>37</v>
      </c>
      <c r="H17" s="38">
        <v>3</v>
      </c>
      <c r="I17" s="32">
        <v>0.6</v>
      </c>
    </row>
    <row r="18" spans="1:9" ht="47.25">
      <c r="A18" s="7"/>
      <c r="B18" s="6"/>
      <c r="C18" s="7" t="s">
        <v>6</v>
      </c>
      <c r="D18" s="39" t="s">
        <v>40</v>
      </c>
      <c r="E18" s="36"/>
      <c r="F18" s="37" t="s">
        <v>41</v>
      </c>
      <c r="G18" s="44" t="s">
        <v>37</v>
      </c>
      <c r="H18" s="38">
        <v>4</v>
      </c>
      <c r="I18" s="32">
        <v>0.6</v>
      </c>
    </row>
    <row r="19" spans="1:9" ht="31.5">
      <c r="A19" s="7"/>
      <c r="B19" s="6"/>
      <c r="C19" s="7" t="s">
        <v>6</v>
      </c>
      <c r="D19" s="31" t="s">
        <v>42</v>
      </c>
      <c r="E19" s="36"/>
      <c r="F19" s="37" t="s">
        <v>43</v>
      </c>
      <c r="G19" s="44" t="s">
        <v>37</v>
      </c>
      <c r="H19" s="38">
        <v>4</v>
      </c>
      <c r="I19" s="32">
        <v>0.6</v>
      </c>
    </row>
    <row r="20" spans="1:9" ht="31.5">
      <c r="A20" s="7"/>
      <c r="B20" s="6"/>
      <c r="C20" s="7" t="s">
        <v>6</v>
      </c>
      <c r="D20" s="39" t="s">
        <v>44</v>
      </c>
      <c r="E20" s="36"/>
      <c r="F20" s="37" t="s">
        <v>45</v>
      </c>
      <c r="G20" s="44"/>
      <c r="H20" s="38">
        <v>4</v>
      </c>
      <c r="I20" s="32">
        <v>0.6</v>
      </c>
    </row>
    <row r="21" spans="1:9" ht="31.5">
      <c r="A21" s="7"/>
      <c r="B21" s="6"/>
      <c r="C21" s="7" t="s">
        <v>6</v>
      </c>
      <c r="D21" s="39" t="s">
        <v>46</v>
      </c>
      <c r="E21" s="36"/>
      <c r="F21" s="37" t="s">
        <v>41</v>
      </c>
      <c r="G21" s="44" t="s">
        <v>37</v>
      </c>
      <c r="H21" s="38">
        <v>4</v>
      </c>
      <c r="I21" s="32">
        <v>0.6</v>
      </c>
    </row>
    <row r="22" spans="1:9" ht="47.25">
      <c r="A22" s="7"/>
      <c r="B22" s="6"/>
      <c r="C22" s="7" t="s">
        <v>6</v>
      </c>
      <c r="D22" s="39" t="s">
        <v>47</v>
      </c>
      <c r="E22" s="36"/>
      <c r="F22" s="37" t="s">
        <v>48</v>
      </c>
      <c r="G22" s="44" t="s">
        <v>37</v>
      </c>
      <c r="H22" s="38">
        <v>4</v>
      </c>
      <c r="I22" s="32">
        <v>0.6</v>
      </c>
    </row>
    <row r="23" spans="1:9" ht="31.5">
      <c r="A23" s="7"/>
      <c r="B23" s="6"/>
      <c r="C23" s="7" t="s">
        <v>6</v>
      </c>
      <c r="D23" s="39" t="s">
        <v>49</v>
      </c>
      <c r="E23" s="36"/>
      <c r="F23" s="37" t="s">
        <v>41</v>
      </c>
      <c r="G23" s="44" t="s">
        <v>37</v>
      </c>
      <c r="H23" s="38">
        <v>4</v>
      </c>
      <c r="I23" s="32">
        <v>0.6</v>
      </c>
    </row>
    <row r="24" spans="1:9" ht="47.25">
      <c r="A24" s="7"/>
      <c r="B24" s="6"/>
      <c r="C24" s="7" t="s">
        <v>6</v>
      </c>
      <c r="D24" s="39" t="s">
        <v>50</v>
      </c>
      <c r="E24" s="36"/>
      <c r="F24" s="37" t="s">
        <v>41</v>
      </c>
      <c r="G24" s="44" t="s">
        <v>37</v>
      </c>
      <c r="H24" s="38">
        <v>4</v>
      </c>
      <c r="I24" s="32">
        <v>0.6</v>
      </c>
    </row>
    <row r="25" spans="1:9" ht="47.25">
      <c r="A25" s="7"/>
      <c r="B25" s="6"/>
      <c r="C25" s="7" t="s">
        <v>6</v>
      </c>
      <c r="D25" s="39" t="s">
        <v>51</v>
      </c>
      <c r="E25" s="36"/>
      <c r="F25" s="37" t="s">
        <v>52</v>
      </c>
      <c r="G25" s="44" t="s">
        <v>37</v>
      </c>
      <c r="H25" s="38">
        <v>4</v>
      </c>
      <c r="I25" s="32">
        <v>0.6</v>
      </c>
    </row>
    <row r="26" spans="1:9" ht="31.5">
      <c r="A26" s="7"/>
      <c r="B26" s="6"/>
      <c r="C26" s="7" t="s">
        <v>6</v>
      </c>
      <c r="D26" s="39" t="s">
        <v>53</v>
      </c>
      <c r="E26" s="36"/>
      <c r="F26" s="37" t="s">
        <v>54</v>
      </c>
      <c r="G26" s="44" t="s">
        <v>37</v>
      </c>
      <c r="H26" s="38">
        <v>4</v>
      </c>
      <c r="I26" s="32">
        <v>0.6</v>
      </c>
    </row>
    <row r="27" spans="1:9" ht="31.5">
      <c r="A27" s="7"/>
      <c r="B27" s="6"/>
      <c r="C27" s="7" t="s">
        <v>6</v>
      </c>
      <c r="D27" s="39" t="s">
        <v>55</v>
      </c>
      <c r="E27" s="36"/>
      <c r="F27" s="37" t="s">
        <v>56</v>
      </c>
      <c r="G27" s="44" t="s">
        <v>37</v>
      </c>
      <c r="H27" s="38">
        <v>4</v>
      </c>
      <c r="I27" s="32">
        <v>0.6</v>
      </c>
    </row>
    <row r="28" spans="1:9" ht="31.5">
      <c r="A28" s="7"/>
      <c r="B28" s="6"/>
      <c r="C28" s="7" t="s">
        <v>6</v>
      </c>
      <c r="D28" s="39" t="s">
        <v>57</v>
      </c>
      <c r="E28" s="36"/>
      <c r="F28" s="37" t="s">
        <v>41</v>
      </c>
      <c r="G28" s="44" t="s">
        <v>37</v>
      </c>
      <c r="H28" s="38">
        <v>4</v>
      </c>
      <c r="I28" s="32">
        <v>0.6</v>
      </c>
    </row>
    <row r="29" spans="1:9" ht="47.25">
      <c r="A29" s="7"/>
      <c r="B29" s="6"/>
      <c r="C29" s="7" t="s">
        <v>6</v>
      </c>
      <c r="D29" s="41" t="s">
        <v>58</v>
      </c>
      <c r="E29" s="36"/>
      <c r="F29" s="30" t="s">
        <v>41</v>
      </c>
      <c r="G29" s="44" t="s">
        <v>37</v>
      </c>
      <c r="H29" s="38">
        <v>4</v>
      </c>
      <c r="I29" s="32">
        <v>0.6</v>
      </c>
    </row>
    <row r="30" spans="1:9" ht="31.5">
      <c r="A30" s="7"/>
      <c r="B30" s="6"/>
      <c r="C30" s="7" t="s">
        <v>6</v>
      </c>
      <c r="D30" s="41" t="s">
        <v>59</v>
      </c>
      <c r="E30" s="36"/>
      <c r="F30" s="30" t="s">
        <v>41</v>
      </c>
      <c r="G30" s="44" t="s">
        <v>37</v>
      </c>
      <c r="H30" s="38">
        <v>4</v>
      </c>
      <c r="I30" s="32">
        <v>0.6</v>
      </c>
    </row>
    <row r="31" spans="1:9" ht="31.5">
      <c r="A31" s="7"/>
      <c r="B31" s="6"/>
      <c r="C31" s="7" t="s">
        <v>6</v>
      </c>
      <c r="D31" s="41" t="s">
        <v>60</v>
      </c>
      <c r="E31" s="36"/>
      <c r="F31" s="30" t="s">
        <v>61</v>
      </c>
      <c r="G31" s="44" t="s">
        <v>37</v>
      </c>
      <c r="H31" s="38">
        <v>4</v>
      </c>
      <c r="I31" s="32">
        <v>0.6</v>
      </c>
    </row>
    <row r="32" spans="1:9" ht="31.5">
      <c r="A32" s="7"/>
      <c r="B32" s="6"/>
      <c r="C32" s="7" t="s">
        <v>6</v>
      </c>
      <c r="D32" s="41" t="s">
        <v>62</v>
      </c>
      <c r="E32" s="36"/>
      <c r="F32" s="30" t="s">
        <v>54</v>
      </c>
      <c r="G32" s="44" t="s">
        <v>37</v>
      </c>
      <c r="H32" s="38">
        <v>4</v>
      </c>
      <c r="I32" s="32">
        <v>0.6</v>
      </c>
    </row>
    <row r="33" spans="1:9" ht="31.5">
      <c r="A33" s="7"/>
      <c r="B33" s="6"/>
      <c r="C33" s="7" t="s">
        <v>6</v>
      </c>
      <c r="D33" s="41" t="s">
        <v>63</v>
      </c>
      <c r="E33" s="36"/>
      <c r="F33" s="30" t="s">
        <v>64</v>
      </c>
      <c r="G33" s="44" t="s">
        <v>37</v>
      </c>
      <c r="H33" s="38">
        <v>4</v>
      </c>
      <c r="I33" s="32">
        <v>0.6</v>
      </c>
    </row>
    <row r="34" spans="1:9" ht="31.5">
      <c r="A34" s="7"/>
      <c r="B34" s="6"/>
      <c r="C34" s="7" t="s">
        <v>6</v>
      </c>
      <c r="D34" s="41" t="s">
        <v>65</v>
      </c>
      <c r="E34" s="36"/>
      <c r="F34" s="30" t="s">
        <v>41</v>
      </c>
      <c r="G34" s="44" t="s">
        <v>37</v>
      </c>
      <c r="H34" s="38">
        <v>4</v>
      </c>
      <c r="I34" s="32">
        <v>0.6</v>
      </c>
    </row>
    <row r="35" spans="1:9" ht="31.5">
      <c r="A35" s="7"/>
      <c r="B35" s="6"/>
      <c r="C35" s="7" t="s">
        <v>6</v>
      </c>
      <c r="D35" s="41" t="s">
        <v>66</v>
      </c>
      <c r="E35" s="36"/>
      <c r="F35" s="30" t="s">
        <v>41</v>
      </c>
      <c r="G35" s="44" t="s">
        <v>37</v>
      </c>
      <c r="H35" s="38">
        <v>4</v>
      </c>
      <c r="I35" s="32">
        <v>0.5</v>
      </c>
    </row>
    <row r="36" spans="1:9" ht="31.5">
      <c r="A36" s="7"/>
      <c r="B36" s="6"/>
      <c r="C36" s="7" t="s">
        <v>6</v>
      </c>
      <c r="D36" s="41" t="s">
        <v>67</v>
      </c>
      <c r="E36" s="36"/>
      <c r="F36" s="30" t="s">
        <v>41</v>
      </c>
      <c r="G36" s="44" t="s">
        <v>37</v>
      </c>
      <c r="H36" s="38">
        <v>4</v>
      </c>
      <c r="I36" s="32">
        <v>0.5</v>
      </c>
    </row>
    <row r="37" spans="1:9" ht="47.25">
      <c r="A37" s="7"/>
      <c r="B37" s="6"/>
      <c r="C37" s="7" t="s">
        <v>6</v>
      </c>
      <c r="D37" s="39" t="s">
        <v>68</v>
      </c>
      <c r="E37" s="36"/>
      <c r="F37" s="30" t="s">
        <v>41</v>
      </c>
      <c r="G37" s="44" t="s">
        <v>37</v>
      </c>
      <c r="H37" s="38">
        <v>4</v>
      </c>
      <c r="I37" s="32">
        <v>0.5</v>
      </c>
    </row>
    <row r="38" spans="1:9" ht="63">
      <c r="A38" s="7"/>
      <c r="B38" s="6"/>
      <c r="C38" s="7" t="s">
        <v>6</v>
      </c>
      <c r="D38" s="39" t="s">
        <v>69</v>
      </c>
      <c r="E38" s="36"/>
      <c r="F38" s="30" t="s">
        <v>41</v>
      </c>
      <c r="G38" s="44" t="s">
        <v>37</v>
      </c>
      <c r="H38" s="38">
        <v>4</v>
      </c>
      <c r="I38" s="32">
        <v>0.5</v>
      </c>
    </row>
    <row r="39" spans="1:9" ht="31.5">
      <c r="A39" s="7"/>
      <c r="B39" s="6"/>
      <c r="C39" s="7" t="s">
        <v>6</v>
      </c>
      <c r="D39" s="39" t="s">
        <v>70</v>
      </c>
      <c r="E39" s="36"/>
      <c r="F39" s="30" t="s">
        <v>41</v>
      </c>
      <c r="G39" s="44" t="s">
        <v>37</v>
      </c>
      <c r="H39" s="38">
        <v>4</v>
      </c>
      <c r="I39" s="32">
        <v>0.5</v>
      </c>
    </row>
    <row r="40" spans="1:9" ht="47.25">
      <c r="A40" s="7"/>
      <c r="B40" s="6"/>
      <c r="C40" s="7" t="s">
        <v>6</v>
      </c>
      <c r="D40" s="41" t="s">
        <v>71</v>
      </c>
      <c r="E40" s="36"/>
      <c r="F40" s="30" t="s">
        <v>41</v>
      </c>
      <c r="G40" s="44" t="s">
        <v>37</v>
      </c>
      <c r="H40" s="38">
        <v>4</v>
      </c>
      <c r="I40" s="32">
        <v>0.5</v>
      </c>
    </row>
    <row r="41" spans="1:9" ht="31.5">
      <c r="A41" s="7"/>
      <c r="B41" s="6"/>
      <c r="C41" s="7" t="s">
        <v>6</v>
      </c>
      <c r="D41" s="42" t="s">
        <v>72</v>
      </c>
      <c r="E41" s="36"/>
      <c r="F41" s="31" t="s">
        <v>73</v>
      </c>
      <c r="G41" s="44" t="s">
        <v>37</v>
      </c>
      <c r="H41" s="43">
        <v>4</v>
      </c>
      <c r="I41" s="32">
        <v>0.3</v>
      </c>
    </row>
    <row r="42" spans="1:9">
      <c r="A42" s="7">
        <v>3</v>
      </c>
      <c r="B42" s="6" t="s">
        <v>28</v>
      </c>
      <c r="C42" s="6"/>
      <c r="D42" s="6"/>
      <c r="E42" s="6"/>
      <c r="F42" s="6"/>
      <c r="G42" s="6"/>
      <c r="H42" s="7"/>
      <c r="I42" s="6"/>
    </row>
    <row r="43" spans="1:9" ht="47.25">
      <c r="A43" s="7"/>
      <c r="B43" s="6"/>
      <c r="C43" s="7" t="s">
        <v>6</v>
      </c>
      <c r="D43" s="41" t="s">
        <v>74</v>
      </c>
      <c r="E43" s="36"/>
      <c r="F43" s="30" t="s">
        <v>75</v>
      </c>
      <c r="G43" s="44" t="s">
        <v>37</v>
      </c>
      <c r="H43" s="38">
        <v>4</v>
      </c>
      <c r="I43" s="32">
        <v>0.5</v>
      </c>
    </row>
    <row r="44" spans="1:9" ht="31.5">
      <c r="A44" s="7"/>
      <c r="B44" s="6"/>
      <c r="C44" s="7" t="s">
        <v>6</v>
      </c>
      <c r="D44" s="39" t="s">
        <v>76</v>
      </c>
      <c r="E44" s="37" t="s">
        <v>77</v>
      </c>
      <c r="F44" s="37" t="s">
        <v>78</v>
      </c>
      <c r="G44" s="44" t="s">
        <v>37</v>
      </c>
      <c r="H44" s="38">
        <v>4</v>
      </c>
      <c r="I44" s="32">
        <v>0.5</v>
      </c>
    </row>
    <row r="45" spans="1:9" ht="31.5">
      <c r="A45" s="7"/>
      <c r="B45" s="6"/>
      <c r="C45" s="7" t="s">
        <v>6</v>
      </c>
      <c r="D45" s="45" t="s">
        <v>79</v>
      </c>
      <c r="E45" s="36"/>
      <c r="F45" s="31" t="s">
        <v>80</v>
      </c>
      <c r="G45" s="44" t="s">
        <v>37</v>
      </c>
      <c r="H45" s="38">
        <v>4</v>
      </c>
      <c r="I45" s="32">
        <v>0.5</v>
      </c>
    </row>
    <row r="46" spans="1:9" ht="31.5">
      <c r="A46" s="7"/>
      <c r="B46" s="6"/>
      <c r="C46" s="7" t="s">
        <v>6</v>
      </c>
      <c r="D46" s="42" t="s">
        <v>81</v>
      </c>
      <c r="E46" s="43"/>
      <c r="F46" s="45" t="s">
        <v>82</v>
      </c>
      <c r="G46" s="44" t="s">
        <v>37</v>
      </c>
      <c r="H46" s="38">
        <v>2</v>
      </c>
      <c r="I46" s="32">
        <v>1</v>
      </c>
    </row>
    <row r="47" spans="1:9">
      <c r="A47" s="61"/>
      <c r="B47" s="62"/>
      <c r="C47" s="61" t="s">
        <v>6</v>
      </c>
      <c r="D47" s="47" t="s">
        <v>83</v>
      </c>
      <c r="E47" s="63"/>
      <c r="F47" s="57" t="s">
        <v>84</v>
      </c>
      <c r="G47" s="64" t="s">
        <v>37</v>
      </c>
      <c r="H47" s="65">
        <v>3</v>
      </c>
      <c r="I47" s="66">
        <v>0.9</v>
      </c>
    </row>
    <row r="48" spans="1:9">
      <c r="A48" s="72"/>
      <c r="B48" s="17"/>
      <c r="C48" s="19"/>
      <c r="D48" s="73"/>
      <c r="E48" s="19"/>
      <c r="F48" s="73"/>
      <c r="G48" s="73"/>
      <c r="H48" s="19"/>
      <c r="I48" s="18"/>
    </row>
    <row r="49" spans="1:9" s="16" customFormat="1" ht="18.75">
      <c r="A49" s="67" t="s">
        <v>9</v>
      </c>
      <c r="B49" s="68" t="s">
        <v>24</v>
      </c>
      <c r="C49" s="67"/>
      <c r="D49" s="69"/>
      <c r="E49" s="67"/>
      <c r="F49" s="69"/>
      <c r="G49" s="69"/>
      <c r="H49" s="67"/>
      <c r="I49" s="70">
        <f>SUM(I50:I78)</f>
        <v>17.000000000000004</v>
      </c>
    </row>
    <row r="50" spans="1:9">
      <c r="A50" s="7">
        <v>1</v>
      </c>
      <c r="B50" s="6" t="s">
        <v>26</v>
      </c>
      <c r="C50" s="6"/>
      <c r="D50" s="6"/>
      <c r="E50" s="6"/>
      <c r="F50" s="6"/>
      <c r="G50" s="6"/>
      <c r="H50" s="7"/>
      <c r="I50" s="6"/>
    </row>
    <row r="51" spans="1:9" ht="78.75">
      <c r="A51" s="7"/>
      <c r="B51" s="6"/>
      <c r="C51" s="7" t="s">
        <v>6</v>
      </c>
      <c r="D51" s="29" t="s">
        <v>29</v>
      </c>
      <c r="E51" s="7"/>
      <c r="F51" s="30" t="s">
        <v>33</v>
      </c>
      <c r="G51" s="35" t="s">
        <v>37</v>
      </c>
      <c r="H51" s="33">
        <v>1</v>
      </c>
      <c r="I51" s="32">
        <v>0.7</v>
      </c>
    </row>
    <row r="52" spans="1:9" ht="63">
      <c r="A52" s="7"/>
      <c r="B52" s="6"/>
      <c r="C52" s="7" t="s">
        <v>6</v>
      </c>
      <c r="D52" s="29" t="s">
        <v>30</v>
      </c>
      <c r="E52" s="7"/>
      <c r="F52" s="30" t="s">
        <v>34</v>
      </c>
      <c r="G52" s="35" t="s">
        <v>37</v>
      </c>
      <c r="H52" s="33">
        <v>1</v>
      </c>
      <c r="I52" s="32">
        <v>0.5</v>
      </c>
    </row>
    <row r="53" spans="1:9" ht="63">
      <c r="A53" s="7"/>
      <c r="B53" s="6"/>
      <c r="C53" s="7" t="s">
        <v>6</v>
      </c>
      <c r="D53" s="29" t="s">
        <v>31</v>
      </c>
      <c r="E53" s="7"/>
      <c r="F53" s="31" t="s">
        <v>35</v>
      </c>
      <c r="G53" s="52" t="s">
        <v>37</v>
      </c>
      <c r="H53" s="33">
        <v>1</v>
      </c>
      <c r="I53" s="32">
        <v>0.5</v>
      </c>
    </row>
    <row r="54" spans="1:9" ht="63">
      <c r="A54" s="7"/>
      <c r="B54" s="6"/>
      <c r="C54" s="7" t="s">
        <v>6</v>
      </c>
      <c r="D54" s="29" t="s">
        <v>32</v>
      </c>
      <c r="E54" s="7"/>
      <c r="F54" s="31" t="s">
        <v>36</v>
      </c>
      <c r="G54" s="52" t="s">
        <v>37</v>
      </c>
      <c r="H54" s="33">
        <v>1</v>
      </c>
      <c r="I54" s="32">
        <v>0.8</v>
      </c>
    </row>
    <row r="55" spans="1:9">
      <c r="A55" s="7">
        <v>2</v>
      </c>
      <c r="B55" s="49" t="s">
        <v>24</v>
      </c>
      <c r="C55" s="6"/>
      <c r="D55" s="6"/>
      <c r="E55" s="6"/>
      <c r="F55" s="6"/>
      <c r="G55" s="6"/>
      <c r="H55" s="7"/>
      <c r="I55" s="6"/>
    </row>
    <row r="56" spans="1:9" ht="31.5">
      <c r="A56" s="7"/>
      <c r="B56" s="6"/>
      <c r="C56" s="7" t="s">
        <v>6</v>
      </c>
      <c r="D56" s="50" t="s">
        <v>86</v>
      </c>
      <c r="E56" s="59"/>
      <c r="F56" s="51" t="s">
        <v>87</v>
      </c>
      <c r="G56" s="52" t="s">
        <v>37</v>
      </c>
      <c r="H56" s="33">
        <v>4</v>
      </c>
      <c r="I56" s="32">
        <v>0.5</v>
      </c>
    </row>
    <row r="57" spans="1:9">
      <c r="A57" s="7"/>
      <c r="B57" s="6"/>
      <c r="C57" s="7" t="s">
        <v>6</v>
      </c>
      <c r="D57" s="50" t="s">
        <v>88</v>
      </c>
      <c r="E57" s="37" t="s">
        <v>77</v>
      </c>
      <c r="F57" s="30" t="s">
        <v>89</v>
      </c>
      <c r="G57" s="52" t="s">
        <v>37</v>
      </c>
      <c r="H57" s="33">
        <v>3</v>
      </c>
      <c r="I57" s="32">
        <v>0.9</v>
      </c>
    </row>
    <row r="58" spans="1:9">
      <c r="A58" s="7"/>
      <c r="B58" s="6"/>
      <c r="C58" s="7" t="s">
        <v>6</v>
      </c>
      <c r="D58" s="50" t="s">
        <v>90</v>
      </c>
      <c r="E58" s="37" t="s">
        <v>77</v>
      </c>
      <c r="F58" s="30" t="s">
        <v>89</v>
      </c>
      <c r="G58" s="52" t="s">
        <v>37</v>
      </c>
      <c r="H58" s="33">
        <v>3</v>
      </c>
      <c r="I58" s="32">
        <v>0.9</v>
      </c>
    </row>
    <row r="59" spans="1:9">
      <c r="A59" s="7"/>
      <c r="B59" s="6"/>
      <c r="C59" s="7" t="s">
        <v>6</v>
      </c>
      <c r="D59" s="50" t="s">
        <v>91</v>
      </c>
      <c r="E59" s="37" t="s">
        <v>77</v>
      </c>
      <c r="F59" s="30" t="s">
        <v>89</v>
      </c>
      <c r="G59" s="52" t="s">
        <v>37</v>
      </c>
      <c r="H59" s="33">
        <v>3</v>
      </c>
      <c r="I59" s="32">
        <v>0.9</v>
      </c>
    </row>
    <row r="60" spans="1:9">
      <c r="A60" s="7"/>
      <c r="B60" s="6"/>
      <c r="C60" s="7" t="s">
        <v>6</v>
      </c>
      <c r="D60" s="50" t="s">
        <v>92</v>
      </c>
      <c r="E60" s="37" t="s">
        <v>77</v>
      </c>
      <c r="F60" s="30" t="s">
        <v>89</v>
      </c>
      <c r="G60" s="52" t="s">
        <v>37</v>
      </c>
      <c r="H60" s="33">
        <v>3</v>
      </c>
      <c r="I60" s="32">
        <v>0.9</v>
      </c>
    </row>
    <row r="61" spans="1:9">
      <c r="A61" s="7"/>
      <c r="B61" s="6"/>
      <c r="C61" s="7" t="s">
        <v>6</v>
      </c>
      <c r="D61" s="50" t="s">
        <v>93</v>
      </c>
      <c r="E61" s="37"/>
      <c r="F61" s="30" t="s">
        <v>89</v>
      </c>
      <c r="G61" s="52" t="s">
        <v>37</v>
      </c>
      <c r="H61" s="33">
        <v>3</v>
      </c>
      <c r="I61" s="32">
        <v>0.9</v>
      </c>
    </row>
    <row r="62" spans="1:9">
      <c r="A62" s="7"/>
      <c r="B62" s="6"/>
      <c r="C62" s="7" t="s">
        <v>6</v>
      </c>
      <c r="D62" s="50" t="s">
        <v>94</v>
      </c>
      <c r="E62" s="37" t="s">
        <v>77</v>
      </c>
      <c r="F62" s="30" t="s">
        <v>89</v>
      </c>
      <c r="G62" s="52" t="s">
        <v>37</v>
      </c>
      <c r="H62" s="33">
        <v>3</v>
      </c>
      <c r="I62" s="32">
        <v>0.9</v>
      </c>
    </row>
    <row r="63" spans="1:9">
      <c r="A63" s="7"/>
      <c r="B63" s="6"/>
      <c r="C63" s="7" t="s">
        <v>6</v>
      </c>
      <c r="D63" s="50" t="s">
        <v>95</v>
      </c>
      <c r="E63" s="37" t="s">
        <v>77</v>
      </c>
      <c r="F63" s="30" t="s">
        <v>89</v>
      </c>
      <c r="G63" s="52" t="s">
        <v>37</v>
      </c>
      <c r="H63" s="33">
        <v>3</v>
      </c>
      <c r="I63" s="32">
        <v>0.9</v>
      </c>
    </row>
    <row r="64" spans="1:9" ht="31.5">
      <c r="A64" s="7"/>
      <c r="B64" s="6"/>
      <c r="C64" s="7" t="s">
        <v>6</v>
      </c>
      <c r="D64" s="29" t="s">
        <v>96</v>
      </c>
      <c r="E64" s="37"/>
      <c r="F64" s="30" t="s">
        <v>97</v>
      </c>
      <c r="G64" s="52" t="s">
        <v>37</v>
      </c>
      <c r="H64" s="33">
        <v>3</v>
      </c>
      <c r="I64" s="32">
        <v>0.9</v>
      </c>
    </row>
    <row r="65" spans="1:9">
      <c r="A65" s="7"/>
      <c r="B65" s="6"/>
      <c r="C65" s="7" t="s">
        <v>6</v>
      </c>
      <c r="D65" s="29" t="s">
        <v>98</v>
      </c>
      <c r="E65" s="37"/>
      <c r="F65" s="30" t="s">
        <v>99</v>
      </c>
      <c r="G65" s="52" t="s">
        <v>37</v>
      </c>
      <c r="H65" s="33">
        <v>3</v>
      </c>
      <c r="I65" s="60">
        <v>1</v>
      </c>
    </row>
    <row r="66" spans="1:9">
      <c r="A66" s="7">
        <v>3</v>
      </c>
      <c r="B66" s="49" t="s">
        <v>85</v>
      </c>
      <c r="C66" s="8"/>
      <c r="D66" s="12"/>
      <c r="E66" s="8"/>
      <c r="F66" s="12"/>
      <c r="G66" s="12"/>
      <c r="H66" s="7"/>
      <c r="I66" s="9"/>
    </row>
    <row r="67" spans="1:9" ht="47.25">
      <c r="A67" s="7"/>
      <c r="B67" s="49"/>
      <c r="C67" s="7" t="s">
        <v>6</v>
      </c>
      <c r="D67" s="39" t="s">
        <v>100</v>
      </c>
      <c r="E67" s="6"/>
      <c r="F67" s="31" t="s">
        <v>101</v>
      </c>
      <c r="G67" s="52" t="s">
        <v>37</v>
      </c>
      <c r="H67" s="33">
        <v>4</v>
      </c>
      <c r="I67" s="32">
        <v>0.4</v>
      </c>
    </row>
    <row r="68" spans="1:9" ht="31.5">
      <c r="A68" s="7"/>
      <c r="B68" s="49"/>
      <c r="C68" s="7" t="s">
        <v>6</v>
      </c>
      <c r="D68" s="42" t="s">
        <v>102</v>
      </c>
      <c r="E68" s="43"/>
      <c r="F68" s="53" t="s">
        <v>103</v>
      </c>
      <c r="G68" s="52" t="s">
        <v>37</v>
      </c>
      <c r="H68" s="54">
        <v>4</v>
      </c>
      <c r="I68" s="32">
        <v>0.3</v>
      </c>
    </row>
    <row r="69" spans="1:9" ht="31.5">
      <c r="A69" s="7"/>
      <c r="B69" s="49"/>
      <c r="C69" s="7" t="s">
        <v>6</v>
      </c>
      <c r="D69" s="29" t="s">
        <v>104</v>
      </c>
      <c r="E69" s="43"/>
      <c r="F69" s="53" t="s">
        <v>105</v>
      </c>
      <c r="G69" s="52" t="s">
        <v>37</v>
      </c>
      <c r="H69" s="54">
        <v>4</v>
      </c>
      <c r="I69" s="32">
        <v>0.3</v>
      </c>
    </row>
    <row r="70" spans="1:9" ht="63">
      <c r="A70" s="7"/>
      <c r="B70" s="49"/>
      <c r="C70" s="7" t="s">
        <v>6</v>
      </c>
      <c r="D70" s="29" t="s">
        <v>106</v>
      </c>
      <c r="E70" s="43"/>
      <c r="F70" s="53" t="s">
        <v>107</v>
      </c>
      <c r="G70" s="52" t="s">
        <v>37</v>
      </c>
      <c r="H70" s="54">
        <v>4</v>
      </c>
      <c r="I70" s="32">
        <v>0.5</v>
      </c>
    </row>
    <row r="71" spans="1:9" ht="47.25">
      <c r="A71" s="7"/>
      <c r="B71" s="49"/>
      <c r="C71" s="7" t="s">
        <v>6</v>
      </c>
      <c r="D71" s="29" t="s">
        <v>108</v>
      </c>
      <c r="E71" s="43"/>
      <c r="F71" s="53" t="s">
        <v>109</v>
      </c>
      <c r="G71" s="52" t="s">
        <v>37</v>
      </c>
      <c r="H71" s="43">
        <v>4</v>
      </c>
      <c r="I71" s="32">
        <v>0.5</v>
      </c>
    </row>
    <row r="72" spans="1:9">
      <c r="A72" s="7"/>
      <c r="B72" s="49"/>
      <c r="C72" s="7" t="s">
        <v>6</v>
      </c>
      <c r="D72" s="39" t="s">
        <v>110</v>
      </c>
      <c r="E72" s="6"/>
      <c r="F72" s="31" t="s">
        <v>111</v>
      </c>
      <c r="G72" s="52" t="s">
        <v>37</v>
      </c>
      <c r="H72" s="33">
        <v>2</v>
      </c>
      <c r="I72" s="32">
        <v>1</v>
      </c>
    </row>
    <row r="73" spans="1:9" ht="31.5">
      <c r="A73" s="7"/>
      <c r="B73" s="49"/>
      <c r="C73" s="7" t="s">
        <v>6</v>
      </c>
      <c r="D73" s="39" t="s">
        <v>112</v>
      </c>
      <c r="E73" s="6"/>
      <c r="F73" s="48" t="s">
        <v>113</v>
      </c>
      <c r="G73" s="52" t="s">
        <v>37</v>
      </c>
      <c r="H73" s="33">
        <v>4</v>
      </c>
      <c r="I73" s="32">
        <v>0.5</v>
      </c>
    </row>
    <row r="74" spans="1:9" ht="31.5">
      <c r="A74" s="7"/>
      <c r="B74" s="49"/>
      <c r="C74" s="7" t="s">
        <v>6</v>
      </c>
      <c r="D74" s="39" t="s">
        <v>114</v>
      </c>
      <c r="E74" s="6"/>
      <c r="F74" s="48" t="s">
        <v>115</v>
      </c>
      <c r="G74" s="52" t="s">
        <v>37</v>
      </c>
      <c r="H74" s="33">
        <v>4</v>
      </c>
      <c r="I74" s="32">
        <v>0.5</v>
      </c>
    </row>
    <row r="75" spans="1:9" ht="31.5">
      <c r="A75" s="7"/>
      <c r="B75" s="6"/>
      <c r="C75" s="7" t="s">
        <v>6</v>
      </c>
      <c r="D75" s="39" t="s">
        <v>116</v>
      </c>
      <c r="E75" s="6"/>
      <c r="F75" s="48" t="s">
        <v>117</v>
      </c>
      <c r="G75" s="52" t="s">
        <v>37</v>
      </c>
      <c r="H75" s="33">
        <v>4</v>
      </c>
      <c r="I75" s="32">
        <v>0.4</v>
      </c>
    </row>
    <row r="76" spans="1:9">
      <c r="A76" s="7"/>
      <c r="B76" s="6"/>
      <c r="C76" s="7" t="s">
        <v>6</v>
      </c>
      <c r="D76" s="39" t="s">
        <v>118</v>
      </c>
      <c r="E76" s="6"/>
      <c r="F76" s="48" t="s">
        <v>119</v>
      </c>
      <c r="G76" s="52" t="s">
        <v>37</v>
      </c>
      <c r="H76" s="33">
        <v>4</v>
      </c>
      <c r="I76" s="32">
        <v>0.4</v>
      </c>
    </row>
    <row r="77" spans="1:9" ht="31.5">
      <c r="A77" s="7"/>
      <c r="B77" s="6"/>
      <c r="C77" s="7" t="s">
        <v>6</v>
      </c>
      <c r="D77" s="39" t="s">
        <v>120</v>
      </c>
      <c r="E77" s="6"/>
      <c r="F77" s="48" t="s">
        <v>121</v>
      </c>
      <c r="G77" s="52" t="s">
        <v>37</v>
      </c>
      <c r="H77" s="33">
        <v>3</v>
      </c>
      <c r="I77" s="32">
        <v>1</v>
      </c>
    </row>
    <row r="78" spans="1:9">
      <c r="H78" s="4"/>
    </row>
    <row r="79" spans="1:9" s="16" customFormat="1" ht="18.75">
      <c r="A79" s="13" t="s">
        <v>10</v>
      </c>
      <c r="B79" s="14" t="s">
        <v>25</v>
      </c>
      <c r="C79" s="13"/>
      <c r="D79" s="15"/>
      <c r="E79" s="13"/>
      <c r="F79" s="15"/>
      <c r="G79" s="15"/>
      <c r="H79" s="13"/>
      <c r="I79" s="24">
        <f>SUM(I81:I156)</f>
        <v>38.000000000000028</v>
      </c>
    </row>
    <row r="80" spans="1:9">
      <c r="A80" s="7">
        <v>1</v>
      </c>
      <c r="B80" s="6" t="s">
        <v>26</v>
      </c>
      <c r="C80" s="6"/>
      <c r="D80" s="6"/>
      <c r="E80" s="6"/>
      <c r="F80" s="6"/>
      <c r="G80" s="6"/>
      <c r="H80" s="7"/>
      <c r="I80" s="6"/>
    </row>
    <row r="81" spans="1:10" ht="78.75">
      <c r="A81" s="7"/>
      <c r="B81" s="6"/>
      <c r="C81" s="7" t="s">
        <v>6</v>
      </c>
      <c r="D81" s="29" t="s">
        <v>29</v>
      </c>
      <c r="E81" s="7"/>
      <c r="F81" s="30" t="s">
        <v>33</v>
      </c>
      <c r="G81" s="35" t="s">
        <v>37</v>
      </c>
      <c r="H81" s="33">
        <v>1</v>
      </c>
      <c r="I81" s="32">
        <v>0.7</v>
      </c>
    </row>
    <row r="82" spans="1:10" ht="63">
      <c r="A82" s="7"/>
      <c r="B82" s="6"/>
      <c r="C82" s="7" t="s">
        <v>6</v>
      </c>
      <c r="D82" s="29" t="s">
        <v>30</v>
      </c>
      <c r="E82" s="7"/>
      <c r="F82" s="30" t="s">
        <v>34</v>
      </c>
      <c r="G82" s="35" t="s">
        <v>37</v>
      </c>
      <c r="H82" s="33">
        <v>1</v>
      </c>
      <c r="I82" s="32">
        <v>0.5</v>
      </c>
    </row>
    <row r="83" spans="1:10" ht="63">
      <c r="A83" s="7"/>
      <c r="B83" s="6"/>
      <c r="C83" s="7" t="s">
        <v>6</v>
      </c>
      <c r="D83" s="29" t="s">
        <v>31</v>
      </c>
      <c r="E83" s="7"/>
      <c r="F83" s="31" t="s">
        <v>35</v>
      </c>
      <c r="G83" s="52" t="s">
        <v>37</v>
      </c>
      <c r="H83" s="33">
        <v>1</v>
      </c>
      <c r="I83" s="32">
        <v>0.5</v>
      </c>
    </row>
    <row r="84" spans="1:10" ht="63">
      <c r="A84" s="7"/>
      <c r="B84" s="6"/>
      <c r="C84" s="7" t="s">
        <v>6</v>
      </c>
      <c r="D84" s="29" t="s">
        <v>32</v>
      </c>
      <c r="E84" s="7"/>
      <c r="F84" s="31" t="s">
        <v>36</v>
      </c>
      <c r="G84" s="52" t="s">
        <v>37</v>
      </c>
      <c r="H84" s="33">
        <v>1</v>
      </c>
      <c r="I84" s="32">
        <v>0.8</v>
      </c>
    </row>
    <row r="85" spans="1:10">
      <c r="A85" s="7">
        <v>2</v>
      </c>
      <c r="B85" s="6" t="s">
        <v>122</v>
      </c>
      <c r="C85" s="6"/>
      <c r="D85" s="6"/>
      <c r="E85" s="6"/>
      <c r="F85" s="6"/>
      <c r="G85" s="6"/>
      <c r="H85" s="7"/>
      <c r="I85" s="6"/>
    </row>
    <row r="86" spans="1:10" ht="47.25">
      <c r="A86" s="7"/>
      <c r="B86" s="6"/>
      <c r="C86" s="7" t="s">
        <v>6</v>
      </c>
      <c r="D86" s="29" t="s">
        <v>124</v>
      </c>
      <c r="E86" s="43"/>
      <c r="F86" s="74" t="s">
        <v>125</v>
      </c>
      <c r="G86" s="52" t="s">
        <v>37</v>
      </c>
      <c r="H86" s="43">
        <v>4</v>
      </c>
      <c r="I86" s="60">
        <v>0.5</v>
      </c>
      <c r="J86" s="71"/>
    </row>
    <row r="87" spans="1:10" ht="31.5">
      <c r="A87" s="7"/>
      <c r="B87" s="6"/>
      <c r="C87" s="7" t="s">
        <v>6</v>
      </c>
      <c r="D87" s="29" t="s">
        <v>126</v>
      </c>
      <c r="E87" s="43"/>
      <c r="F87" s="30" t="s">
        <v>127</v>
      </c>
      <c r="G87" s="52" t="s">
        <v>37</v>
      </c>
      <c r="H87" s="43">
        <v>4</v>
      </c>
      <c r="I87" s="60">
        <v>0.5</v>
      </c>
      <c r="J87" s="71"/>
    </row>
    <row r="88" spans="1:10" ht="31.5">
      <c r="A88" s="7"/>
      <c r="B88" s="6"/>
      <c r="C88" s="7" t="s">
        <v>6</v>
      </c>
      <c r="D88" s="29" t="s">
        <v>128</v>
      </c>
      <c r="E88" s="54"/>
      <c r="F88" s="30" t="s">
        <v>129</v>
      </c>
      <c r="G88" s="52" t="s">
        <v>37</v>
      </c>
      <c r="H88" s="54">
        <v>4</v>
      </c>
      <c r="I88" s="60">
        <v>0.5</v>
      </c>
      <c r="J88" s="71"/>
    </row>
    <row r="89" spans="1:10" ht="47.25">
      <c r="A89" s="7"/>
      <c r="B89" s="6"/>
      <c r="C89" s="7" t="s">
        <v>6</v>
      </c>
      <c r="D89" s="29" t="s">
        <v>130</v>
      </c>
      <c r="E89" s="54"/>
      <c r="F89" s="30" t="s">
        <v>131</v>
      </c>
      <c r="G89" s="52" t="s">
        <v>37</v>
      </c>
      <c r="H89" s="54">
        <v>4</v>
      </c>
      <c r="I89" s="60">
        <v>0.5</v>
      </c>
      <c r="J89" s="71"/>
    </row>
    <row r="90" spans="1:10" ht="31.5">
      <c r="A90" s="7"/>
      <c r="B90" s="6"/>
      <c r="C90" s="7" t="s">
        <v>6</v>
      </c>
      <c r="D90" s="29" t="s">
        <v>132</v>
      </c>
      <c r="E90" s="54"/>
      <c r="F90" s="48" t="s">
        <v>133</v>
      </c>
      <c r="G90" s="52" t="s">
        <v>37</v>
      </c>
      <c r="H90" s="54">
        <v>4</v>
      </c>
      <c r="I90" s="60">
        <v>0.5</v>
      </c>
      <c r="J90" s="71"/>
    </row>
    <row r="91" spans="1:10" ht="31.5">
      <c r="A91" s="7"/>
      <c r="B91" s="6"/>
      <c r="C91" s="7" t="s">
        <v>6</v>
      </c>
      <c r="D91" s="29" t="s">
        <v>134</v>
      </c>
      <c r="E91" s="54"/>
      <c r="F91" s="30" t="s">
        <v>135</v>
      </c>
      <c r="G91" s="52" t="s">
        <v>37</v>
      </c>
      <c r="H91" s="54">
        <v>4</v>
      </c>
      <c r="I91" s="60">
        <v>0.6</v>
      </c>
      <c r="J91" s="76"/>
    </row>
    <row r="92" spans="1:10" ht="63">
      <c r="A92" s="7"/>
      <c r="B92" s="6"/>
      <c r="C92" s="7" t="s">
        <v>6</v>
      </c>
      <c r="D92" s="29" t="s">
        <v>136</v>
      </c>
      <c r="E92" s="54"/>
      <c r="F92" s="45" t="s">
        <v>137</v>
      </c>
      <c r="G92" s="52" t="s">
        <v>37</v>
      </c>
      <c r="H92" s="54">
        <v>4</v>
      </c>
      <c r="I92" s="75">
        <v>0.3</v>
      </c>
      <c r="J92" s="71"/>
    </row>
    <row r="93" spans="1:10" ht="47.25">
      <c r="A93" s="7"/>
      <c r="B93" s="6"/>
      <c r="C93" s="7" t="s">
        <v>6</v>
      </c>
      <c r="D93" s="29" t="s">
        <v>138</v>
      </c>
      <c r="E93" s="54"/>
      <c r="F93" s="45" t="s">
        <v>139</v>
      </c>
      <c r="G93" s="52" t="s">
        <v>37</v>
      </c>
      <c r="H93" s="54">
        <v>3</v>
      </c>
      <c r="I93" s="60">
        <v>0.6</v>
      </c>
      <c r="J93" s="71"/>
    </row>
    <row r="94" spans="1:10" ht="47.25">
      <c r="A94" s="7"/>
      <c r="B94" s="6"/>
      <c r="C94" s="7" t="s">
        <v>6</v>
      </c>
      <c r="D94" s="29" t="s">
        <v>140</v>
      </c>
      <c r="E94" s="54"/>
      <c r="F94" s="45" t="s">
        <v>141</v>
      </c>
      <c r="G94" s="52" t="s">
        <v>37</v>
      </c>
      <c r="H94" s="54">
        <v>4</v>
      </c>
      <c r="I94" s="60">
        <v>0.5</v>
      </c>
      <c r="J94" s="71"/>
    </row>
    <row r="95" spans="1:10">
      <c r="A95" s="7">
        <v>3</v>
      </c>
      <c r="B95" s="49" t="s">
        <v>123</v>
      </c>
      <c r="C95" s="8"/>
      <c r="D95" s="12"/>
      <c r="E95" s="8"/>
      <c r="F95" s="12"/>
      <c r="G95" s="12"/>
      <c r="H95" s="7"/>
      <c r="I95" s="9"/>
    </row>
    <row r="96" spans="1:10" ht="31.5">
      <c r="A96" s="7"/>
      <c r="B96" s="49"/>
      <c r="C96" s="7" t="s">
        <v>6</v>
      </c>
      <c r="D96" s="42" t="s">
        <v>142</v>
      </c>
      <c r="E96" s="54"/>
      <c r="F96" s="45" t="s">
        <v>143</v>
      </c>
      <c r="G96" s="52" t="s">
        <v>37</v>
      </c>
      <c r="H96" s="54">
        <v>4</v>
      </c>
      <c r="I96" s="60">
        <v>0.5</v>
      </c>
    </row>
    <row r="97" spans="1:9" ht="31.5">
      <c r="A97" s="7"/>
      <c r="B97" s="49"/>
      <c r="C97" s="7" t="s">
        <v>6</v>
      </c>
      <c r="D97" s="42" t="s">
        <v>144</v>
      </c>
      <c r="E97" s="54"/>
      <c r="F97" s="45" t="s">
        <v>145</v>
      </c>
      <c r="G97" s="52" t="s">
        <v>37</v>
      </c>
      <c r="H97" s="54">
        <v>3</v>
      </c>
      <c r="I97" s="60">
        <v>0.5</v>
      </c>
    </row>
    <row r="98" spans="1:9" ht="31.5">
      <c r="A98" s="7"/>
      <c r="B98" s="49"/>
      <c r="C98" s="7" t="s">
        <v>6</v>
      </c>
      <c r="D98" s="29" t="s">
        <v>146</v>
      </c>
      <c r="E98" s="54"/>
      <c r="F98" s="45" t="s">
        <v>147</v>
      </c>
      <c r="G98" s="52" t="s">
        <v>37</v>
      </c>
      <c r="H98" s="54">
        <v>4</v>
      </c>
      <c r="I98" s="60">
        <v>0.5</v>
      </c>
    </row>
    <row r="99" spans="1:9">
      <c r="A99" s="7"/>
      <c r="B99" s="49"/>
      <c r="C99" s="7" t="s">
        <v>6</v>
      </c>
      <c r="D99" s="42" t="s">
        <v>148</v>
      </c>
      <c r="E99" s="43"/>
      <c r="F99" s="53" t="s">
        <v>149</v>
      </c>
      <c r="G99" s="52" t="s">
        <v>37</v>
      </c>
      <c r="H99" s="43">
        <v>4</v>
      </c>
      <c r="I99" s="60">
        <v>0.5</v>
      </c>
    </row>
    <row r="100" spans="1:9" ht="31.5">
      <c r="A100" s="7"/>
      <c r="B100" s="49"/>
      <c r="C100" s="7" t="s">
        <v>6</v>
      </c>
      <c r="D100" s="29" t="s">
        <v>150</v>
      </c>
      <c r="E100" s="43"/>
      <c r="F100" s="45" t="s">
        <v>151</v>
      </c>
      <c r="G100" s="52" t="s">
        <v>37</v>
      </c>
      <c r="H100" s="54">
        <v>3</v>
      </c>
      <c r="I100" s="75">
        <v>0.3</v>
      </c>
    </row>
    <row r="101" spans="1:9" ht="31.5">
      <c r="A101" s="7"/>
      <c r="B101" s="49"/>
      <c r="C101" s="7" t="s">
        <v>6</v>
      </c>
      <c r="D101" s="29" t="s">
        <v>152</v>
      </c>
      <c r="E101" s="43"/>
      <c r="F101" s="45" t="s">
        <v>153</v>
      </c>
      <c r="G101" s="52" t="s">
        <v>37</v>
      </c>
      <c r="H101" s="54">
        <v>3</v>
      </c>
      <c r="I101" s="60">
        <v>0.5</v>
      </c>
    </row>
    <row r="102" spans="1:9" ht="31.5">
      <c r="A102" s="7"/>
      <c r="B102" s="49"/>
      <c r="C102" s="7" t="s">
        <v>6</v>
      </c>
      <c r="D102" s="29" t="s">
        <v>154</v>
      </c>
      <c r="E102" s="43"/>
      <c r="F102" s="53" t="s">
        <v>155</v>
      </c>
      <c r="G102" s="52" t="s">
        <v>37</v>
      </c>
      <c r="H102" s="54">
        <v>4</v>
      </c>
      <c r="I102" s="60">
        <v>0.5</v>
      </c>
    </row>
    <row r="103" spans="1:9" ht="47.25">
      <c r="A103" s="7"/>
      <c r="B103" s="49"/>
      <c r="C103" s="7" t="s">
        <v>6</v>
      </c>
      <c r="D103" s="29" t="s">
        <v>156</v>
      </c>
      <c r="E103" s="43"/>
      <c r="F103" s="45" t="s">
        <v>157</v>
      </c>
      <c r="G103" s="52" t="s">
        <v>37</v>
      </c>
      <c r="H103" s="43">
        <v>4</v>
      </c>
      <c r="I103" s="60">
        <v>0.5</v>
      </c>
    </row>
    <row r="104" spans="1:9" ht="31.5">
      <c r="A104" s="7"/>
      <c r="B104" s="49"/>
      <c r="C104" s="7" t="s">
        <v>6</v>
      </c>
      <c r="D104" s="29" t="s">
        <v>158</v>
      </c>
      <c r="E104" s="43"/>
      <c r="F104" s="45" t="s">
        <v>159</v>
      </c>
      <c r="G104" s="52" t="s">
        <v>37</v>
      </c>
      <c r="H104" s="54">
        <v>4</v>
      </c>
      <c r="I104" s="60">
        <v>0.5</v>
      </c>
    </row>
    <row r="105" spans="1:9" ht="31.5">
      <c r="A105" s="7"/>
      <c r="B105" s="49"/>
      <c r="C105" s="7" t="s">
        <v>6</v>
      </c>
      <c r="D105" s="29" t="s">
        <v>160</v>
      </c>
      <c r="E105" s="43"/>
      <c r="F105" s="45" t="s">
        <v>161</v>
      </c>
      <c r="G105" s="52" t="s">
        <v>37</v>
      </c>
      <c r="H105" s="54">
        <v>4</v>
      </c>
      <c r="I105" s="60">
        <v>0.5</v>
      </c>
    </row>
    <row r="106" spans="1:9" ht="31.5">
      <c r="A106" s="7"/>
      <c r="B106" s="49"/>
      <c r="C106" s="7" t="s">
        <v>6</v>
      </c>
      <c r="D106" s="42" t="s">
        <v>162</v>
      </c>
      <c r="E106" s="43"/>
      <c r="F106" s="45" t="s">
        <v>103</v>
      </c>
      <c r="G106" s="52" t="s">
        <v>37</v>
      </c>
      <c r="H106" s="54">
        <v>4</v>
      </c>
      <c r="I106" s="60">
        <v>0.5</v>
      </c>
    </row>
    <row r="107" spans="1:9" ht="31.5">
      <c r="A107" s="7"/>
      <c r="B107" s="49"/>
      <c r="C107" s="7" t="s">
        <v>6</v>
      </c>
      <c r="D107" s="29" t="s">
        <v>104</v>
      </c>
      <c r="E107" s="43"/>
      <c r="F107" s="45" t="s">
        <v>105</v>
      </c>
      <c r="G107" s="52" t="s">
        <v>37</v>
      </c>
      <c r="H107" s="54">
        <v>4</v>
      </c>
      <c r="I107" s="60">
        <v>0.5</v>
      </c>
    </row>
    <row r="108" spans="1:9" ht="63">
      <c r="A108" s="7"/>
      <c r="B108" s="49"/>
      <c r="C108" s="7" t="s">
        <v>6</v>
      </c>
      <c r="D108" s="29" t="s">
        <v>106</v>
      </c>
      <c r="E108" s="43"/>
      <c r="F108" s="45" t="s">
        <v>107</v>
      </c>
      <c r="G108" s="52" t="s">
        <v>37</v>
      </c>
      <c r="H108" s="54">
        <v>4</v>
      </c>
      <c r="I108" s="75">
        <v>0.3</v>
      </c>
    </row>
    <row r="109" spans="1:9" ht="47.25">
      <c r="A109" s="7"/>
      <c r="B109" s="49"/>
      <c r="C109" s="7" t="s">
        <v>6</v>
      </c>
      <c r="D109" s="29" t="s">
        <v>108</v>
      </c>
      <c r="E109" s="43"/>
      <c r="F109" s="45" t="s">
        <v>109</v>
      </c>
      <c r="G109" s="52" t="s">
        <v>37</v>
      </c>
      <c r="H109" s="43">
        <v>4</v>
      </c>
      <c r="I109" s="75">
        <v>0.3</v>
      </c>
    </row>
    <row r="110" spans="1:9" ht="47.25">
      <c r="A110" s="7"/>
      <c r="B110" s="49"/>
      <c r="C110" s="7" t="s">
        <v>6</v>
      </c>
      <c r="D110" s="29" t="s">
        <v>163</v>
      </c>
      <c r="E110" s="43"/>
      <c r="F110" s="45" t="s">
        <v>164</v>
      </c>
      <c r="G110" s="52" t="s">
        <v>37</v>
      </c>
      <c r="H110" s="54">
        <v>4</v>
      </c>
      <c r="I110" s="60">
        <v>0.5</v>
      </c>
    </row>
    <row r="111" spans="1:9" ht="47.25">
      <c r="A111" s="7"/>
      <c r="B111" s="49"/>
      <c r="C111" s="7" t="s">
        <v>6</v>
      </c>
      <c r="D111" s="29" t="s">
        <v>165</v>
      </c>
      <c r="E111" s="43"/>
      <c r="F111" s="45" t="s">
        <v>166</v>
      </c>
      <c r="G111" s="52" t="s">
        <v>37</v>
      </c>
      <c r="H111" s="54">
        <v>4</v>
      </c>
      <c r="I111" s="60">
        <v>0.5</v>
      </c>
    </row>
    <row r="112" spans="1:9" ht="31.5">
      <c r="A112" s="7"/>
      <c r="B112" s="49"/>
      <c r="C112" s="7" t="s">
        <v>6</v>
      </c>
      <c r="D112" s="29" t="s">
        <v>167</v>
      </c>
      <c r="E112" s="43"/>
      <c r="F112" s="45" t="s">
        <v>168</v>
      </c>
      <c r="G112" s="52" t="s">
        <v>37</v>
      </c>
      <c r="H112" s="54">
        <v>4</v>
      </c>
      <c r="I112" s="60">
        <v>0.25</v>
      </c>
    </row>
    <row r="113" spans="1:9">
      <c r="A113" s="7">
        <v>4</v>
      </c>
      <c r="B113" s="49" t="s">
        <v>169</v>
      </c>
      <c r="C113" s="7"/>
      <c r="D113" s="29"/>
      <c r="E113" s="43"/>
      <c r="F113" s="45"/>
      <c r="G113" s="52"/>
      <c r="H113" s="54"/>
      <c r="I113" s="60"/>
    </row>
    <row r="114" spans="1:9" ht="31.5">
      <c r="A114" s="58"/>
      <c r="B114" s="6"/>
      <c r="C114" s="7" t="s">
        <v>6</v>
      </c>
      <c r="D114" s="29" t="s">
        <v>170</v>
      </c>
      <c r="E114" s="43"/>
      <c r="F114" s="45" t="s">
        <v>171</v>
      </c>
      <c r="G114" s="52" t="s">
        <v>37</v>
      </c>
      <c r="H114" s="54">
        <v>4</v>
      </c>
      <c r="I114" s="60">
        <v>0.5</v>
      </c>
    </row>
    <row r="115" spans="1:9" ht="31.5">
      <c r="A115" s="7"/>
      <c r="B115" s="49"/>
      <c r="C115" s="7" t="s">
        <v>6</v>
      </c>
      <c r="D115" s="29" t="s">
        <v>138</v>
      </c>
      <c r="E115" s="43"/>
      <c r="F115" s="45" t="s">
        <v>172</v>
      </c>
      <c r="G115" s="52" t="s">
        <v>37</v>
      </c>
      <c r="H115" s="43">
        <v>3</v>
      </c>
      <c r="I115" s="60">
        <v>0.5</v>
      </c>
    </row>
    <row r="116" spans="1:9" ht="31.5">
      <c r="A116" s="7"/>
      <c r="B116" s="49"/>
      <c r="C116" s="7" t="s">
        <v>6</v>
      </c>
      <c r="D116" s="29" t="s">
        <v>173</v>
      </c>
      <c r="E116" s="43"/>
      <c r="F116" s="45" t="s">
        <v>174</v>
      </c>
      <c r="G116" s="52" t="s">
        <v>37</v>
      </c>
      <c r="H116" s="43">
        <v>4</v>
      </c>
      <c r="I116" s="60">
        <v>0.6</v>
      </c>
    </row>
    <row r="117" spans="1:9" ht="47.25">
      <c r="A117" s="7"/>
      <c r="B117" s="49"/>
      <c r="C117" s="7" t="s">
        <v>6</v>
      </c>
      <c r="D117" s="29" t="s">
        <v>165</v>
      </c>
      <c r="E117" s="43"/>
      <c r="F117" s="45" t="s">
        <v>166</v>
      </c>
      <c r="G117" s="52" t="s">
        <v>37</v>
      </c>
      <c r="H117" s="43">
        <v>4</v>
      </c>
      <c r="I117" s="60">
        <v>0.5</v>
      </c>
    </row>
    <row r="118" spans="1:9" ht="31.5">
      <c r="A118" s="7"/>
      <c r="B118" s="49"/>
      <c r="C118" s="7" t="s">
        <v>6</v>
      </c>
      <c r="D118" s="29" t="s">
        <v>175</v>
      </c>
      <c r="E118" s="43"/>
      <c r="F118" s="45" t="s">
        <v>176</v>
      </c>
      <c r="G118" s="52" t="s">
        <v>37</v>
      </c>
      <c r="H118" s="43">
        <v>3</v>
      </c>
      <c r="I118" s="60">
        <v>0.5</v>
      </c>
    </row>
    <row r="119" spans="1:9" ht="47.25">
      <c r="A119" s="7"/>
      <c r="B119" s="49"/>
      <c r="C119" s="7" t="s">
        <v>6</v>
      </c>
      <c r="D119" s="29" t="s">
        <v>177</v>
      </c>
      <c r="E119" s="43"/>
      <c r="F119" s="45" t="s">
        <v>178</v>
      </c>
      <c r="G119" s="52" t="s">
        <v>37</v>
      </c>
      <c r="H119" s="43">
        <v>4</v>
      </c>
      <c r="I119" s="60">
        <v>0.5</v>
      </c>
    </row>
    <row r="120" spans="1:9" ht="31.5">
      <c r="A120" s="7"/>
      <c r="B120" s="49"/>
      <c r="C120" s="7" t="s">
        <v>6</v>
      </c>
      <c r="D120" s="29" t="s">
        <v>104</v>
      </c>
      <c r="E120" s="43"/>
      <c r="F120" s="45" t="s">
        <v>179</v>
      </c>
      <c r="G120" s="52" t="s">
        <v>37</v>
      </c>
      <c r="H120" s="43">
        <v>4</v>
      </c>
      <c r="I120" s="60">
        <v>0.5</v>
      </c>
    </row>
    <row r="121" spans="1:9" ht="47.25">
      <c r="A121" s="7"/>
      <c r="B121" s="49"/>
      <c r="C121" s="7" t="s">
        <v>6</v>
      </c>
      <c r="D121" s="29" t="s">
        <v>180</v>
      </c>
      <c r="E121" s="43"/>
      <c r="F121" s="45" t="s">
        <v>109</v>
      </c>
      <c r="G121" s="52" t="s">
        <v>37</v>
      </c>
      <c r="H121" s="43">
        <v>4</v>
      </c>
      <c r="I121" s="60">
        <v>0.5</v>
      </c>
    </row>
    <row r="122" spans="1:9" ht="31.5">
      <c r="A122" s="7"/>
      <c r="B122" s="49"/>
      <c r="C122" s="7" t="s">
        <v>6</v>
      </c>
      <c r="D122" s="29" t="s">
        <v>167</v>
      </c>
      <c r="E122" s="43"/>
      <c r="F122" s="45" t="s">
        <v>168</v>
      </c>
      <c r="G122" s="52" t="s">
        <v>37</v>
      </c>
      <c r="H122" s="43">
        <v>4</v>
      </c>
      <c r="I122" s="60">
        <v>0.5</v>
      </c>
    </row>
    <row r="123" spans="1:9" ht="47.25">
      <c r="A123" s="7"/>
      <c r="B123" s="49"/>
      <c r="C123" s="7" t="s">
        <v>6</v>
      </c>
      <c r="D123" s="29" t="s">
        <v>181</v>
      </c>
      <c r="E123" s="43"/>
      <c r="F123" s="45" t="s">
        <v>182</v>
      </c>
      <c r="G123" s="52" t="s">
        <v>37</v>
      </c>
      <c r="H123" s="43">
        <v>4</v>
      </c>
      <c r="I123" s="60">
        <v>0.5</v>
      </c>
    </row>
    <row r="124" spans="1:9">
      <c r="A124" s="7">
        <v>5</v>
      </c>
      <c r="B124" s="49" t="s">
        <v>183</v>
      </c>
      <c r="C124" s="7"/>
      <c r="D124" s="29"/>
      <c r="E124" s="43"/>
      <c r="F124" s="45"/>
      <c r="G124" s="52"/>
      <c r="H124" s="43"/>
      <c r="I124" s="60"/>
    </row>
    <row r="125" spans="1:9" ht="31.5">
      <c r="A125" s="58"/>
      <c r="B125" s="6"/>
      <c r="C125" s="7" t="s">
        <v>6</v>
      </c>
      <c r="D125" s="42" t="s">
        <v>184</v>
      </c>
      <c r="E125" s="43"/>
      <c r="F125" s="41" t="s">
        <v>185</v>
      </c>
      <c r="G125" s="52" t="s">
        <v>37</v>
      </c>
      <c r="H125" s="43">
        <v>4</v>
      </c>
      <c r="I125" s="60">
        <v>0.5</v>
      </c>
    </row>
    <row r="126" spans="1:9" ht="31.5">
      <c r="A126" s="7"/>
      <c r="B126" s="49"/>
      <c r="C126" s="7" t="s">
        <v>6</v>
      </c>
      <c r="D126" s="42" t="s">
        <v>186</v>
      </c>
      <c r="E126" s="43"/>
      <c r="F126" s="53" t="s">
        <v>103</v>
      </c>
      <c r="G126" s="52" t="s">
        <v>37</v>
      </c>
      <c r="H126" s="43">
        <v>4</v>
      </c>
      <c r="I126" s="60">
        <v>0.5</v>
      </c>
    </row>
    <row r="127" spans="1:9" ht="31.5">
      <c r="A127" s="7"/>
      <c r="B127" s="49"/>
      <c r="C127" s="7" t="s">
        <v>6</v>
      </c>
      <c r="D127" s="42" t="s">
        <v>187</v>
      </c>
      <c r="E127" s="43"/>
      <c r="F127" s="53" t="s">
        <v>179</v>
      </c>
      <c r="G127" s="52" t="s">
        <v>37</v>
      </c>
      <c r="H127" s="54">
        <v>4</v>
      </c>
      <c r="I127" s="60">
        <v>0.5</v>
      </c>
    </row>
    <row r="128" spans="1:9" ht="47.25">
      <c r="A128" s="7"/>
      <c r="B128" s="49"/>
      <c r="C128" s="7" t="s">
        <v>6</v>
      </c>
      <c r="D128" s="42" t="s">
        <v>188</v>
      </c>
      <c r="E128" s="43"/>
      <c r="F128" s="53" t="s">
        <v>109</v>
      </c>
      <c r="G128" s="52" t="s">
        <v>37</v>
      </c>
      <c r="H128" s="54">
        <v>4</v>
      </c>
      <c r="I128" s="60">
        <v>0.5</v>
      </c>
    </row>
    <row r="129" spans="1:9" ht="31.5">
      <c r="A129" s="7"/>
      <c r="B129" s="49"/>
      <c r="C129" s="7" t="s">
        <v>6</v>
      </c>
      <c r="D129" s="42" t="s">
        <v>189</v>
      </c>
      <c r="E129" s="43"/>
      <c r="F129" s="53" t="s">
        <v>190</v>
      </c>
      <c r="G129" s="52" t="s">
        <v>37</v>
      </c>
      <c r="H129" s="54">
        <v>5</v>
      </c>
      <c r="I129" s="60">
        <v>0.6</v>
      </c>
    </row>
    <row r="130" spans="1:9" ht="47.25">
      <c r="A130" s="7"/>
      <c r="B130" s="49"/>
      <c r="C130" s="7" t="s">
        <v>6</v>
      </c>
      <c r="D130" s="42" t="s">
        <v>191</v>
      </c>
      <c r="E130" s="43"/>
      <c r="F130" s="53" t="s">
        <v>192</v>
      </c>
      <c r="G130" s="52" t="s">
        <v>37</v>
      </c>
      <c r="H130" s="54">
        <v>5</v>
      </c>
      <c r="I130" s="60">
        <v>0.6</v>
      </c>
    </row>
    <row r="131" spans="1:9" ht="47.25">
      <c r="A131" s="7"/>
      <c r="B131" s="49"/>
      <c r="C131" s="7" t="s">
        <v>6</v>
      </c>
      <c r="D131" s="42" t="s">
        <v>193</v>
      </c>
      <c r="E131" s="43"/>
      <c r="F131" s="53" t="s">
        <v>194</v>
      </c>
      <c r="G131" s="52" t="s">
        <v>37</v>
      </c>
      <c r="H131" s="54">
        <v>3</v>
      </c>
      <c r="I131" s="60">
        <v>0.6</v>
      </c>
    </row>
    <row r="132" spans="1:9">
      <c r="A132" s="7">
        <v>6</v>
      </c>
      <c r="B132" s="49" t="s">
        <v>195</v>
      </c>
      <c r="C132" s="7"/>
      <c r="D132" s="42"/>
      <c r="E132" s="43"/>
      <c r="F132" s="53"/>
      <c r="G132" s="52"/>
      <c r="H132" s="54"/>
      <c r="I132" s="60"/>
    </row>
    <row r="133" spans="1:9" ht="31.5">
      <c r="A133" s="58"/>
      <c r="B133" s="6"/>
      <c r="C133" s="7" t="s">
        <v>6</v>
      </c>
      <c r="D133" s="30" t="s">
        <v>196</v>
      </c>
      <c r="E133" s="37" t="s">
        <v>77</v>
      </c>
      <c r="F133" s="37" t="s">
        <v>197</v>
      </c>
      <c r="G133" s="52" t="s">
        <v>37</v>
      </c>
      <c r="H133" s="33">
        <v>5</v>
      </c>
      <c r="I133" s="32">
        <v>0.6</v>
      </c>
    </row>
    <row r="134" spans="1:9" ht="31.5">
      <c r="A134" s="7"/>
      <c r="B134" s="49"/>
      <c r="C134" s="7" t="s">
        <v>6</v>
      </c>
      <c r="D134" s="30" t="s">
        <v>198</v>
      </c>
      <c r="E134" s="37"/>
      <c r="F134" s="37" t="s">
        <v>197</v>
      </c>
      <c r="G134" s="52" t="s">
        <v>37</v>
      </c>
      <c r="H134" s="33">
        <v>5</v>
      </c>
      <c r="I134" s="32">
        <v>0.6</v>
      </c>
    </row>
    <row r="135" spans="1:9" ht="31.5">
      <c r="A135" s="7"/>
      <c r="B135" s="49"/>
      <c r="C135" s="7" t="s">
        <v>6</v>
      </c>
      <c r="D135" s="30" t="s">
        <v>199</v>
      </c>
      <c r="E135" s="37"/>
      <c r="F135" s="37" t="s">
        <v>197</v>
      </c>
      <c r="G135" s="52" t="s">
        <v>37</v>
      </c>
      <c r="H135" s="33">
        <v>5</v>
      </c>
      <c r="I135" s="32">
        <v>0.6</v>
      </c>
    </row>
    <row r="136" spans="1:9" ht="47.25">
      <c r="A136" s="7"/>
      <c r="B136" s="49"/>
      <c r="C136" s="7" t="s">
        <v>6</v>
      </c>
      <c r="D136" s="30" t="s">
        <v>200</v>
      </c>
      <c r="E136" s="37" t="s">
        <v>77</v>
      </c>
      <c r="F136" s="37" t="s">
        <v>197</v>
      </c>
      <c r="G136" s="52" t="s">
        <v>37</v>
      </c>
      <c r="H136" s="33">
        <v>5</v>
      </c>
      <c r="I136" s="32">
        <v>0.6</v>
      </c>
    </row>
    <row r="137" spans="1:9" ht="31.5">
      <c r="A137" s="7"/>
      <c r="B137" s="49"/>
      <c r="C137" s="7" t="s">
        <v>6</v>
      </c>
      <c r="D137" s="30" t="s">
        <v>201</v>
      </c>
      <c r="E137" s="37" t="s">
        <v>77</v>
      </c>
      <c r="F137" s="37" t="s">
        <v>197</v>
      </c>
      <c r="G137" s="52" t="s">
        <v>37</v>
      </c>
      <c r="H137" s="33">
        <v>5</v>
      </c>
      <c r="I137" s="32">
        <v>0.6</v>
      </c>
    </row>
    <row r="138" spans="1:9" ht="47.25">
      <c r="A138" s="7"/>
      <c r="B138" s="49"/>
      <c r="C138" s="7" t="s">
        <v>6</v>
      </c>
      <c r="D138" s="30" t="s">
        <v>202</v>
      </c>
      <c r="E138" s="37"/>
      <c r="F138" s="37" t="s">
        <v>197</v>
      </c>
      <c r="G138" s="52" t="s">
        <v>37</v>
      </c>
      <c r="H138" s="33">
        <v>5</v>
      </c>
      <c r="I138" s="32">
        <v>0.6</v>
      </c>
    </row>
    <row r="139" spans="1:9" ht="31.5">
      <c r="A139" s="7"/>
      <c r="B139" s="49"/>
      <c r="C139" s="7" t="s">
        <v>6</v>
      </c>
      <c r="D139" s="30" t="s">
        <v>203</v>
      </c>
      <c r="E139" s="37"/>
      <c r="F139" s="37" t="s">
        <v>197</v>
      </c>
      <c r="G139" s="52" t="s">
        <v>37</v>
      </c>
      <c r="H139" s="33">
        <v>5</v>
      </c>
      <c r="I139" s="32">
        <v>0.6</v>
      </c>
    </row>
    <row r="140" spans="1:9" ht="47.25">
      <c r="A140" s="7"/>
      <c r="B140" s="49"/>
      <c r="C140" s="7" t="s">
        <v>6</v>
      </c>
      <c r="D140" s="30" t="s">
        <v>204</v>
      </c>
      <c r="E140" s="37"/>
      <c r="F140" s="37" t="s">
        <v>197</v>
      </c>
      <c r="G140" s="52" t="s">
        <v>37</v>
      </c>
      <c r="H140" s="33">
        <v>5</v>
      </c>
      <c r="I140" s="32">
        <v>0.6</v>
      </c>
    </row>
    <row r="141" spans="1:9" ht="31.5">
      <c r="A141" s="7"/>
      <c r="B141" s="49"/>
      <c r="C141" s="7" t="s">
        <v>6</v>
      </c>
      <c r="D141" s="30" t="s">
        <v>205</v>
      </c>
      <c r="E141" s="37"/>
      <c r="F141" s="37" t="s">
        <v>197</v>
      </c>
      <c r="G141" s="52" t="s">
        <v>37</v>
      </c>
      <c r="H141" s="33">
        <v>5</v>
      </c>
      <c r="I141" s="32">
        <v>0.6</v>
      </c>
    </row>
    <row r="142" spans="1:9" ht="31.5">
      <c r="A142" s="7"/>
      <c r="B142" s="49"/>
      <c r="C142" s="7" t="s">
        <v>6</v>
      </c>
      <c r="D142" s="30" t="s">
        <v>206</v>
      </c>
      <c r="E142" s="37"/>
      <c r="F142" s="37" t="s">
        <v>207</v>
      </c>
      <c r="G142" s="52" t="s">
        <v>37</v>
      </c>
      <c r="H142" s="33">
        <v>5</v>
      </c>
      <c r="I142" s="32">
        <v>0.6</v>
      </c>
    </row>
    <row r="143" spans="1:9">
      <c r="A143" s="7">
        <v>7</v>
      </c>
      <c r="B143" s="48" t="s">
        <v>208</v>
      </c>
      <c r="C143" s="7"/>
      <c r="D143" s="30"/>
      <c r="E143" s="37"/>
      <c r="F143" s="37"/>
      <c r="G143" s="52"/>
      <c r="H143" s="33"/>
      <c r="I143" s="32"/>
    </row>
    <row r="144" spans="1:9" ht="31.5">
      <c r="A144" s="7"/>
      <c r="B144" s="48"/>
      <c r="C144" s="7" t="s">
        <v>6</v>
      </c>
      <c r="D144" s="42" t="s">
        <v>81</v>
      </c>
      <c r="E144" s="43"/>
      <c r="F144" s="45" t="s">
        <v>328</v>
      </c>
      <c r="G144" s="52" t="s">
        <v>37</v>
      </c>
      <c r="H144" s="54">
        <v>2</v>
      </c>
      <c r="I144" s="60">
        <v>1.5</v>
      </c>
    </row>
    <row r="145" spans="1:9" ht="63">
      <c r="A145" s="7"/>
      <c r="B145" s="49"/>
      <c r="C145" s="7" t="s">
        <v>6</v>
      </c>
      <c r="D145" s="29" t="s">
        <v>209</v>
      </c>
      <c r="E145" s="43"/>
      <c r="F145" s="48" t="s">
        <v>210</v>
      </c>
      <c r="G145" s="52" t="s">
        <v>37</v>
      </c>
      <c r="H145" s="54">
        <v>4</v>
      </c>
      <c r="I145" s="60">
        <v>0.5</v>
      </c>
    </row>
    <row r="146" spans="1:9" ht="31.5">
      <c r="A146" s="7"/>
      <c r="B146" s="49"/>
      <c r="C146" s="7" t="s">
        <v>6</v>
      </c>
      <c r="D146" s="29" t="s">
        <v>211</v>
      </c>
      <c r="E146" s="43"/>
      <c r="F146" s="45" t="s">
        <v>212</v>
      </c>
      <c r="G146" s="52" t="s">
        <v>37</v>
      </c>
      <c r="H146" s="54">
        <v>4</v>
      </c>
      <c r="I146" s="60">
        <v>0.5</v>
      </c>
    </row>
    <row r="147" spans="1:9" ht="31.5">
      <c r="A147" s="7"/>
      <c r="B147" s="49"/>
      <c r="C147" s="7" t="s">
        <v>6</v>
      </c>
      <c r="D147" s="29" t="s">
        <v>213</v>
      </c>
      <c r="E147" s="43"/>
      <c r="F147" s="45" t="s">
        <v>212</v>
      </c>
      <c r="G147" s="52" t="s">
        <v>37</v>
      </c>
      <c r="H147" s="54">
        <v>4</v>
      </c>
      <c r="I147" s="60">
        <v>0.5</v>
      </c>
    </row>
    <row r="148" spans="1:9">
      <c r="A148" s="7"/>
      <c r="B148" s="49"/>
      <c r="C148" s="7" t="s">
        <v>6</v>
      </c>
      <c r="D148" s="29" t="s">
        <v>213</v>
      </c>
      <c r="E148" s="43"/>
      <c r="F148" s="45" t="s">
        <v>214</v>
      </c>
      <c r="G148" s="52" t="s">
        <v>37</v>
      </c>
      <c r="H148" s="54">
        <v>4</v>
      </c>
      <c r="I148" s="60">
        <v>0.5</v>
      </c>
    </row>
    <row r="149" spans="1:9" ht="31.5">
      <c r="A149" s="7"/>
      <c r="B149" s="49"/>
      <c r="C149" s="7" t="s">
        <v>6</v>
      </c>
      <c r="D149" s="29" t="s">
        <v>215</v>
      </c>
      <c r="E149" s="43"/>
      <c r="F149" s="45" t="s">
        <v>212</v>
      </c>
      <c r="G149" s="52" t="s">
        <v>37</v>
      </c>
      <c r="H149" s="54">
        <v>4</v>
      </c>
      <c r="I149" s="60">
        <v>0.5</v>
      </c>
    </row>
    <row r="150" spans="1:9">
      <c r="A150" s="7"/>
      <c r="B150" s="49"/>
      <c r="C150" s="7" t="s">
        <v>6</v>
      </c>
      <c r="D150" s="29" t="s">
        <v>215</v>
      </c>
      <c r="E150" s="43"/>
      <c r="F150" s="45" t="s">
        <v>216</v>
      </c>
      <c r="G150" s="52" t="s">
        <v>37</v>
      </c>
      <c r="H150" s="54">
        <v>4</v>
      </c>
      <c r="I150" s="60">
        <v>0.5</v>
      </c>
    </row>
    <row r="151" spans="1:9" ht="47.25">
      <c r="A151" s="7"/>
      <c r="B151" s="49"/>
      <c r="C151" s="7" t="s">
        <v>6</v>
      </c>
      <c r="D151" s="29" t="s">
        <v>217</v>
      </c>
      <c r="E151" s="43"/>
      <c r="F151" s="45" t="s">
        <v>218</v>
      </c>
      <c r="G151" s="52" t="s">
        <v>37</v>
      </c>
      <c r="H151" s="54">
        <v>4</v>
      </c>
      <c r="I151" s="60">
        <v>0.25</v>
      </c>
    </row>
    <row r="152" spans="1:9" ht="47.25">
      <c r="A152" s="7"/>
      <c r="B152" s="49"/>
      <c r="C152" s="7" t="s">
        <v>6</v>
      </c>
      <c r="D152" s="29" t="s">
        <v>219</v>
      </c>
      <c r="E152" s="43"/>
      <c r="F152" s="53" t="s">
        <v>220</v>
      </c>
      <c r="G152" s="52" t="s">
        <v>37</v>
      </c>
      <c r="H152" s="54">
        <v>5</v>
      </c>
      <c r="I152" s="60">
        <v>0.9</v>
      </c>
    </row>
    <row r="153" spans="1:9" ht="31.5">
      <c r="A153" s="7"/>
      <c r="B153" s="49"/>
      <c r="C153" s="7" t="s">
        <v>6</v>
      </c>
      <c r="D153" s="29" t="s">
        <v>221</v>
      </c>
      <c r="E153" s="43"/>
      <c r="F153" s="45" t="s">
        <v>222</v>
      </c>
      <c r="G153" s="52" t="s">
        <v>37</v>
      </c>
      <c r="H153" s="54">
        <v>5</v>
      </c>
      <c r="I153" s="60">
        <v>0.7</v>
      </c>
    </row>
    <row r="154" spans="1:9" ht="31.5">
      <c r="A154" s="7"/>
      <c r="B154" s="49"/>
      <c r="C154" s="7" t="s">
        <v>6</v>
      </c>
      <c r="D154" s="29" t="s">
        <v>223</v>
      </c>
      <c r="E154" s="43"/>
      <c r="F154" s="45" t="s">
        <v>224</v>
      </c>
      <c r="G154" s="52" t="s">
        <v>37</v>
      </c>
      <c r="H154" s="54">
        <v>5</v>
      </c>
      <c r="I154" s="60">
        <v>0.7</v>
      </c>
    </row>
    <row r="155" spans="1:9" ht="173.25">
      <c r="A155" s="7"/>
      <c r="B155" s="49"/>
      <c r="C155" s="7" t="s">
        <v>6</v>
      </c>
      <c r="D155" s="29" t="s">
        <v>225</v>
      </c>
      <c r="E155" s="54"/>
      <c r="F155" s="45" t="s">
        <v>226</v>
      </c>
      <c r="G155" s="52" t="s">
        <v>37</v>
      </c>
      <c r="H155" s="54">
        <v>4</v>
      </c>
      <c r="I155" s="60">
        <v>0.9</v>
      </c>
    </row>
    <row r="156" spans="1:9" ht="31.5">
      <c r="A156" s="7"/>
      <c r="B156" s="49"/>
      <c r="C156" s="7" t="s">
        <v>6</v>
      </c>
      <c r="D156" s="29" t="s">
        <v>72</v>
      </c>
      <c r="E156" s="6"/>
      <c r="F156" s="48" t="s">
        <v>73</v>
      </c>
      <c r="G156" s="52" t="s">
        <v>227</v>
      </c>
      <c r="H156" s="43">
        <v>4</v>
      </c>
      <c r="I156" s="60">
        <v>0.5</v>
      </c>
    </row>
    <row r="157" spans="1:9" s="16" customFormat="1" ht="18.75">
      <c r="A157" s="77" t="s">
        <v>228</v>
      </c>
      <c r="B157" s="78" t="s">
        <v>229</v>
      </c>
      <c r="C157" s="79"/>
      <c r="D157" s="80"/>
      <c r="E157" s="79"/>
      <c r="F157" s="80"/>
      <c r="G157" s="80"/>
      <c r="H157" s="79"/>
      <c r="I157" s="81">
        <f>SUM(I159:I220)</f>
        <v>25.000000000000007</v>
      </c>
    </row>
    <row r="158" spans="1:9">
      <c r="A158" s="7">
        <v>1</v>
      </c>
      <c r="B158" s="6" t="s">
        <v>26</v>
      </c>
      <c r="C158" s="6"/>
      <c r="D158" s="6"/>
      <c r="E158" s="6"/>
      <c r="F158" s="6"/>
      <c r="G158" s="6"/>
      <c r="H158" s="7"/>
      <c r="I158" s="6"/>
    </row>
    <row r="159" spans="1:9" ht="78.75">
      <c r="A159" s="7"/>
      <c r="B159" s="6"/>
      <c r="C159" s="7" t="s">
        <v>6</v>
      </c>
      <c r="D159" s="29" t="s">
        <v>29</v>
      </c>
      <c r="E159" s="7"/>
      <c r="F159" s="30" t="s">
        <v>33</v>
      </c>
      <c r="G159" s="35" t="s">
        <v>37</v>
      </c>
      <c r="H159" s="33">
        <v>1</v>
      </c>
      <c r="I159" s="32">
        <v>0.7</v>
      </c>
    </row>
    <row r="160" spans="1:9" ht="63">
      <c r="A160" s="7"/>
      <c r="B160" s="6"/>
      <c r="C160" s="7" t="s">
        <v>6</v>
      </c>
      <c r="D160" s="29" t="s">
        <v>30</v>
      </c>
      <c r="E160" s="7"/>
      <c r="F160" s="30" t="s">
        <v>34</v>
      </c>
      <c r="G160" s="35" t="s">
        <v>37</v>
      </c>
      <c r="H160" s="33">
        <v>1</v>
      </c>
      <c r="I160" s="32">
        <v>0.5</v>
      </c>
    </row>
    <row r="161" spans="1:9" ht="63">
      <c r="A161" s="7"/>
      <c r="B161" s="6"/>
      <c r="C161" s="7" t="s">
        <v>6</v>
      </c>
      <c r="D161" s="29" t="s">
        <v>31</v>
      </c>
      <c r="E161" s="7"/>
      <c r="F161" s="31" t="s">
        <v>35</v>
      </c>
      <c r="G161" s="52" t="s">
        <v>37</v>
      </c>
      <c r="H161" s="33">
        <v>1</v>
      </c>
      <c r="I161" s="32">
        <v>0.5</v>
      </c>
    </row>
    <row r="162" spans="1:9" ht="63">
      <c r="A162" s="7"/>
      <c r="B162" s="6"/>
      <c r="C162" s="7" t="s">
        <v>6</v>
      </c>
      <c r="D162" s="29" t="s">
        <v>32</v>
      </c>
      <c r="E162" s="7"/>
      <c r="F162" s="31" t="s">
        <v>36</v>
      </c>
      <c r="G162" s="52" t="s">
        <v>37</v>
      </c>
      <c r="H162" s="33">
        <v>1</v>
      </c>
      <c r="I162" s="32">
        <v>0.8</v>
      </c>
    </row>
    <row r="163" spans="1:9">
      <c r="A163" s="7">
        <v>2</v>
      </c>
      <c r="B163" s="49" t="s">
        <v>230</v>
      </c>
      <c r="C163" s="7"/>
      <c r="D163" s="11"/>
      <c r="E163" s="7"/>
      <c r="F163" s="11"/>
      <c r="G163" s="11"/>
      <c r="H163" s="7"/>
      <c r="I163" s="6"/>
    </row>
    <row r="164" spans="1:9" ht="31.5">
      <c r="A164" s="7"/>
      <c r="B164" s="6"/>
      <c r="C164" s="7" t="s">
        <v>6</v>
      </c>
      <c r="D164" s="50" t="s">
        <v>231</v>
      </c>
      <c r="E164" s="40"/>
      <c r="F164" s="31" t="s">
        <v>232</v>
      </c>
      <c r="G164" s="34" t="s">
        <v>37</v>
      </c>
      <c r="H164" s="82">
        <v>4</v>
      </c>
      <c r="I164" s="32">
        <v>0.3</v>
      </c>
    </row>
    <row r="165" spans="1:9" ht="31.5">
      <c r="A165" s="7"/>
      <c r="B165" s="6"/>
      <c r="C165" s="7" t="s">
        <v>6</v>
      </c>
      <c r="D165" s="83" t="s">
        <v>233</v>
      </c>
      <c r="E165" s="40"/>
      <c r="F165" s="31" t="s">
        <v>234</v>
      </c>
      <c r="G165" s="34" t="s">
        <v>37</v>
      </c>
      <c r="H165" s="82">
        <v>4</v>
      </c>
      <c r="I165" s="32">
        <v>0.3</v>
      </c>
    </row>
    <row r="166" spans="1:9" ht="31.5">
      <c r="A166" s="7"/>
      <c r="B166" s="6"/>
      <c r="C166" s="7" t="s">
        <v>6</v>
      </c>
      <c r="D166" s="50" t="s">
        <v>235</v>
      </c>
      <c r="E166" s="40"/>
      <c r="F166" s="31" t="s">
        <v>236</v>
      </c>
      <c r="G166" s="34" t="s">
        <v>37</v>
      </c>
      <c r="H166" s="82">
        <v>4</v>
      </c>
      <c r="I166" s="32">
        <v>0.5</v>
      </c>
    </row>
    <row r="167" spans="1:9" ht="31.5">
      <c r="A167" s="7"/>
      <c r="B167" s="6"/>
      <c r="C167" s="7" t="s">
        <v>6</v>
      </c>
      <c r="D167" s="50" t="s">
        <v>237</v>
      </c>
      <c r="E167" s="40"/>
      <c r="F167" s="31" t="s">
        <v>238</v>
      </c>
      <c r="G167" s="34" t="s">
        <v>37</v>
      </c>
      <c r="H167" s="82">
        <v>4</v>
      </c>
      <c r="I167" s="32">
        <v>0.3</v>
      </c>
    </row>
    <row r="168" spans="1:9" ht="31.5">
      <c r="A168" s="7"/>
      <c r="B168" s="6"/>
      <c r="C168" s="7" t="s">
        <v>6</v>
      </c>
      <c r="D168" s="50" t="s">
        <v>239</v>
      </c>
      <c r="E168" s="40"/>
      <c r="F168" s="31" t="s">
        <v>240</v>
      </c>
      <c r="G168" s="34" t="s">
        <v>37</v>
      </c>
      <c r="H168" s="82">
        <v>4</v>
      </c>
      <c r="I168" s="32">
        <v>0.3</v>
      </c>
    </row>
    <row r="169" spans="1:9" ht="31.5">
      <c r="A169" s="7"/>
      <c r="B169" s="6"/>
      <c r="C169" s="7" t="s">
        <v>6</v>
      </c>
      <c r="D169" s="50" t="s">
        <v>241</v>
      </c>
      <c r="E169" s="40"/>
      <c r="F169" s="31" t="s">
        <v>242</v>
      </c>
      <c r="G169" s="34" t="s">
        <v>37</v>
      </c>
      <c r="H169" s="82">
        <v>4</v>
      </c>
      <c r="I169" s="32">
        <v>0.3</v>
      </c>
    </row>
    <row r="170" spans="1:9" ht="31.5">
      <c r="A170" s="7"/>
      <c r="B170" s="6"/>
      <c r="C170" s="7" t="s">
        <v>6</v>
      </c>
      <c r="D170" s="50" t="s">
        <v>243</v>
      </c>
      <c r="E170" s="40"/>
      <c r="F170" s="31" t="s">
        <v>244</v>
      </c>
      <c r="G170" s="34" t="s">
        <v>37</v>
      </c>
      <c r="H170" s="82">
        <v>4</v>
      </c>
      <c r="I170" s="32">
        <v>0.3</v>
      </c>
    </row>
    <row r="171" spans="1:9" ht="31.5">
      <c r="A171" s="7"/>
      <c r="B171" s="6"/>
      <c r="C171" s="7" t="s">
        <v>6</v>
      </c>
      <c r="D171" s="50" t="s">
        <v>245</v>
      </c>
      <c r="E171" s="40"/>
      <c r="F171" s="31" t="s">
        <v>246</v>
      </c>
      <c r="G171" s="34" t="s">
        <v>37</v>
      </c>
      <c r="H171" s="82">
        <v>4</v>
      </c>
      <c r="I171" s="32">
        <v>0.3</v>
      </c>
    </row>
    <row r="172" spans="1:9">
      <c r="A172" s="7"/>
      <c r="B172" s="6"/>
      <c r="C172" s="7" t="s">
        <v>6</v>
      </c>
      <c r="D172" s="50" t="s">
        <v>247</v>
      </c>
      <c r="E172" s="40"/>
      <c r="F172" s="31" t="s">
        <v>248</v>
      </c>
      <c r="G172" s="34" t="s">
        <v>37</v>
      </c>
      <c r="H172" s="82">
        <v>4</v>
      </c>
      <c r="I172" s="32">
        <v>0.3</v>
      </c>
    </row>
    <row r="173" spans="1:9" ht="47.25">
      <c r="A173" s="7"/>
      <c r="B173" s="6"/>
      <c r="C173" s="7" t="s">
        <v>6</v>
      </c>
      <c r="D173" s="50" t="s">
        <v>249</v>
      </c>
      <c r="E173" s="40"/>
      <c r="F173" s="31" t="s">
        <v>250</v>
      </c>
      <c r="G173" s="34" t="s">
        <v>37</v>
      </c>
      <c r="H173" s="84">
        <v>4</v>
      </c>
      <c r="I173" s="32">
        <v>0.3</v>
      </c>
    </row>
    <row r="174" spans="1:9">
      <c r="A174" s="7"/>
      <c r="B174" s="6"/>
      <c r="C174" s="7" t="s">
        <v>6</v>
      </c>
      <c r="D174" s="50" t="s">
        <v>251</v>
      </c>
      <c r="E174" s="40"/>
      <c r="F174" s="31" t="s">
        <v>252</v>
      </c>
      <c r="G174" s="34" t="s">
        <v>37</v>
      </c>
      <c r="H174" s="38">
        <v>4</v>
      </c>
      <c r="I174" s="32">
        <v>0.3</v>
      </c>
    </row>
    <row r="175" spans="1:9" ht="47.25">
      <c r="A175" s="7"/>
      <c r="B175" s="6"/>
      <c r="C175" s="7" t="s">
        <v>6</v>
      </c>
      <c r="D175" s="29" t="s">
        <v>253</v>
      </c>
      <c r="E175" s="40"/>
      <c r="F175" s="31" t="s">
        <v>250</v>
      </c>
      <c r="G175" s="34" t="s">
        <v>37</v>
      </c>
      <c r="H175" s="84">
        <v>4</v>
      </c>
      <c r="I175" s="32">
        <v>0.3</v>
      </c>
    </row>
    <row r="176" spans="1:9" ht="31.5">
      <c r="A176" s="7"/>
      <c r="B176" s="6"/>
      <c r="C176" s="7" t="s">
        <v>6</v>
      </c>
      <c r="D176" s="50" t="s">
        <v>254</v>
      </c>
      <c r="E176" s="40"/>
      <c r="F176" s="31" t="s">
        <v>255</v>
      </c>
      <c r="G176" s="34" t="s">
        <v>37</v>
      </c>
      <c r="H176" s="82">
        <v>4</v>
      </c>
      <c r="I176" s="32">
        <v>0.3</v>
      </c>
    </row>
    <row r="177" spans="1:9">
      <c r="A177" s="7"/>
      <c r="B177" s="6"/>
      <c r="C177" s="7" t="s">
        <v>6</v>
      </c>
      <c r="D177" s="45" t="s">
        <v>256</v>
      </c>
      <c r="E177" s="40"/>
      <c r="F177" s="31" t="s">
        <v>257</v>
      </c>
      <c r="G177" s="34" t="s">
        <v>37</v>
      </c>
      <c r="H177" s="82">
        <v>4</v>
      </c>
      <c r="I177" s="32">
        <v>0.3</v>
      </c>
    </row>
    <row r="178" spans="1:9" ht="31.5">
      <c r="A178" s="7"/>
      <c r="B178" s="6"/>
      <c r="C178" s="7" t="s">
        <v>6</v>
      </c>
      <c r="D178" s="45" t="s">
        <v>258</v>
      </c>
      <c r="E178" s="40"/>
      <c r="F178" s="31" t="s">
        <v>259</v>
      </c>
      <c r="G178" s="34" t="s">
        <v>37</v>
      </c>
      <c r="H178" s="82">
        <v>4</v>
      </c>
      <c r="I178" s="32">
        <v>0.3</v>
      </c>
    </row>
    <row r="179" spans="1:9" ht="47.25">
      <c r="A179" s="7"/>
      <c r="B179" s="6"/>
      <c r="C179" s="7" t="s">
        <v>6</v>
      </c>
      <c r="D179" s="45" t="s">
        <v>260</v>
      </c>
      <c r="E179" s="40"/>
      <c r="F179" s="31" t="s">
        <v>261</v>
      </c>
      <c r="G179" s="34" t="s">
        <v>37</v>
      </c>
      <c r="H179" s="82">
        <v>4</v>
      </c>
      <c r="I179" s="32">
        <v>0.3</v>
      </c>
    </row>
    <row r="180" spans="1:9" ht="31.5">
      <c r="A180" s="7"/>
      <c r="B180" s="6"/>
      <c r="C180" s="7" t="s">
        <v>6</v>
      </c>
      <c r="D180" s="45" t="s">
        <v>262</v>
      </c>
      <c r="E180" s="40"/>
      <c r="F180" s="31" t="s">
        <v>263</v>
      </c>
      <c r="G180" s="34" t="s">
        <v>37</v>
      </c>
      <c r="H180" s="82">
        <v>4</v>
      </c>
      <c r="I180" s="32">
        <v>0.3</v>
      </c>
    </row>
    <row r="181" spans="1:9">
      <c r="A181" s="7"/>
      <c r="B181" s="6"/>
      <c r="C181" s="7" t="s">
        <v>6</v>
      </c>
      <c r="D181" s="53" t="s">
        <v>264</v>
      </c>
      <c r="E181" s="40"/>
      <c r="F181" s="31" t="s">
        <v>265</v>
      </c>
      <c r="G181" s="34" t="s">
        <v>37</v>
      </c>
      <c r="H181" s="82">
        <v>4</v>
      </c>
      <c r="I181" s="32">
        <v>0.3</v>
      </c>
    </row>
    <row r="182" spans="1:9" ht="31.5">
      <c r="A182" s="7"/>
      <c r="B182" s="6"/>
      <c r="C182" s="7" t="s">
        <v>6</v>
      </c>
      <c r="D182" s="45" t="s">
        <v>266</v>
      </c>
      <c r="E182" s="40"/>
      <c r="F182" s="31" t="s">
        <v>267</v>
      </c>
      <c r="G182" s="34" t="s">
        <v>37</v>
      </c>
      <c r="H182" s="82">
        <v>4</v>
      </c>
      <c r="I182" s="32">
        <v>0.3</v>
      </c>
    </row>
    <row r="183" spans="1:9">
      <c r="A183" s="7"/>
      <c r="B183" s="6"/>
      <c r="C183" s="7" t="s">
        <v>6</v>
      </c>
      <c r="D183" s="53" t="s">
        <v>268</v>
      </c>
      <c r="E183" s="40"/>
      <c r="F183" s="31" t="s">
        <v>269</v>
      </c>
      <c r="G183" s="34" t="s">
        <v>37</v>
      </c>
      <c r="H183" s="82">
        <v>4</v>
      </c>
      <c r="I183" s="32">
        <v>0.3</v>
      </c>
    </row>
    <row r="184" spans="1:9">
      <c r="A184" s="7"/>
      <c r="B184" s="6"/>
      <c r="C184" s="7" t="s">
        <v>6</v>
      </c>
      <c r="D184" s="45" t="s">
        <v>270</v>
      </c>
      <c r="E184" s="40"/>
      <c r="F184" s="31" t="s">
        <v>269</v>
      </c>
      <c r="G184" s="34" t="s">
        <v>37</v>
      </c>
      <c r="H184" s="82">
        <v>4</v>
      </c>
      <c r="I184" s="32">
        <v>0.3</v>
      </c>
    </row>
    <row r="185" spans="1:9" ht="31.5">
      <c r="A185" s="7"/>
      <c r="B185" s="6"/>
      <c r="C185" s="7" t="s">
        <v>6</v>
      </c>
      <c r="D185" s="45" t="s">
        <v>271</v>
      </c>
      <c r="E185" s="40"/>
      <c r="F185" s="31" t="s">
        <v>272</v>
      </c>
      <c r="G185" s="34" t="s">
        <v>37</v>
      </c>
      <c r="H185" s="82">
        <v>4</v>
      </c>
      <c r="I185" s="32">
        <v>0.3</v>
      </c>
    </row>
    <row r="186" spans="1:9" ht="141.75">
      <c r="A186" s="7"/>
      <c r="B186" s="6"/>
      <c r="C186" s="7" t="s">
        <v>6</v>
      </c>
      <c r="D186" s="45" t="s">
        <v>273</v>
      </c>
      <c r="E186" s="40"/>
      <c r="F186" s="31" t="s">
        <v>274</v>
      </c>
      <c r="G186" s="34" t="s">
        <v>37</v>
      </c>
      <c r="H186" s="38">
        <v>4</v>
      </c>
      <c r="I186" s="32">
        <v>0.4</v>
      </c>
    </row>
    <row r="187" spans="1:9" ht="78.75">
      <c r="A187" s="7"/>
      <c r="B187" s="6"/>
      <c r="C187" s="7" t="s">
        <v>6</v>
      </c>
      <c r="D187" s="45" t="s">
        <v>275</v>
      </c>
      <c r="E187" s="40"/>
      <c r="F187" s="31" t="s">
        <v>276</v>
      </c>
      <c r="G187" s="34" t="s">
        <v>37</v>
      </c>
      <c r="H187" s="38">
        <v>4</v>
      </c>
      <c r="I187" s="32">
        <v>0.5</v>
      </c>
    </row>
    <row r="188" spans="1:9" ht="78.75">
      <c r="A188" s="7"/>
      <c r="B188" s="6"/>
      <c r="C188" s="7" t="s">
        <v>6</v>
      </c>
      <c r="D188" s="45" t="s">
        <v>277</v>
      </c>
      <c r="E188" s="40"/>
      <c r="F188" s="31" t="s">
        <v>278</v>
      </c>
      <c r="G188" s="34" t="s">
        <v>37</v>
      </c>
      <c r="H188" s="38">
        <v>4</v>
      </c>
      <c r="I188" s="32">
        <v>0.3</v>
      </c>
    </row>
    <row r="189" spans="1:9" ht="94.5">
      <c r="A189" s="7"/>
      <c r="B189" s="6"/>
      <c r="C189" s="7" t="s">
        <v>6</v>
      </c>
      <c r="D189" s="45" t="s">
        <v>279</v>
      </c>
      <c r="E189" s="40"/>
      <c r="F189" s="31" t="s">
        <v>280</v>
      </c>
      <c r="G189" s="34" t="s">
        <v>37</v>
      </c>
      <c r="H189" s="38">
        <v>4</v>
      </c>
      <c r="I189" s="32">
        <v>0.5</v>
      </c>
    </row>
    <row r="190" spans="1:9" ht="110.25">
      <c r="A190" s="7"/>
      <c r="B190" s="6"/>
      <c r="C190" s="7" t="s">
        <v>6</v>
      </c>
      <c r="D190" s="45" t="s">
        <v>281</v>
      </c>
      <c r="E190" s="40"/>
      <c r="F190" s="31" t="s">
        <v>282</v>
      </c>
      <c r="G190" s="34" t="s">
        <v>37</v>
      </c>
      <c r="H190" s="38">
        <v>4</v>
      </c>
      <c r="I190" s="32">
        <v>0.5</v>
      </c>
    </row>
    <row r="191" spans="1:9">
      <c r="A191" s="7">
        <v>3</v>
      </c>
      <c r="B191" s="49" t="s">
        <v>283</v>
      </c>
      <c r="C191" s="7"/>
      <c r="D191" s="11"/>
      <c r="E191" s="7"/>
      <c r="F191" s="11"/>
      <c r="G191" s="11"/>
      <c r="H191" s="7"/>
      <c r="I191" s="6"/>
    </row>
    <row r="192" spans="1:9">
      <c r="A192" s="7"/>
      <c r="B192" s="6"/>
      <c r="C192" s="7" t="s">
        <v>6</v>
      </c>
      <c r="D192" s="53" t="s">
        <v>284</v>
      </c>
      <c r="E192" s="40"/>
      <c r="F192" s="31" t="s">
        <v>285</v>
      </c>
      <c r="G192" s="34" t="s">
        <v>37</v>
      </c>
      <c r="H192" s="38">
        <v>3</v>
      </c>
      <c r="I192" s="32">
        <v>0.3</v>
      </c>
    </row>
    <row r="193" spans="1:9" ht="31.5">
      <c r="A193" s="7"/>
      <c r="B193" s="6"/>
      <c r="C193" s="7" t="s">
        <v>6</v>
      </c>
      <c r="D193" s="45" t="s">
        <v>286</v>
      </c>
      <c r="E193" s="40"/>
      <c r="F193" s="31" t="s">
        <v>287</v>
      </c>
      <c r="G193" s="34" t="s">
        <v>37</v>
      </c>
      <c r="H193" s="38">
        <v>4</v>
      </c>
      <c r="I193" s="32">
        <v>0.3</v>
      </c>
    </row>
    <row r="194" spans="1:9" ht="47.25">
      <c r="A194" s="7"/>
      <c r="B194" s="6"/>
      <c r="C194" s="7" t="s">
        <v>6</v>
      </c>
      <c r="D194" s="39" t="s">
        <v>288</v>
      </c>
      <c r="E194" s="40"/>
      <c r="F194" s="31" t="s">
        <v>289</v>
      </c>
      <c r="G194" s="34" t="s">
        <v>37</v>
      </c>
      <c r="H194" s="38">
        <v>4</v>
      </c>
      <c r="I194" s="32">
        <v>0.3</v>
      </c>
    </row>
    <row r="195" spans="1:9" ht="47.25">
      <c r="A195" s="7"/>
      <c r="B195" s="6"/>
      <c r="C195" s="7" t="s">
        <v>6</v>
      </c>
      <c r="D195" s="41" t="s">
        <v>290</v>
      </c>
      <c r="E195" s="40"/>
      <c r="F195" s="31" t="s">
        <v>291</v>
      </c>
      <c r="G195" s="34" t="s">
        <v>37</v>
      </c>
      <c r="H195" s="38">
        <v>4</v>
      </c>
      <c r="I195" s="32">
        <v>0.3</v>
      </c>
    </row>
    <row r="196" spans="1:9" ht="47.25">
      <c r="A196" s="7"/>
      <c r="B196" s="6"/>
      <c r="C196" s="7" t="s">
        <v>6</v>
      </c>
      <c r="D196" s="53" t="s">
        <v>292</v>
      </c>
      <c r="E196" s="40"/>
      <c r="F196" s="31" t="s">
        <v>293</v>
      </c>
      <c r="G196" s="34" t="s">
        <v>37</v>
      </c>
      <c r="H196" s="85">
        <v>4</v>
      </c>
      <c r="I196" s="32">
        <v>0.5</v>
      </c>
    </row>
    <row r="197" spans="1:9" ht="110.25">
      <c r="A197" s="7"/>
      <c r="B197" s="6"/>
      <c r="C197" s="7" t="s">
        <v>6</v>
      </c>
      <c r="D197" s="53" t="s">
        <v>294</v>
      </c>
      <c r="E197" s="40"/>
      <c r="F197" s="31" t="s">
        <v>295</v>
      </c>
      <c r="G197" s="34" t="s">
        <v>37</v>
      </c>
      <c r="H197" s="38">
        <v>4</v>
      </c>
      <c r="I197" s="32">
        <v>0.3</v>
      </c>
    </row>
    <row r="198" spans="1:9" ht="47.25">
      <c r="A198" s="7"/>
      <c r="B198" s="6"/>
      <c r="C198" s="7" t="s">
        <v>6</v>
      </c>
      <c r="D198" s="30" t="s">
        <v>296</v>
      </c>
      <c r="E198" s="46"/>
      <c r="F198" s="45" t="s">
        <v>297</v>
      </c>
      <c r="G198" s="34" t="s">
        <v>37</v>
      </c>
      <c r="H198" s="54">
        <v>4</v>
      </c>
      <c r="I198" s="60">
        <v>0.5</v>
      </c>
    </row>
    <row r="199" spans="1:9" ht="31.5">
      <c r="A199" s="7"/>
      <c r="B199" s="6"/>
      <c r="C199" s="7" t="s">
        <v>6</v>
      </c>
      <c r="D199" s="42" t="s">
        <v>298</v>
      </c>
      <c r="E199" s="46"/>
      <c r="F199" s="45" t="s">
        <v>105</v>
      </c>
      <c r="G199" s="34" t="s">
        <v>37</v>
      </c>
      <c r="H199" s="54">
        <v>4</v>
      </c>
      <c r="I199" s="60">
        <v>0.5</v>
      </c>
    </row>
    <row r="200" spans="1:9" ht="63">
      <c r="A200" s="7"/>
      <c r="B200" s="6"/>
      <c r="C200" s="7" t="s">
        <v>6</v>
      </c>
      <c r="D200" s="29" t="s">
        <v>299</v>
      </c>
      <c r="E200" s="46"/>
      <c r="F200" s="45" t="s">
        <v>107</v>
      </c>
      <c r="G200" s="34" t="s">
        <v>37</v>
      </c>
      <c r="H200" s="54">
        <v>4</v>
      </c>
      <c r="I200" s="60">
        <v>0.5</v>
      </c>
    </row>
    <row r="201" spans="1:9" ht="47.25">
      <c r="A201" s="7"/>
      <c r="B201" s="6"/>
      <c r="C201" s="7" t="s">
        <v>6</v>
      </c>
      <c r="D201" s="29" t="s">
        <v>300</v>
      </c>
      <c r="E201" s="46"/>
      <c r="F201" s="45" t="s">
        <v>301</v>
      </c>
      <c r="G201" s="34" t="s">
        <v>37</v>
      </c>
      <c r="H201" s="43">
        <v>4</v>
      </c>
      <c r="I201" s="60">
        <v>0.5</v>
      </c>
    </row>
    <row r="202" spans="1:9" ht="78.75">
      <c r="A202" s="7"/>
      <c r="B202" s="6"/>
      <c r="C202" s="7" t="s">
        <v>6</v>
      </c>
      <c r="D202" s="45" t="s">
        <v>302</v>
      </c>
      <c r="E202" s="40"/>
      <c r="F202" s="31" t="s">
        <v>303</v>
      </c>
      <c r="G202" s="34" t="s">
        <v>37</v>
      </c>
      <c r="H202" s="82">
        <v>4</v>
      </c>
      <c r="I202" s="32">
        <v>0.3</v>
      </c>
    </row>
    <row r="203" spans="1:9" ht="63">
      <c r="A203" s="7"/>
      <c r="B203" s="6"/>
      <c r="C203" s="7" t="s">
        <v>6</v>
      </c>
      <c r="D203" s="53" t="s">
        <v>304</v>
      </c>
      <c r="E203" s="40"/>
      <c r="F203" s="31" t="s">
        <v>305</v>
      </c>
      <c r="G203" s="34" t="s">
        <v>37</v>
      </c>
      <c r="H203" s="82">
        <v>4</v>
      </c>
      <c r="I203" s="32">
        <v>0.5</v>
      </c>
    </row>
    <row r="204" spans="1:9" ht="31.5">
      <c r="A204" s="7"/>
      <c r="B204" s="6"/>
      <c r="C204" s="7" t="s">
        <v>6</v>
      </c>
      <c r="D204" s="29" t="s">
        <v>306</v>
      </c>
      <c r="E204" s="46"/>
      <c r="F204" s="45" t="s">
        <v>307</v>
      </c>
      <c r="G204" s="34" t="s">
        <v>37</v>
      </c>
      <c r="H204" s="54">
        <v>4</v>
      </c>
      <c r="I204" s="60">
        <v>0.5</v>
      </c>
    </row>
    <row r="205" spans="1:9" ht="63">
      <c r="A205" s="7"/>
      <c r="B205" s="6"/>
      <c r="C205" s="7" t="s">
        <v>6</v>
      </c>
      <c r="D205" s="29" t="s">
        <v>308</v>
      </c>
      <c r="E205" s="46"/>
      <c r="F205" s="45" t="s">
        <v>107</v>
      </c>
      <c r="G205" s="34" t="s">
        <v>37</v>
      </c>
      <c r="H205" s="54">
        <v>4</v>
      </c>
      <c r="I205" s="60">
        <v>0.5</v>
      </c>
    </row>
    <row r="206" spans="1:9" ht="47.25">
      <c r="A206" s="7"/>
      <c r="B206" s="6"/>
      <c r="C206" s="7" t="s">
        <v>6</v>
      </c>
      <c r="D206" s="29" t="s">
        <v>309</v>
      </c>
      <c r="E206" s="46"/>
      <c r="F206" s="45" t="s">
        <v>109</v>
      </c>
      <c r="G206" s="34" t="s">
        <v>37</v>
      </c>
      <c r="H206" s="43">
        <v>4</v>
      </c>
      <c r="I206" s="60">
        <v>0.5</v>
      </c>
    </row>
    <row r="207" spans="1:9" ht="31.5">
      <c r="A207" s="7"/>
      <c r="B207" s="6"/>
      <c r="C207" s="7" t="s">
        <v>6</v>
      </c>
      <c r="D207" s="45" t="s">
        <v>310</v>
      </c>
      <c r="E207" s="40"/>
      <c r="F207" s="31" t="s">
        <v>311</v>
      </c>
      <c r="G207" s="34" t="s">
        <v>37</v>
      </c>
      <c r="H207" s="38">
        <v>4</v>
      </c>
      <c r="I207" s="32">
        <v>0.3</v>
      </c>
    </row>
    <row r="208" spans="1:9" ht="31.5">
      <c r="A208" s="7"/>
      <c r="B208" s="6"/>
      <c r="C208" s="7" t="s">
        <v>6</v>
      </c>
      <c r="D208" s="45" t="s">
        <v>162</v>
      </c>
      <c r="E208" s="40"/>
      <c r="F208" s="31" t="s">
        <v>312</v>
      </c>
      <c r="G208" s="34" t="s">
        <v>37</v>
      </c>
      <c r="H208" s="38">
        <v>4</v>
      </c>
      <c r="I208" s="32">
        <v>0.6</v>
      </c>
    </row>
    <row r="209" spans="1:9" ht="31.5">
      <c r="A209" s="7"/>
      <c r="B209" s="6"/>
      <c r="C209" s="7" t="s">
        <v>6</v>
      </c>
      <c r="D209" s="45" t="s">
        <v>313</v>
      </c>
      <c r="E209" s="40"/>
      <c r="F209" s="31" t="s">
        <v>314</v>
      </c>
      <c r="G209" s="34" t="s">
        <v>37</v>
      </c>
      <c r="H209" s="82">
        <v>4</v>
      </c>
      <c r="I209" s="32">
        <v>0.3</v>
      </c>
    </row>
    <row r="210" spans="1:9" ht="31.5">
      <c r="A210" s="7"/>
      <c r="B210" s="6"/>
      <c r="C210" s="7" t="s">
        <v>6</v>
      </c>
      <c r="D210" s="45" t="s">
        <v>315</v>
      </c>
      <c r="E210" s="40"/>
      <c r="F210" s="31" t="s">
        <v>316</v>
      </c>
      <c r="G210" s="34" t="s">
        <v>37</v>
      </c>
      <c r="H210" s="38">
        <v>4</v>
      </c>
      <c r="I210" s="32">
        <v>0.5</v>
      </c>
    </row>
    <row r="211" spans="1:9" ht="47.25">
      <c r="A211" s="7"/>
      <c r="B211" s="6"/>
      <c r="C211" s="7" t="s">
        <v>6</v>
      </c>
      <c r="D211" s="29" t="s">
        <v>317</v>
      </c>
      <c r="E211" s="46"/>
      <c r="F211" s="45" t="s">
        <v>318</v>
      </c>
      <c r="G211" s="34" t="s">
        <v>37</v>
      </c>
      <c r="H211" s="54">
        <v>4</v>
      </c>
      <c r="I211" s="32">
        <v>0.5</v>
      </c>
    </row>
    <row r="212" spans="1:9" ht="63">
      <c r="A212" s="7"/>
      <c r="B212" s="6"/>
      <c r="C212" s="7" t="s">
        <v>6</v>
      </c>
      <c r="D212" s="29" t="s">
        <v>319</v>
      </c>
      <c r="E212" s="46"/>
      <c r="F212" s="45" t="s">
        <v>107</v>
      </c>
      <c r="G212" s="34" t="s">
        <v>37</v>
      </c>
      <c r="H212" s="54">
        <v>4</v>
      </c>
      <c r="I212" s="32">
        <v>0.5</v>
      </c>
    </row>
    <row r="213" spans="1:9" ht="47.25">
      <c r="A213" s="7"/>
      <c r="B213" s="6"/>
      <c r="C213" s="7" t="s">
        <v>6</v>
      </c>
      <c r="D213" s="29" t="s">
        <v>320</v>
      </c>
      <c r="E213" s="46"/>
      <c r="F213" s="45" t="s">
        <v>109</v>
      </c>
      <c r="G213" s="34" t="s">
        <v>37</v>
      </c>
      <c r="H213" s="43">
        <v>4</v>
      </c>
      <c r="I213" s="32">
        <v>0.5</v>
      </c>
    </row>
    <row r="214" spans="1:9">
      <c r="A214" s="7">
        <v>4</v>
      </c>
      <c r="B214" s="49" t="s">
        <v>321</v>
      </c>
      <c r="C214" s="7"/>
      <c r="D214" s="11"/>
      <c r="E214" s="7"/>
      <c r="F214" s="11"/>
      <c r="G214" s="11"/>
      <c r="H214" s="7"/>
      <c r="I214" s="6"/>
    </row>
    <row r="215" spans="1:9" ht="25.5" customHeight="1">
      <c r="A215" s="7"/>
      <c r="B215" s="6"/>
      <c r="C215" s="7" t="s">
        <v>6</v>
      </c>
      <c r="D215" s="39" t="s">
        <v>110</v>
      </c>
      <c r="E215" s="18"/>
      <c r="F215" s="31" t="s">
        <v>111</v>
      </c>
      <c r="G215" s="34" t="s">
        <v>37</v>
      </c>
      <c r="H215" s="33">
        <v>2</v>
      </c>
      <c r="I215" s="32">
        <v>1.5</v>
      </c>
    </row>
    <row r="216" spans="1:9" ht="47.25">
      <c r="A216" s="7"/>
      <c r="B216" s="6"/>
      <c r="C216" s="7" t="s">
        <v>6</v>
      </c>
      <c r="D216" s="39" t="s">
        <v>322</v>
      </c>
      <c r="E216" s="18"/>
      <c r="F216" s="48" t="s">
        <v>323</v>
      </c>
      <c r="G216" s="34" t="s">
        <v>37</v>
      </c>
      <c r="H216" s="33">
        <v>5</v>
      </c>
      <c r="I216" s="32">
        <v>0.5</v>
      </c>
    </row>
    <row r="217" spans="1:9" ht="31.5">
      <c r="A217" s="7"/>
      <c r="B217" s="6"/>
      <c r="C217" s="7" t="s">
        <v>6</v>
      </c>
      <c r="D217" s="55" t="s">
        <v>114</v>
      </c>
      <c r="E217" s="56"/>
      <c r="F217" s="57" t="s">
        <v>115</v>
      </c>
      <c r="G217" s="34" t="s">
        <v>37</v>
      </c>
      <c r="H217" s="86">
        <v>4</v>
      </c>
      <c r="I217" s="32">
        <v>0.5</v>
      </c>
    </row>
    <row r="218" spans="1:9" ht="31.5">
      <c r="A218" s="7"/>
      <c r="B218" s="6"/>
      <c r="C218" s="7" t="s">
        <v>6</v>
      </c>
      <c r="D218" s="55" t="s">
        <v>116</v>
      </c>
      <c r="E218" s="56"/>
      <c r="F218" s="57" t="s">
        <v>117</v>
      </c>
      <c r="G218" s="34" t="s">
        <v>37</v>
      </c>
      <c r="H218" s="86">
        <v>4</v>
      </c>
      <c r="I218" s="32">
        <v>0.3</v>
      </c>
    </row>
    <row r="219" spans="1:9" ht="63">
      <c r="A219" s="7"/>
      <c r="B219" s="6"/>
      <c r="C219" s="7" t="s">
        <v>6</v>
      </c>
      <c r="D219" s="87" t="s">
        <v>324</v>
      </c>
      <c r="E219" s="88"/>
      <c r="F219" s="89" t="s">
        <v>325</v>
      </c>
      <c r="G219" s="34" t="s">
        <v>37</v>
      </c>
      <c r="H219" s="90">
        <v>4</v>
      </c>
      <c r="I219" s="32">
        <v>0.7</v>
      </c>
    </row>
    <row r="220" spans="1:9" ht="47.25">
      <c r="A220" s="7"/>
      <c r="B220" s="6"/>
      <c r="C220" s="7" t="s">
        <v>6</v>
      </c>
      <c r="D220" s="39" t="s">
        <v>326</v>
      </c>
      <c r="E220" s="6"/>
      <c r="F220" s="48" t="s">
        <v>327</v>
      </c>
      <c r="G220" s="34" t="s">
        <v>37</v>
      </c>
      <c r="H220" s="91">
        <v>3</v>
      </c>
      <c r="I220" s="32">
        <v>0.5</v>
      </c>
    </row>
    <row r="222" spans="1:9" ht="18.75">
      <c r="F222" s="23" t="s">
        <v>11</v>
      </c>
      <c r="G222" s="23"/>
      <c r="H222" s="22"/>
      <c r="I222" s="25">
        <f>SUM(I79+I49+I10+I157)</f>
        <v>100.00000000000003</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dimension ref="A1:B6"/>
  <sheetViews>
    <sheetView workbookViewId="0">
      <selection activeCell="E14" sqref="E14"/>
    </sheetView>
  </sheetViews>
  <sheetFormatPr defaultColWidth="11" defaultRowHeight="15.75"/>
  <cols>
    <col min="2" max="2" width="56.875" style="3" customWidth="1"/>
  </cols>
  <sheetData>
    <row r="1" spans="1:2" ht="27.95" customHeight="1">
      <c r="A1" s="92" t="s">
        <v>18</v>
      </c>
      <c r="B1" s="92"/>
    </row>
    <row r="2" spans="1:2">
      <c r="A2" s="28">
        <v>1</v>
      </c>
      <c r="B2" s="11" t="s">
        <v>333</v>
      </c>
    </row>
    <row r="3" spans="1:2">
      <c r="A3" s="28">
        <v>2</v>
      </c>
      <c r="B3" s="11" t="s">
        <v>332</v>
      </c>
    </row>
    <row r="4" spans="1:2">
      <c r="A4" s="28">
        <v>3</v>
      </c>
      <c r="B4" s="11" t="s">
        <v>331</v>
      </c>
    </row>
    <row r="5" spans="1:2">
      <c r="A5" s="28">
        <v>4</v>
      </c>
      <c r="B5" s="11" t="s">
        <v>330</v>
      </c>
    </row>
    <row r="6" spans="1:2">
      <c r="A6" s="28">
        <v>5</v>
      </c>
      <c r="B6" s="11" t="s">
        <v>329</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dubovoi</cp:lastModifiedBy>
  <dcterms:created xsi:type="dcterms:W3CDTF">2022-11-09T22:53:43Z</dcterms:created>
  <dcterms:modified xsi:type="dcterms:W3CDTF">2023-10-26T03:17:37Z</dcterms:modified>
</cp:coreProperties>
</file>