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0730" windowHeight="11760"/>
  </bookViews>
  <sheets>
    <sheet name="Матрица" sheetId="2" r:id="rId1"/>
    <sheet name="ИЛ ОБЩИЙ ТЕСТ" sheetId="21" r:id="rId2"/>
    <sheet name="КО1" sheetId="14" r:id="rId3"/>
    <sheet name="КО2" sheetId="15" r:id="rId4"/>
    <sheet name="КО 3" sheetId="16" r:id="rId5"/>
    <sheet name="КО4" sheetId="17" r:id="rId6"/>
    <sheet name="КО5" sheetId="18" r:id="rId7"/>
    <sheet name="КО6" sheetId="19" r:id="rId8"/>
    <sheet name="КО7" sheetId="20" r:id="rId9"/>
    <sheet name="ПС 17.011, ФГОС СПО 08.02.10, " sheetId="4" r:id="rId10"/>
  </sheets>
  <externalReferences>
    <externalReference r:id="rId11"/>
    <externalReference r:id="rId12"/>
    <externalReference r:id="rId13"/>
  </externalReferences>
  <definedNames>
    <definedName name="_xlnm._FilterDatabase" localSheetId="0" hidden="1">Матрица!$D$1:$D$8</definedName>
    <definedName name="Модуль3">'ИЛ ОБЩИЙ ТЕСТ'!$B$43:$J$61</definedName>
    <definedName name="модуль4">'ИЛ ОБЩИЙ ТЕСТ'!#REF!</definedName>
    <definedName name="модуль5">'ИЛ ОБЩИЙ ТЕСТ'!#REF!</definedName>
    <definedName name="модуль6">'ИЛ ОБЩИЙ ТЕСТ'!$B$62:$J$81</definedName>
    <definedName name="модуль7">'ИЛ ОБЩИЙ ТЕСТ'!$B$84:$J$101</definedName>
    <definedName name="РАБОЧАЯ_ПЛОЩАДКА_КОНКУРСАНТОВ_М1">'ИЛ ОБЩИЙ ТЕСТ'!$B$14:$J$34</definedName>
    <definedName name="Рабочая_площадка_М2">'ИЛ ОБЩИЙ ТЕСТ'!$B$35:$J$42</definedName>
  </definedNames>
  <calcPr calcId="152511"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 i="2" l="1"/>
  <c r="G4" i="2"/>
  <c r="G3" i="2"/>
  <c r="G2" i="2"/>
  <c r="G6" i="2" l="1"/>
</calcChain>
</file>

<file path=xl/sharedStrings.xml><?xml version="1.0" encoding="utf-8"?>
<sst xmlns="http://schemas.openxmlformats.org/spreadsheetml/2006/main" count="355" uniqueCount="186">
  <si>
    <t>Обобщенная трудовая функция</t>
  </si>
  <si>
    <t>Трудовая функция</t>
  </si>
  <si>
    <t>Модуль</t>
  </si>
  <si>
    <t>Константа/вариатив</t>
  </si>
  <si>
    <t>ИЛ</t>
  </si>
  <si>
    <t>КО</t>
  </si>
  <si>
    <t xml:space="preserve">Константа </t>
  </si>
  <si>
    <t>Раздел ИЛ 2</t>
  </si>
  <si>
    <t>Раздел ИЛ 3</t>
  </si>
  <si>
    <t>Раздел ИЛ 4</t>
  </si>
  <si>
    <t>Вариатив</t>
  </si>
  <si>
    <t>набранные баллы в регионе</t>
  </si>
  <si>
    <t>Трудовые действия</t>
  </si>
  <si>
    <t>Знания</t>
  </si>
  <si>
    <t>Умения</t>
  </si>
  <si>
    <t>Нормативный документ/ЗУН</t>
  </si>
  <si>
    <t>Раздел ИЛ 1</t>
  </si>
  <si>
    <t>Профессиональные компетенции по видам деятельности</t>
  </si>
  <si>
    <t>ЧЕМПИОНАТ</t>
  </si>
  <si>
    <t>Инфраструктурный лист - документ, включающий в себя исчерпывающий перечнь оборудования, инструментов, расходных материалов и СИЗ для организации и проведения Региональных чемпионатов. Регион вправе проводить Региональные этапы чемпионатов как на оборудовании для Финала, так и на обрудовании являющееся актуальным на территории региона.  В графе "С" указывается оборудование, котрое призвано обеспечить выполнение задания в рамках трудовых функций специалиста. В графе "D" указываются минимальные требования к оборудованию для выполнения трудовых функций. В графе "Е" указываются единицы измерения. В графе "F" указывается количество единиц оборудования на 1 Рабочее место. В графе "G" указывается количество един оборудования на всех аккредитованных участников и экспертов. Расходные материалы, инструмент и СИЗ не могут быть меньше количества аккредитованных участников и экспертов, Расходные материалы, инструмент и СИЗ расчитываются строго с учётом аккредитованных лиц на площадке. Графы Н и I заполняются в том слуучае, если наименование оборудования и/или его технические характеристики отличны от наименования оборудования и технических характеристик, указанных в графах С и D. В графе J отражается комментарий (обоснование) отличия (почему используется иное оборудование и/или технические характеристики)</t>
  </si>
  <si>
    <t>УТВЕРЖДАЮ                                                                                ПРЕДСЕДАТЕЛЬ СК</t>
  </si>
  <si>
    <t xml:space="preserve">Сроки проведения </t>
  </si>
  <si>
    <t>Место проведения</t>
  </si>
  <si>
    <t>НАИМЕНОВАНИЕ КОМПЕТЕНЦИИ</t>
  </si>
  <si>
    <t xml:space="preserve">                             ФИО                                                   подпись</t>
  </si>
  <si>
    <t>Главный эксперт</t>
  </si>
  <si>
    <t>Технический эксперт</t>
  </si>
  <si>
    <r>
      <rPr>
        <sz val="12"/>
        <color rgb="FFFF0000"/>
        <rFont val="Times New Roman"/>
        <family val="1"/>
        <charset val="204"/>
      </rPr>
      <t>Рассмотрено /</t>
    </r>
    <r>
      <rPr>
        <sz val="12"/>
        <color theme="1"/>
        <rFont val="Times New Roman"/>
        <family val="1"/>
        <charset val="204"/>
      </rPr>
      <t xml:space="preserve"> </t>
    </r>
    <r>
      <rPr>
        <sz val="12"/>
        <color rgb="FF00B050"/>
        <rFont val="Times New Roman"/>
        <family val="1"/>
        <charset val="204"/>
      </rPr>
      <t>Согласовано</t>
    </r>
    <r>
      <rPr>
        <sz val="12"/>
        <color theme="1"/>
        <rFont val="Times New Roman"/>
        <family val="1"/>
        <charset val="204"/>
      </rPr>
      <t xml:space="preserve">                                                                   Советом компетенции                                                                                                                                                                                                                                                                                                                                                   дата согласования</t>
    </r>
  </si>
  <si>
    <t>Количество экспертов (в том числе с главным экспертом)</t>
  </si>
  <si>
    <t>Количество конкурсантов (команд)</t>
  </si>
  <si>
    <t>Количество рабочих мест</t>
  </si>
  <si>
    <t>Общая площадь застройки компетенции</t>
  </si>
  <si>
    <t>РАБОЧАЯ ПЛОЩАДКА КОНКУРСАНТОВ</t>
  </si>
  <si>
    <t>ОСНОВНОЕ ОБОРУДОВАНИЕ  (НА 1 КОНКУРСАНТА \ КОМАНДУ)</t>
  </si>
  <si>
    <t>Вариативная часть для РЧ</t>
  </si>
  <si>
    <t>№</t>
  </si>
  <si>
    <t>Наименование позиции</t>
  </si>
  <si>
    <t xml:space="preserve">Технические характеристики </t>
  </si>
  <si>
    <t>Ед. измерения</t>
  </si>
  <si>
    <t>Кол-во на 1 РМ</t>
  </si>
  <si>
    <t>Кол-во общее</t>
  </si>
  <si>
    <t>Технические характеристики</t>
  </si>
  <si>
    <t>Комментарий/обоснование</t>
  </si>
  <si>
    <t xml:space="preserve"> Тех. описание позиции</t>
  </si>
  <si>
    <t>МЕБЕЛЬ И ФУРНИТУРА (НА 1 КОНКУРСАНТА \ КОМАНДУ)</t>
  </si>
  <si>
    <t>Кол-во    1 РМ</t>
  </si>
  <si>
    <t>НЕ ПРИМЕНИМО</t>
  </si>
  <si>
    <t>РАСХОДНЫЕ МАТЕРИАЛЫ (НА 1 КОНКУРСАНТА \ КОМАНДУ)</t>
  </si>
  <si>
    <t xml:space="preserve"> Вариативная часть для РЧ</t>
  </si>
  <si>
    <t>СРЕДСТВА ИНДИВИДУАЛЬНОЙ ЗАЩИТЫ (НА 1 КОНКУРСАНТА \ КОМАНДУ)</t>
  </si>
  <si>
    <t>Кол-во            1 РМ</t>
  </si>
  <si>
    <t>ДОПОЛНИТЕЛЬНЫЕ ТРЕБОВАНИЯ К ОБЕСПЕЧЕНИЮ КОНКУРСНЫХ ПЛОЩАДОК КОМАНД (КОММУНИКАЦИИ, ПОДКЛЮЧЕНИЯ, ОСВЕЩЕНИЕ И Т.П.)</t>
  </si>
  <si>
    <t>Требование (описание)</t>
  </si>
  <si>
    <t>Комментарий</t>
  </si>
  <si>
    <t>Кол-во</t>
  </si>
  <si>
    <t>БРИФИНГ-ЗОНА</t>
  </si>
  <si>
    <t>ОБОРУДОВАНИЕ И ИНСТРУМЕНТЫ (НА ВСЕХ КОНКУРСАНТОВ, ЭКСПЕРТОВ)</t>
  </si>
  <si>
    <t>МЕБЕЛЬ И ФУРНИТУРА (НА ВСЕХ КОНКУРСАНТОВ, ЭКСПЕРТОВ)</t>
  </si>
  <si>
    <t>ДОПОЛНИТЕЛЬНЫЕ ТРЕБОВАНИЯ К ОБЕСПЕЧЕНИЮ БРИФИНГ-ЗОНЫ (КОММУНИКАЦИИ, ПОДКЛЮЧЕНИЯ, ОСВЕЩЕНИЕ И Т.П.)</t>
  </si>
  <si>
    <t>ОБОРУДОВАНИЕ И ИНСТРУМЕНТЫ (НА ВСЕХ ЭКСПЕРТОВ)</t>
  </si>
  <si>
    <t>МЕБЕЛЬ И ФУРНИТУРА (НА ВСЕХ ЭКСПЕРТОВ)</t>
  </si>
  <si>
    <t>ДОПОЛНИТЕЛЬНЫЕ ТРЕБОВАНИЯ К ОБЕСПЕЧЕНИЮ КОМНАТЫ ЭКСПЕРТОВ (КОММУНИКАЦИИ, ПОДКЛЮЧЕНИЯ, ОСВЕЩЕНИЕ И Т.П.)</t>
  </si>
  <si>
    <t>КАНЦЕЛЯРИЯ НА КОМПЕТЕНЦИЮ (НА ВСЕХ КОНКУРСАНТОВ,  ЭКСПЕРТОВ)</t>
  </si>
  <si>
    <t>"ТУЛБОКС" РЕКОМЕНДОВАННЫЙ ИНСТРУМЕНТ И ПРИНАДЛЕЖНОСТИ, КОТОРЫЕ ДОЛЖНА ПРИВЕЗТИ С СОБОЙ КОМАНДА (если применимо)</t>
  </si>
  <si>
    <t>НА 1 КОНКУРСАНТА \ КОМАНДУ</t>
  </si>
  <si>
    <t>Главный Эксперт чемпионата</t>
  </si>
  <si>
    <t xml:space="preserve">                       (ФИО)</t>
  </si>
  <si>
    <t xml:space="preserve">      (подпись)                     (дата)</t>
  </si>
  <si>
    <t xml:space="preserve">Технический администратор площадки </t>
  </si>
  <si>
    <t xml:space="preserve">                   (ФИО)</t>
  </si>
  <si>
    <t xml:space="preserve">      (подпись)                 (дата)</t>
  </si>
  <si>
    <t>Выполнение работ по осмотру конструкции верхнего строения железнодорожного пути, земляного полотна, устройств и проходящего подвижного состава железнодорожного траспорта</t>
  </si>
  <si>
    <t>Осмотр конструкции верхнего строения железнодорожного пути, земляного полотна в соответствии с технологией выполняемых работ</t>
  </si>
  <si>
    <t>Профстандарт: 17.011код С/01.2</t>
  </si>
  <si>
    <t>Проверка исправности приспособлений, инструмента, измерительных приборов, средств индивидуальной защиты
Определение соответствия конструкций верхнего строения железнодорожного пути, земляного полотна требованиям технической документации
Оценка правильности положения железнодорожного пути в плане и целостности рельсовых нитей, состояния стыков между уравнительными рельсами и рельсовыми плетями, рельсовых соединений и заземлений
Устранение неисправности конструкции верхнего строения железнодорожного пути, земляного полотна в соответствии с перечнем работ, установленным требованиями технической документации
Информирование руководителя о невозможности устранения неисправности конструкции верхнего строения железнодорожного пути, земляного полотна</t>
  </si>
  <si>
    <t xml:space="preserve">Нормативно-технические и руководящие документы по осмотру конструкции верхнего строения железнодорожного пути, земляного полотна в объеме, необходимом для выполнения работы
Устройство конструкций верхнего строения железнодорожного пути, земляного полотна
Правила содержания конструкций верхнего строения железнодорожного пути, земляного полотна
Способы устранения основных неисправностей железнодорожного пути
Порядок осмотра конструкций верхнего строения железнодорожного пути, земляного полотна
Способы предупреждения обвалов и осыпей
Правила пользования инструментом, приспособлениями, измерительными приборами
Технология выполнения работ по осмотру конструкции верхнего строения железнодорожного пути, земляного полотна, обвальных мест, балластной призмы, обочин, откосов, кюветов, водоотводных сооружений земляного полотна, путевых, сигнальных знаков, обстановочных знаков на неохраняемых переездах, охранных приспособлений, противоугонов, костылей, шурупов, болтов, скреплений, крепежных узлов, кронштейнов, рельсовых зазоров, коробок защитного покрова
Правила технической эксплуатации железных дорог в объеме, необходимом для выполнения работ
Требования охраны труда в объеме, необходимом для выполнения работ
Правила пожарной безопасности в объеме, необходимом для выполнения работ
Правила применения средств индивидуальной защиты
Требования, предъявляемые к качеству выполняемых работ
Требования, предъявляемые к рациональной организации труда
</t>
  </si>
  <si>
    <t xml:space="preserve">Визуально определять неисправность приспособлений, инструмента, средств индивидуальной защиты
Пользоваться приспособлениями, инструментом, применять средства индивидуальной защиты при осмотре конструкции верхнего строения железнодорожного пути, земляного полотна
Пользоваться измерительными приборами при осмотре конструкции верхнего строения железнодорожного пути, земляного полотна
Визуально и инструментально определять несоответствие конструкции верхнего строения железнодорожного пути, земляного полотна требованиям технической документации
Визуально определять правильность положения железнодорожного пути в плане и целостность рельсовых нитей, состояние стыков между уравнительными рельсами и рельсовыми плетями, рельсовых соединителей и заземлений
</t>
  </si>
  <si>
    <t>ФГОС СПО 08.02.10 Строительство железных дорог, путь и путевое хозяйство</t>
  </si>
  <si>
    <t xml:space="preserve">ПС: 17.011; ФГОС СПО 08.02.10 Строительство железных дорог, путь и путевое хозяйство, ФГОС СПО по профессии 08.01.23 Бригадир-путеец
</t>
  </si>
  <si>
    <t>2.2 Производить ремонт и строительство железнодорожного пути с использованием средств механизации</t>
  </si>
  <si>
    <t>2.3 Контролировать качество текущего  содержания пути, ремонтных  и  строительных работ, организовывать  их приёмку</t>
  </si>
  <si>
    <t>2.4 Разрабатывать технологические процессы производства  ремонтных  работ  железнодорожного пути и сооружений</t>
  </si>
  <si>
    <t>2.5 Обеспечивать соблюдение при строительстве, эксплуатации железных дорог требований охраны окружающей среды  и  промышленной  безопасности, проводить обучение персонала  на производственном участке</t>
  </si>
  <si>
    <t>3.1 Обеспечивать выполнение  требований к основным элементам и конструкции земляного полотна, переездов, путевых и сигнальных знаков, верхнего строения пути</t>
  </si>
  <si>
    <t>3.3 Производить контроль состояния рельсов, элементов пути и сооружений с использованием диагностического оборудования</t>
  </si>
  <si>
    <t>4.2 Осуществлять руководство выполняемыми работами, вести отчетную и техническую документацию</t>
  </si>
  <si>
    <t>4.3 Проводить контроль качества выполняемых работ при технической эксплуатации, обслуживании, ремонте, строительстве пути и искусственных сооружений</t>
  </si>
  <si>
    <t>4.4 Обеспечивать соблюдение техники безопасности и охраны труда на производственном участке, проводить профилактические мероприятия и обучение персонала</t>
  </si>
  <si>
    <t>1.1. Осуществлять технологический процесс по монтажу, демонтажу и ремонту конструкций верхнего строения пути и наземных линий метрополитена.</t>
  </si>
  <si>
    <t>1.2. Применять контрольно-измерительный инструмент для измерения параметров рельсовой колеи.</t>
  </si>
  <si>
    <t>1.3. Применять путевой электрический и пневматический инструмент для выправки пути.</t>
  </si>
  <si>
    <t>2.2. Применять электрический и ручной инструмент при проведении ремонтных работ.</t>
  </si>
  <si>
    <t>3.1. Осуществлять наблюдение за состоянием верхнего строения пути, земляного полотна и искусственных сооружений.</t>
  </si>
  <si>
    <t>3.3. Ограждать места, угрожающие безопасности и непрерывности движения поездов</t>
  </si>
  <si>
    <t>4.1 Установка и снятие путевых и сигнальных знаков</t>
  </si>
  <si>
    <t>4.2. Обеспечивать безопасное движение поездов по месту проведения путевых работ.</t>
  </si>
  <si>
    <t>ФГОС СПО по профессии 08.01.23 Бригадир-путеец</t>
  </si>
  <si>
    <t>Модуль 1 -Определение состояния конструкций верхнего строения железнодорожного пути, земляного полотна</t>
  </si>
  <si>
    <t>Модуль 2 - Оценка состояния конструкций верхнего строения железнодорожного пути, земляного полотна на соответствие техническим требованиям</t>
  </si>
  <si>
    <t>Модуль 3 - Ограждение мест производства путевых работ на железнодорожном пути</t>
  </si>
  <si>
    <t>Модуль 4 - Устранение неисправности конструкции верхнего строения железнодорожного пути, земляного полотна в соответствии с техническими требованиями</t>
  </si>
  <si>
    <t>Обслуживание железнодорожного пути</t>
  </si>
  <si>
    <t>12 (6)</t>
  </si>
  <si>
    <t>В помещении 14,5*5,43метров (78,7 м.кв.). На улице: учебный полигон не менее 104*20 метров ( 2080 м.кв.)</t>
  </si>
  <si>
    <t>Штангельциркуль путевой</t>
  </si>
  <si>
    <t>Используется для контроля состояния элементов железнодорожного пути.Масса 1 кг. Размер (д/ш/в) 148х24х440 мм. Диапазон измерений по основной шкале штанги 0-290 мм. Диапазон измерений по вспомогательной шкале штанги 0-10 мм. Диапазон измерений по шкале рамки малой 0-16 мм. Диапазон измерений по шкале рамки рычага от -5 до +5 мм</t>
  </si>
  <si>
    <t>Шаблон путевой</t>
  </si>
  <si>
    <t xml:space="preserve">Ручной переносный путевой инструмент для контроля параметров железнодорожного пути.Принцип действия путевого шаблона основан на измерении отклонения параметра, фиксировании его на шкале, ленте или другим способом и сравнении его с нормативными размерами. </t>
  </si>
  <si>
    <t>Измерительная рулетка</t>
  </si>
  <si>
    <t>Предназначена для измерения горизонтальных расстояний, минимум 20 м.</t>
  </si>
  <si>
    <t>шт</t>
  </si>
  <si>
    <t>Комплект сигналиста</t>
  </si>
  <si>
    <t>Комплектом сигналиста оснащаются сигналисты и руководитель работ, при ведении работ по ограждению бригад по текущему содержанию и ремонту железнодорожного пути. «Комплект сигналиста» предназначен для координации действий персонала ручными и вспомогательными устройствами при проведении работ.</t>
  </si>
  <si>
    <t>GD-04 Сигнал остановки</t>
  </si>
  <si>
    <t>Знак GD-04 «Переносной сигнал остановки.», 600х400 мм. Щит сигнальный красный : “СТОЙ!” — запрет на проезд. Щит сигнальный красный имеет вид прямоугольника красного цвета, который является сигнальным запрещающим знаком и обязывает машиниста остановить поезд.</t>
  </si>
  <si>
    <t xml:space="preserve"> Знак GD-03 «Переносной сигнал уменьшения скорости.»</t>
  </si>
  <si>
    <t xml:space="preserve"> Знак GD-03 «Переносной сигнал уменьшения скорости.», двусторонний, 470х470 мм. Двусторонний (одна сторона — жёлтая, вторая — зелёная) знак снижения скорости перед опасным местом на перегоне, главном пути на ж/д станции или остальных станционных путях. Знак уменьшения скорости является переносным. Его применяют в следующих случаях: - с целью ограждения возникших на железнодорожных путях препятствий; - в случае проведения ремонтных работ на станциях (перегонах); - при вынужденной остановке поезда на перегоне; - на станционных путях (парках) для подвижных составов. С одной стороны щита находится табличка желтого цвета (указывает на уменьшение скорости), а с другой зеленая (снимающая данное ограничение).
</t>
  </si>
  <si>
    <t>Переносная радиостанция</t>
  </si>
  <si>
    <t xml:space="preserve">Предназначана для оперативной передачи информации при производстве путевых работ.Технические характеристики: портативная, радиус действия до 10 км.. </t>
  </si>
  <si>
    <t>Штука</t>
  </si>
  <si>
    <t>Лом остроконечный.</t>
  </si>
  <si>
    <t>Лом остроконечный используется для смещения рельсов, вывешивания шпал, рихтовки пути, кирковки мерзлого балласта при проведении путевых работ.Твердость концов, HRC 45. Габаритные размеры: длина, мм 1500; ширина, мм 32.</t>
  </si>
  <si>
    <t xml:space="preserve">Ключ торцовый гаечный (шурупный) </t>
  </si>
  <si>
    <t>Ключ торцовый шурупный используется для отвинчивания и завинчивания путевых шурупов.
Основным преимуществом ключа торцевого является его полная автономность и простота в эксплуатации.
При работе ключ вращают на себя. Работа с ключом, имеющим отогнутые губки, не допускается. Твердость головки, HRC 40. Габаритные размеры ключа х36. Длина -435 мм. Ширина- 56 мм. Высота - 960 мм. Масса - 3,6 кг. Габаритные размеры ключа х41 
Длина- 580 мм .Ширина -60 мм. Высота - 706 мм
Момент на ключе, кГм 60. Масса, кг 3</t>
  </si>
  <si>
    <t>Ключ путевой рожковый</t>
  </si>
  <si>
    <t>Ключ путевой рожковый - ручной инструмент для проведения различных ремонтных и строительных работ на железнодорожном полотне. Ключи предназначены для закручивания и откручивания различных типов болтов – стыковых, закладных, клеммных. Разные размеры рожковых ключей подходят только для определённой гайки и болта. Ключ путевой 36х37 для гаек и болтов М22 и М24. Ключ путевой 36х41 для гаек, болтов и стыковых соединений рельсов Р-65. Ключ путевой 41х42 для гаек и болтов М27 и М30.Инструмент приспособлен также для работы с деформированными гайками.</t>
  </si>
  <si>
    <t>Домкрат гидравлический путевой ДГП10-200</t>
  </si>
  <si>
    <t>Домкрат гидравлический путевой ДГП10-200 или аналог домкрат-рихтовщик применяется для подъема и рихтовки рельсошпальной решетки</t>
  </si>
  <si>
    <t>Вилы для щебня</t>
  </si>
  <si>
    <t>Ручной путевой инструмент при выполнении работ по подсыпке щебня.Тип – 8-ми рогие, сварные
Масса – 2 кг.
Габаритные размеры, мм – 330х260х40</t>
  </si>
  <si>
    <t>Лом лапчатый</t>
  </si>
  <si>
    <t>Лом лапчатый(костыльный) используется для выдергивания типовых костылей без использования специальных подкладок при проведении путевых работ. Твердость концов, HRC 45. Габаритные размеры: длина, 1350 мм; ширина 60 мм; высота 130 мм; масса, 10 кг.</t>
  </si>
  <si>
    <t>Лопата</t>
  </si>
  <si>
    <t>Конструктивные особенности лопаты позволяют её использовать при работе с любыми материалами и грунтом (уголь, песок, гравий, снег, земля и тд.).  Лопата имеет вид широкого плоского клинка с прямым или заострённым концом. Рабочая часть насаживается на черенок</t>
  </si>
  <si>
    <t>Молоток костыльный</t>
  </si>
  <si>
    <t>Молоток путевой костыльный используется для забивки и подбивки костылей при проведении путевых работ. Габаритные размеры:длина - 330 мм, ширина -  42 мм; высота - 50 мм, масса, 4 кг.</t>
  </si>
  <si>
    <t xml:space="preserve">Клещи шпальные </t>
  </si>
  <si>
    <t>Клещи шпальные используются для затаскивания шпал и подстрелочных брусьев, а также для вытаскивания старых шпал при их смене. Концы клещей, захватывающие шпалу, должны сходиться без перекосов, в одной плоскости. Габаритные размеры, мм 800x330x150. Масса  2,8 кг.</t>
  </si>
  <si>
    <t>Метла</t>
  </si>
  <si>
    <t>Метла для уборки территории от природного мусора и современных загрязнений</t>
  </si>
  <si>
    <t>Скребок / Металлическая щетка</t>
  </si>
  <si>
    <t>критически важные характеритсики позиции отсутствуют</t>
  </si>
  <si>
    <t>Стол</t>
  </si>
  <si>
    <t>Стул</t>
  </si>
  <si>
    <t>Аптечка</t>
  </si>
  <si>
    <t>Огнетушитель</t>
  </si>
  <si>
    <t>Мусорное ведро</t>
  </si>
  <si>
    <t>Полигон с прямыми участками и стрелочными переводами</t>
  </si>
  <si>
    <t xml:space="preserve"> Компьютер в сборе с монитором, клавиатурой и мышью или ноутбу</t>
  </si>
  <si>
    <t xml:space="preserve"> Компьютер в сборе с монитором, клавиатурой и мышью или ноутбук. Процессор: Intel® Pentium® 4 или двухъядерный процессор AMD Athlon™ или аналог с тактовой частотой не менее 3 ГГц и технологией SSE2(рекомендуется Intel® Core™ i3 и мощнее, AMD A8 и мощнее или аналог); ОЗУ: не менее 4 ГБ; Минимальный объем памяти видеоадаптера должен составлять 512 мегабайт; Операционная система: Microsoft Windows 7 или аналог.</t>
  </si>
  <si>
    <t>КОМНАТА ЭКСПЕРТОВ/ ГЛАВНОГО ЭКСПЕРТА</t>
  </si>
  <si>
    <t>Принтер</t>
  </si>
  <si>
    <t>Принтер любой модификации; Формат А4</t>
  </si>
  <si>
    <t>Электричество на 1 рабочее место  - 220 Вольт (2 кВт)</t>
  </si>
  <si>
    <t>Устойчивое Интернет - соединение</t>
  </si>
  <si>
    <t>Телевизор или пректор с подключением к сети Интернет</t>
  </si>
  <si>
    <t>Чертежная бумага формата А3</t>
  </si>
  <si>
    <t>Чертежная бумага формата А3 белого цвета</t>
  </si>
  <si>
    <t>Бумага 500 листов</t>
  </si>
  <si>
    <t>Бумага для офисной техники А4</t>
  </si>
  <si>
    <t>Защитные перчатки</t>
  </si>
  <si>
    <t>перчатки нитяные с резиновым напылением</t>
  </si>
  <si>
    <t>Ручка шариковая</t>
  </si>
  <si>
    <t>Ручка шариковая, пластиковая, синего цвета</t>
  </si>
  <si>
    <t xml:space="preserve">Степлер </t>
  </si>
  <si>
    <t>Устройство для скрепления листов бумаги металлическими скобами 24 мм.</t>
  </si>
  <si>
    <t>Планшет</t>
  </si>
  <si>
    <t>Доски-планшеты с зажимом для фиксации бумаги формата А4</t>
  </si>
  <si>
    <t xml:space="preserve">Комплект цветных маркеров </t>
  </si>
  <si>
    <t>Цветной фломастер с широким стержнем  желтого, красного, зеленого цветов</t>
  </si>
  <si>
    <t xml:space="preserve">Маркер </t>
  </si>
  <si>
    <t>Цветной фломастер с широким стержнем черного цвета</t>
  </si>
  <si>
    <t>Линейка</t>
  </si>
  <si>
    <t>Линейка длиною 30 см</t>
  </si>
  <si>
    <t>Карандаш</t>
  </si>
  <si>
    <t>Карандаш чернографитный нв</t>
  </si>
  <si>
    <t>Ластик</t>
  </si>
  <si>
    <t xml:space="preserve">Канцелярская принадлежность для удаления карандашных надписей с бумаги </t>
  </si>
  <si>
    <t>Жилет сигнальный светоотражающий</t>
  </si>
  <si>
    <t xml:space="preserve">Сигнальный универсальный жилет яркой расцветки с крупными элементами из светоотражающего материала. Свободный крой обеспечивает свободу движений и позволяет использовать жилет поверх утепленной одежды в холодное время года. </t>
  </si>
  <si>
    <t>Защитный костюм "путеец" (в соответсвии с сезоном)</t>
  </si>
  <si>
    <t>Комплект для защиты от общих производственных загрязнений и механических воздействий    из смешанной ткани с отделкой МВО</t>
  </si>
  <si>
    <t>Защитные очки</t>
  </si>
  <si>
    <t>герметичные для защиты глаз от вредного воздействия различных газов, паров, дыма, брызг разъедающих жидкостей должны полностью изолировать подочковое пространство от окружающей среды и комплектоваться незапотевающей пленкой.</t>
  </si>
  <si>
    <t>Закрытая спецобувь</t>
  </si>
  <si>
    <t>обувь закрытая с округлыми носами с надежной фиксацией на ноге</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</si>
</sst>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scheme val="minor"/>
    </font>
    <font>
      <sz val="11"/>
      <color theme="1"/>
      <name val="Calibri"/>
      <family val="2"/>
      <charset val="204"/>
      <scheme val="minor"/>
    </font>
    <font>
      <sz val="11"/>
      <color theme="1"/>
      <name val="Calibri"/>
      <family val="2"/>
      <scheme val="minor"/>
    </font>
    <font>
      <sz val="14"/>
      <color theme="1"/>
      <name val="Times New Roman"/>
      <family val="1"/>
      <charset val="204"/>
    </font>
    <font>
      <sz val="11"/>
      <color theme="1"/>
      <name val="Times New Roman"/>
      <family val="1"/>
      <charset val="204"/>
    </font>
    <font>
      <b/>
      <sz val="11"/>
      <color theme="1"/>
      <name val="Calibri"/>
      <family val="2"/>
      <charset val="204"/>
      <scheme val="minor"/>
    </font>
    <font>
      <b/>
      <sz val="11"/>
      <color rgb="FF333333"/>
      <name val="Verdana"/>
      <family val="2"/>
      <charset val="204"/>
    </font>
    <font>
      <u/>
      <sz val="11"/>
      <color theme="10"/>
      <name val="Calibri"/>
      <family val="2"/>
      <scheme val="minor"/>
    </font>
    <font>
      <sz val="12"/>
      <color theme="1"/>
      <name val="Times New Roman"/>
      <family val="1"/>
      <charset val="204"/>
    </font>
    <font>
      <b/>
      <sz val="14"/>
      <color theme="1"/>
      <name val="Times New Roman"/>
      <family val="1"/>
      <charset val="204"/>
    </font>
    <font>
      <b/>
      <sz val="10"/>
      <color rgb="FF555555"/>
      <name val="Arial"/>
      <family val="2"/>
      <charset val="204"/>
    </font>
    <font>
      <sz val="10"/>
      <color indexed="8"/>
      <name val="Times New Roman"/>
      <family val="1"/>
      <charset val="204"/>
    </font>
    <font>
      <sz val="10"/>
      <color theme="1"/>
      <name val="Times New Roman"/>
      <family val="1"/>
      <charset val="204"/>
    </font>
    <font>
      <b/>
      <sz val="12"/>
      <color indexed="17"/>
      <name val="Times New Roman"/>
      <family val="1"/>
      <charset val="204"/>
    </font>
    <font>
      <b/>
      <sz val="12"/>
      <color indexed="8"/>
      <name val="Times New Roman"/>
      <family val="1"/>
      <charset val="204"/>
    </font>
    <font>
      <sz val="12"/>
      <color indexed="8"/>
      <name val="Times New Roman"/>
      <family val="1"/>
      <charset val="204"/>
    </font>
    <font>
      <b/>
      <sz val="12"/>
      <name val="Times New Roman"/>
      <family val="1"/>
      <charset val="204"/>
    </font>
    <font>
      <sz val="12"/>
      <color rgb="FFFF0000"/>
      <name val="Times New Roman"/>
      <family val="1"/>
      <charset val="204"/>
    </font>
    <font>
      <sz val="12"/>
      <color rgb="FF00B050"/>
      <name val="Times New Roman"/>
      <family val="1"/>
      <charset val="204"/>
    </font>
    <font>
      <sz val="16"/>
      <color indexed="8"/>
      <name val="Times New Roman"/>
      <family val="1"/>
      <charset val="204"/>
    </font>
    <font>
      <b/>
      <sz val="16"/>
      <color rgb="FF00B050"/>
      <name val="Times New Roman"/>
      <family val="1"/>
      <charset val="204"/>
    </font>
    <font>
      <sz val="16"/>
      <color theme="1"/>
      <name val="Times New Roman"/>
      <family val="1"/>
      <charset val="204"/>
    </font>
    <font>
      <sz val="10"/>
      <name val="Times New Roman"/>
      <family val="1"/>
      <charset val="204"/>
    </font>
    <font>
      <sz val="12"/>
      <name val="Times New Roman"/>
      <family val="1"/>
      <charset val="204"/>
    </font>
    <font>
      <b/>
      <sz val="10"/>
      <color indexed="8"/>
      <name val="Times New Roman"/>
      <family val="1"/>
      <charset val="204"/>
    </font>
    <font>
      <b/>
      <sz val="10"/>
      <color theme="1"/>
      <name val="Times New Roman"/>
      <family val="1"/>
      <charset val="204"/>
    </font>
    <font>
      <b/>
      <sz val="10"/>
      <name val="Times New Roman"/>
      <family val="1"/>
      <charset val="204"/>
    </font>
    <font>
      <sz val="12"/>
      <color indexed="13"/>
      <name val="Times New Roman"/>
      <family val="1"/>
      <charset val="204"/>
    </font>
    <font>
      <sz val="10"/>
      <color rgb="FF000000"/>
      <name val="Times New Roman"/>
      <family val="1"/>
      <charset val="204"/>
    </font>
    <font>
      <sz val="14"/>
      <name val="Times New Roman"/>
      <family val="1"/>
      <charset val="204"/>
    </font>
    <font>
      <sz val="14"/>
      <color rgb="FF333333"/>
      <name val="Times New Roman"/>
      <family val="1"/>
      <charset val="204"/>
    </font>
    <font>
      <sz val="14"/>
      <color rgb="FF000000"/>
      <name val="Times New Roman"/>
      <family val="1"/>
      <charset val="204"/>
    </font>
  </fonts>
  <fills count="11">
    <fill>
      <patternFill patternType="none"/>
    </fill>
    <fill>
      <patternFill patternType="gray125"/>
    </fill>
    <fill>
      <patternFill patternType="solid">
        <fgColor theme="9" tint="0.79998168889431442"/>
        <bgColor indexed="65"/>
      </patternFill>
    </fill>
    <fill>
      <patternFill patternType="solid">
        <fgColor theme="0" tint="-0.34998626667073579"/>
        <bgColor indexed="64"/>
      </patternFill>
    </fill>
    <fill>
      <patternFill patternType="solid">
        <fgColor theme="0"/>
        <bgColor indexed="64"/>
      </patternFill>
    </fill>
    <fill>
      <patternFill patternType="solid">
        <fgColor rgb="FFFFFF9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bgColor rgb="FFB7B7B7"/>
      </patternFill>
    </fill>
    <fill>
      <patternFill patternType="solid">
        <fgColor rgb="FFFFFFFF"/>
        <bgColor rgb="FFFFFFFF"/>
      </patternFill>
    </fill>
    <fill>
      <patternFill patternType="solid">
        <fgColor theme="0"/>
        <bgColor theme="0"/>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ck">
        <color indexed="64"/>
      </left>
      <right/>
      <top style="thick">
        <color indexed="64"/>
      </top>
      <bottom/>
      <diagonal/>
    </border>
    <border>
      <left/>
      <right/>
      <top style="thick">
        <color indexed="64"/>
      </top>
      <bottom style="thin">
        <color indexed="64"/>
      </bottom>
      <diagonal/>
    </border>
    <border>
      <left/>
      <right style="thin">
        <color indexed="64"/>
      </right>
      <top style="thick">
        <color indexed="64"/>
      </top>
      <bottom/>
      <diagonal/>
    </border>
    <border>
      <left style="thick">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ck">
        <color indexed="64"/>
      </left>
      <right/>
      <top/>
      <bottom/>
      <diagonal/>
    </border>
    <border>
      <left style="thick">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indexed="64"/>
      </top>
      <bottom style="thin">
        <color indexed="64"/>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s>
  <cellStyleXfs count="4">
    <xf numFmtId="0" fontId="0" fillId="0" borderId="0"/>
    <xf numFmtId="0" fontId="2" fillId="0" borderId="0"/>
    <xf numFmtId="0" fontId="7" fillId="0" borderId="0" applyNumberFormat="0" applyFill="0" applyBorder="0" applyAlignment="0" applyProtection="0"/>
    <xf numFmtId="0" fontId="1" fillId="2" borderId="0" applyNumberFormat="0" applyBorder="0" applyAlignment="0" applyProtection="0"/>
  </cellStyleXfs>
  <cellXfs count="265">
    <xf numFmtId="0" fontId="0" fillId="0" borderId="0" xfId="0"/>
    <xf numFmtId="0" fontId="0" fillId="0" borderId="1" xfId="0" applyBorder="1"/>
    <xf numFmtId="0" fontId="0" fillId="0" borderId="1" xfId="0" applyBorder="1" applyAlignment="1">
      <alignment vertical="top" wrapText="1"/>
    </xf>
    <xf numFmtId="0" fontId="5" fillId="0" borderId="1" xfId="0" applyFont="1" applyBorder="1" applyAlignment="1">
      <alignment horizontal="center"/>
    </xf>
    <xf numFmtId="0" fontId="8" fillId="0" borderId="0" xfId="0" applyFont="1"/>
    <xf numFmtId="0" fontId="3" fillId="0" borderId="1" xfId="0" applyFont="1" applyFill="1" applyBorder="1" applyAlignment="1">
      <alignment horizontal="center" vertical="top" wrapText="1"/>
    </xf>
    <xf numFmtId="0" fontId="9" fillId="0" borderId="1" xfId="0" applyFont="1" applyBorder="1" applyAlignment="1">
      <alignment horizontal="center" vertical="top" wrapText="1"/>
    </xf>
    <xf numFmtId="0" fontId="4" fillId="0" borderId="1" xfId="0" applyFont="1" applyBorder="1" applyAlignment="1">
      <alignment horizontal="center" vertical="top"/>
    </xf>
    <xf numFmtId="0" fontId="4" fillId="2" borderId="1" xfId="3" applyFont="1" applyBorder="1" applyAlignment="1">
      <alignment horizontal="center" vertical="top"/>
    </xf>
    <xf numFmtId="0" fontId="3" fillId="2" borderId="1" xfId="3" applyFont="1" applyBorder="1" applyAlignment="1">
      <alignment horizontal="center" vertical="top" wrapText="1"/>
    </xf>
    <xf numFmtId="0" fontId="3" fillId="0" borderId="1" xfId="0" applyFont="1" applyBorder="1" applyAlignment="1">
      <alignment horizontal="center" vertical="top"/>
    </xf>
    <xf numFmtId="0" fontId="9" fillId="0" borderId="1" xfId="0" applyFont="1" applyBorder="1" applyAlignment="1">
      <alignment horizontal="center" vertical="top"/>
    </xf>
    <xf numFmtId="0" fontId="7" fillId="2" borderId="1" xfId="2" applyFill="1" applyBorder="1" applyAlignment="1">
      <alignment horizontal="center" vertical="top" wrapText="1"/>
    </xf>
    <xf numFmtId="0" fontId="12" fillId="0" borderId="0" xfId="0" applyFont="1"/>
    <xf numFmtId="0" fontId="20" fillId="3" borderId="18" xfId="0" applyFont="1" applyFill="1" applyBorder="1" applyAlignment="1">
      <alignment horizontal="center" vertical="top" wrapText="1"/>
    </xf>
    <xf numFmtId="0" fontId="21" fillId="0" borderId="0" xfId="0" applyFont="1"/>
    <xf numFmtId="0" fontId="24" fillId="0" borderId="1" xfId="0" applyFont="1" applyBorder="1" applyAlignment="1">
      <alignment horizontal="center" vertical="center" wrapText="1"/>
    </xf>
    <xf numFmtId="0" fontId="24" fillId="0" borderId="1" xfId="0" applyFont="1" applyFill="1" applyBorder="1" applyAlignment="1">
      <alignment horizontal="center" vertical="center" wrapText="1"/>
    </xf>
    <xf numFmtId="0" fontId="25" fillId="4" borderId="0" xfId="0" applyFont="1" applyFill="1" applyAlignment="1">
      <alignment horizontal="center" vertical="center"/>
    </xf>
    <xf numFmtId="0" fontId="25" fillId="4"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top" wrapText="1"/>
    </xf>
    <xf numFmtId="0" fontId="11" fillId="0" borderId="1" xfId="0" applyFont="1" applyFill="1" applyBorder="1" applyAlignment="1">
      <alignment horizontal="center" vertical="center" wrapText="1"/>
    </xf>
    <xf numFmtId="0" fontId="12" fillId="7" borderId="1" xfId="0" applyFont="1" applyFill="1" applyBorder="1"/>
    <xf numFmtId="0" fontId="12" fillId="7" borderId="1" xfId="0" applyFont="1" applyFill="1" applyBorder="1" applyAlignment="1">
      <alignment vertical="top" wrapText="1"/>
    </xf>
    <xf numFmtId="0" fontId="22" fillId="0" borderId="1" xfId="0" applyFont="1" applyFill="1" applyBorder="1" applyAlignment="1">
      <alignment vertical="top" wrapText="1"/>
    </xf>
    <xf numFmtId="0" fontId="12" fillId="3" borderId="7" xfId="0" applyFont="1" applyFill="1" applyBorder="1"/>
    <xf numFmtId="0" fontId="11" fillId="0" borderId="1" xfId="0" applyFont="1" applyBorder="1" applyAlignment="1">
      <alignment horizontal="center" vertical="center" wrapText="1"/>
    </xf>
    <xf numFmtId="0" fontId="25" fillId="7" borderId="1" xfId="0" applyFont="1" applyFill="1" applyBorder="1" applyAlignment="1">
      <alignment horizontal="center" vertical="center"/>
    </xf>
    <xf numFmtId="0" fontId="11" fillId="0" borderId="1" xfId="0" applyFont="1" applyBorder="1" applyAlignment="1">
      <alignment horizontal="left" vertical="top" wrapText="1"/>
    </xf>
    <xf numFmtId="0" fontId="12" fillId="3" borderId="7" xfId="0" applyFont="1" applyFill="1" applyBorder="1" applyAlignment="1"/>
    <xf numFmtId="0" fontId="22" fillId="0" borderId="1" xfId="0" applyFont="1" applyFill="1" applyBorder="1" applyAlignment="1">
      <alignment horizontal="center" wrapText="1"/>
    </xf>
    <xf numFmtId="0" fontId="24" fillId="0" borderId="1" xfId="0" applyFont="1" applyFill="1" applyBorder="1" applyAlignment="1">
      <alignment horizontal="center" wrapText="1"/>
    </xf>
    <xf numFmtId="0" fontId="22" fillId="0" borderId="1" xfId="0" applyFont="1" applyFill="1" applyBorder="1" applyAlignment="1">
      <alignment horizontal="justify" vertical="top" wrapText="1"/>
    </xf>
    <xf numFmtId="0" fontId="22" fillId="0" borderId="10" xfId="0" applyFont="1" applyFill="1" applyBorder="1" applyAlignment="1">
      <alignment horizontal="center" vertical="top" wrapText="1"/>
    </xf>
    <xf numFmtId="0" fontId="22" fillId="0" borderId="10" xfId="0" applyFont="1" applyFill="1" applyBorder="1" applyAlignment="1">
      <alignment horizontal="justify" vertical="top" wrapText="1"/>
    </xf>
    <xf numFmtId="0" fontId="22" fillId="0" borderId="10" xfId="0" applyFont="1" applyFill="1" applyBorder="1" applyAlignment="1">
      <alignment vertical="top" wrapText="1"/>
    </xf>
    <xf numFmtId="0" fontId="22"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5" xfId="0" applyFont="1" applyBorder="1" applyAlignment="1">
      <alignment horizontal="center" vertical="center" wrapText="1"/>
    </xf>
    <xf numFmtId="0" fontId="4" fillId="0" borderId="0" xfId="0" applyFont="1"/>
    <xf numFmtId="0" fontId="8" fillId="0" borderId="0" xfId="0" applyFont="1" applyAlignment="1">
      <alignment vertical="center"/>
    </xf>
    <xf numFmtId="0" fontId="24" fillId="0" borderId="15" xfId="0" applyFont="1" applyFill="1" applyBorder="1" applyAlignment="1">
      <alignment horizontal="center" vertical="center" wrapText="1"/>
    </xf>
    <xf numFmtId="0" fontId="24" fillId="0" borderId="10" xfId="0" applyFont="1" applyBorder="1" applyAlignment="1">
      <alignment horizontal="center" vertical="center" wrapText="1"/>
    </xf>
    <xf numFmtId="0" fontId="11" fillId="0" borderId="1" xfId="0" applyFont="1" applyBorder="1" applyAlignment="1">
      <alignment vertical="top" wrapText="1"/>
    </xf>
    <xf numFmtId="0" fontId="12" fillId="0" borderId="10" xfId="0" applyFont="1" applyBorder="1"/>
    <xf numFmtId="0" fontId="11" fillId="0" borderId="20" xfId="0" applyFont="1" applyBorder="1" applyAlignment="1">
      <alignment vertical="top" wrapText="1"/>
    </xf>
    <xf numFmtId="0" fontId="11" fillId="0" borderId="0" xfId="0" applyFont="1" applyAlignment="1">
      <alignment vertical="top" wrapText="1"/>
    </xf>
    <xf numFmtId="0" fontId="11" fillId="0" borderId="0" xfId="0" applyFont="1" applyAlignment="1">
      <alignment horizontal="center" vertical="center" wrapText="1"/>
    </xf>
    <xf numFmtId="0" fontId="24" fillId="0" borderId="0" xfId="0" applyFont="1" applyAlignment="1">
      <alignment horizontal="center" vertical="center" wrapText="1"/>
    </xf>
    <xf numFmtId="0" fontId="7" fillId="0" borderId="0" xfId="2" applyAlignment="1">
      <alignment vertical="top"/>
    </xf>
    <xf numFmtId="0" fontId="7" fillId="0" borderId="0" xfId="2"/>
    <xf numFmtId="0" fontId="24" fillId="0" borderId="1" xfId="0" applyFont="1" applyBorder="1" applyAlignment="1">
      <alignment horizontal="center" vertical="center" wrapText="1"/>
    </xf>
    <xf numFmtId="0" fontId="3" fillId="2" borderId="1" xfId="3" applyFont="1" applyBorder="1" applyAlignment="1">
      <alignment horizontal="left" vertical="top" wrapText="1"/>
    </xf>
    <xf numFmtId="0" fontId="3" fillId="0" borderId="1" xfId="0" applyFont="1" applyBorder="1" applyAlignment="1">
      <alignment horizontal="left" vertical="top" wrapTex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1" xfId="0" applyFont="1" applyBorder="1" applyAlignment="1">
      <alignment horizontal="left" vertical="center" wrapText="1"/>
    </xf>
    <xf numFmtId="0" fontId="29" fillId="4" borderId="1" xfId="0" applyFont="1" applyFill="1" applyBorder="1" applyAlignment="1">
      <alignment horizontal="left" vertical="center" wrapText="1"/>
    </xf>
    <xf numFmtId="0" fontId="30" fillId="0" borderId="1" xfId="0" applyFont="1" applyBorder="1" applyAlignment="1">
      <alignment horizontal="left" vertical="center" wrapText="1"/>
    </xf>
    <xf numFmtId="0" fontId="29" fillId="0" borderId="10" xfId="0" applyFont="1" applyBorder="1" applyAlignment="1">
      <alignment horizontal="left" vertical="center" wrapText="1"/>
    </xf>
    <xf numFmtId="0" fontId="3" fillId="9" borderId="22" xfId="0" applyFont="1" applyFill="1" applyBorder="1" applyAlignment="1">
      <alignment horizontal="center" vertical="center" wrapText="1"/>
    </xf>
    <xf numFmtId="4" fontId="3" fillId="9" borderId="22" xfId="0" applyNumberFormat="1" applyFont="1" applyFill="1" applyBorder="1" applyAlignment="1">
      <alignment horizontal="center" vertical="center" wrapText="1"/>
    </xf>
    <xf numFmtId="0" fontId="31" fillId="0" borderId="1" xfId="0" applyFont="1" applyBorder="1" applyAlignment="1">
      <alignment horizontal="left" vertical="center" wrapText="1"/>
    </xf>
    <xf numFmtId="0" fontId="29" fillId="0" borderId="15" xfId="0" applyFont="1" applyFill="1" applyBorder="1" applyAlignment="1">
      <alignment vertical="top" wrapText="1"/>
    </xf>
    <xf numFmtId="0" fontId="29" fillId="0" borderId="1" xfId="0" applyFont="1" applyFill="1" applyBorder="1" applyAlignment="1">
      <alignment vertical="top" wrapText="1"/>
    </xf>
    <xf numFmtId="0" fontId="29" fillId="4" borderId="1" xfId="0" applyFont="1" applyFill="1" applyBorder="1" applyAlignment="1">
      <alignment vertical="top" wrapText="1"/>
    </xf>
    <xf numFmtId="0" fontId="29" fillId="0" borderId="1" xfId="0" applyFont="1" applyBorder="1" applyAlignment="1">
      <alignment horizontal="left" vertical="top" wrapText="1"/>
    </xf>
    <xf numFmtId="0" fontId="29" fillId="7" borderId="1" xfId="0" applyFont="1" applyFill="1" applyBorder="1" applyAlignment="1">
      <alignment horizontal="left" vertical="center" wrapText="1"/>
    </xf>
    <xf numFmtId="0" fontId="31" fillId="7" borderId="1" xfId="0" applyFont="1" applyFill="1" applyBorder="1" applyAlignment="1">
      <alignment horizontal="left" vertical="center" wrapText="1"/>
    </xf>
    <xf numFmtId="0" fontId="29" fillId="7" borderId="15" xfId="0" applyFont="1" applyFill="1" applyBorder="1" applyAlignment="1">
      <alignment vertical="top" wrapText="1"/>
    </xf>
    <xf numFmtId="0" fontId="29" fillId="7" borderId="1" xfId="0" applyFont="1" applyFill="1" applyBorder="1" applyAlignment="1">
      <alignment vertical="top" wrapText="1"/>
    </xf>
    <xf numFmtId="0" fontId="29" fillId="7" borderId="1" xfId="0" applyFont="1" applyFill="1" applyBorder="1" applyAlignment="1">
      <alignment horizontal="left" vertical="top" wrapText="1"/>
    </xf>
    <xf numFmtId="0" fontId="3" fillId="7" borderId="1" xfId="0" applyFont="1" applyFill="1" applyBorder="1" applyAlignment="1">
      <alignment horizontal="left" vertical="top" wrapText="1"/>
    </xf>
    <xf numFmtId="0" fontId="3" fillId="0" borderId="22" xfId="0" applyFont="1" applyBorder="1" applyAlignment="1">
      <alignment horizontal="left" vertical="center" wrapText="1"/>
    </xf>
    <xf numFmtId="0" fontId="3" fillId="0" borderId="1" xfId="0" applyFont="1" applyBorder="1" applyAlignment="1">
      <alignment horizontal="left" vertical="center" wrapText="1"/>
    </xf>
    <xf numFmtId="0" fontId="3" fillId="0" borderId="22" xfId="0" applyFont="1" applyBorder="1" applyAlignment="1">
      <alignment horizontal="left" vertical="center"/>
    </xf>
    <xf numFmtId="0" fontId="3" fillId="0" borderId="0" xfId="0" applyFont="1" applyBorder="1" applyAlignment="1">
      <alignment horizontal="left" vertical="center"/>
    </xf>
    <xf numFmtId="0" fontId="29" fillId="0" borderId="1" xfId="0" applyFont="1" applyFill="1" applyBorder="1" applyAlignment="1">
      <alignment vertical="center" wrapText="1"/>
    </xf>
    <xf numFmtId="0" fontId="3" fillId="0" borderId="15" xfId="0" applyFont="1" applyBorder="1" applyAlignment="1">
      <alignment horizontal="left" vertical="center" wrapText="1"/>
    </xf>
    <xf numFmtId="0" fontId="3" fillId="0" borderId="15" xfId="0" applyFont="1" applyBorder="1" applyAlignment="1">
      <alignment vertical="center" wrapText="1"/>
    </xf>
    <xf numFmtId="0" fontId="29" fillId="0" borderId="0" xfId="0" applyFont="1" applyAlignment="1">
      <alignment vertical="center" wrapText="1"/>
    </xf>
    <xf numFmtId="2" fontId="3" fillId="9" borderId="22" xfId="0" applyNumberFormat="1" applyFont="1" applyFill="1" applyBorder="1" applyAlignment="1">
      <alignment horizontal="center" vertical="center"/>
    </xf>
    <xf numFmtId="0" fontId="3" fillId="9" borderId="1" xfId="0" applyFont="1" applyFill="1" applyBorder="1" applyAlignment="1">
      <alignment horizontal="left" vertical="center" wrapText="1"/>
    </xf>
    <xf numFmtId="0" fontId="3" fillId="0" borderId="1" xfId="0" applyFont="1" applyBorder="1" applyAlignment="1">
      <alignment vertical="center" wrapText="1"/>
    </xf>
    <xf numFmtId="0" fontId="29" fillId="0" borderId="1" xfId="0" applyFont="1" applyFill="1" applyBorder="1" applyAlignment="1">
      <alignment horizontal="justify" vertical="top" wrapText="1"/>
    </xf>
    <xf numFmtId="2" fontId="3" fillId="9" borderId="1" xfId="0" applyNumberFormat="1" applyFont="1" applyFill="1" applyBorder="1" applyAlignment="1">
      <alignment horizontal="center" vertical="center"/>
    </xf>
    <xf numFmtId="2" fontId="31" fillId="0" borderId="15" xfId="0" applyNumberFormat="1" applyFont="1" applyBorder="1" applyAlignment="1">
      <alignment horizontal="center" vertical="center" wrapText="1"/>
    </xf>
    <xf numFmtId="2" fontId="3" fillId="10" borderId="24" xfId="0" applyNumberFormat="1" applyFont="1" applyFill="1" applyBorder="1" applyAlignment="1">
      <alignment horizontal="center" vertical="center" wrapText="1"/>
    </xf>
    <xf numFmtId="2" fontId="31" fillId="0" borderId="1" xfId="0" applyNumberFormat="1" applyFont="1" applyBorder="1" applyAlignment="1">
      <alignment horizontal="center" vertical="center" wrapText="1"/>
    </xf>
    <xf numFmtId="2" fontId="3" fillId="10" borderId="25" xfId="0" applyNumberFormat="1" applyFont="1" applyFill="1" applyBorder="1" applyAlignment="1">
      <alignment horizontal="center" vertical="center" wrapText="1"/>
    </xf>
    <xf numFmtId="2" fontId="7" fillId="2" borderId="1" xfId="2" applyNumberFormat="1" applyFill="1" applyBorder="1" applyAlignment="1">
      <alignment horizontal="center" vertical="top" wrapText="1"/>
    </xf>
    <xf numFmtId="0" fontId="16" fillId="0" borderId="1" xfId="0" applyFont="1" applyBorder="1" applyAlignment="1">
      <alignment horizontal="left" vertical="top" wrapText="1"/>
    </xf>
    <xf numFmtId="0" fontId="16" fillId="0" borderId="2" xfId="0" applyFont="1" applyFill="1" applyBorder="1" applyAlignment="1">
      <alignment horizontal="left" vertical="top" wrapText="1"/>
    </xf>
    <xf numFmtId="0" fontId="16" fillId="0" borderId="4" xfId="0" applyFont="1" applyFill="1" applyBorder="1" applyAlignment="1">
      <alignment horizontal="left" vertical="top" wrapText="1"/>
    </xf>
    <xf numFmtId="0" fontId="12" fillId="4" borderId="16" xfId="0" applyFont="1" applyFill="1" applyBorder="1" applyAlignment="1">
      <alignment horizontal="left" vertical="top" wrapText="1"/>
    </xf>
    <xf numFmtId="0" fontId="12" fillId="4" borderId="7" xfId="0" applyFont="1" applyFill="1" applyBorder="1" applyAlignment="1">
      <alignment horizontal="left" vertical="top" wrapText="1"/>
    </xf>
    <xf numFmtId="0" fontId="14" fillId="0" borderId="2" xfId="0" applyFont="1" applyFill="1" applyBorder="1" applyAlignment="1">
      <alignment horizontal="left" vertical="top" wrapText="1"/>
    </xf>
    <xf numFmtId="0" fontId="14" fillId="0" borderId="4" xfId="0" applyFont="1" applyFill="1" applyBorder="1" applyAlignment="1">
      <alignment horizontal="left" vertical="top" wrapText="1"/>
    </xf>
    <xf numFmtId="0" fontId="12" fillId="4" borderId="17" xfId="0" applyFont="1" applyFill="1" applyBorder="1" applyAlignment="1">
      <alignment horizontal="left" vertical="top" wrapText="1"/>
    </xf>
    <xf numFmtId="0" fontId="12" fillId="4" borderId="6" xfId="0" applyFont="1" applyFill="1" applyBorder="1" applyAlignment="1">
      <alignment horizontal="left" vertical="top" wrapText="1"/>
    </xf>
    <xf numFmtId="0" fontId="11" fillId="3" borderId="11" xfId="0" applyFont="1" applyFill="1" applyBorder="1" applyAlignment="1">
      <alignment horizontal="center" vertical="top" wrapText="1"/>
    </xf>
    <xf numFmtId="0" fontId="11" fillId="3" borderId="14" xfId="0" applyFont="1" applyFill="1" applyBorder="1" applyAlignment="1">
      <alignment horizontal="center" vertical="top" wrapText="1"/>
    </xf>
    <xf numFmtId="0" fontId="11" fillId="3" borderId="12" xfId="0" applyFont="1" applyFill="1" applyBorder="1" applyAlignment="1">
      <alignment horizontal="center" vertical="top" wrapText="1"/>
    </xf>
    <xf numFmtId="0" fontId="12" fillId="3" borderId="13" xfId="0" applyFont="1" applyFill="1" applyBorder="1"/>
    <xf numFmtId="0" fontId="12" fillId="3" borderId="18" xfId="0" applyFont="1" applyFill="1" applyBorder="1"/>
    <xf numFmtId="0" fontId="12" fillId="3" borderId="7" xfId="0" applyFont="1" applyFill="1" applyBorder="1"/>
    <xf numFmtId="0" fontId="13" fillId="0" borderId="15" xfId="0" applyFont="1" applyBorder="1" applyAlignment="1">
      <alignment horizontal="left" vertical="top" wrapText="1"/>
    </xf>
    <xf numFmtId="0" fontId="15" fillId="0" borderId="16"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16" xfId="0" applyFont="1" applyFill="1" applyBorder="1" applyAlignment="1">
      <alignment horizontal="left" vertical="top" wrapText="1"/>
    </xf>
    <xf numFmtId="0" fontId="14" fillId="0" borderId="19" xfId="0" applyFont="1" applyFill="1" applyBorder="1" applyAlignment="1">
      <alignment horizontal="left" vertical="top" wrapText="1"/>
    </xf>
    <xf numFmtId="0" fontId="14" fillId="0" borderId="8" xfId="0" applyFont="1" applyFill="1" applyBorder="1" applyAlignment="1">
      <alignment horizontal="left" vertical="top" wrapText="1"/>
    </xf>
    <xf numFmtId="0" fontId="14" fillId="0" borderId="9" xfId="0" applyFont="1" applyFill="1" applyBorder="1" applyAlignment="1">
      <alignment horizontal="left" vertical="top" wrapText="1"/>
    </xf>
    <xf numFmtId="0" fontId="16" fillId="0" borderId="1" xfId="0" applyFont="1" applyBorder="1" applyAlignment="1">
      <alignment horizontal="left" vertical="center" wrapText="1"/>
    </xf>
    <xf numFmtId="0" fontId="12" fillId="4" borderId="19" xfId="0" applyFont="1" applyFill="1" applyBorder="1" applyAlignment="1">
      <alignment horizontal="left" vertical="top" wrapText="1"/>
    </xf>
    <xf numFmtId="0" fontId="12" fillId="4" borderId="9" xfId="0" applyFont="1" applyFill="1" applyBorder="1" applyAlignment="1">
      <alignment horizontal="left" vertical="top" wrapText="1"/>
    </xf>
    <xf numFmtId="0" fontId="8" fillId="0" borderId="17" xfId="0" applyFont="1" applyBorder="1" applyAlignment="1">
      <alignment horizontal="left" vertical="top" wrapText="1"/>
    </xf>
    <xf numFmtId="0" fontId="8" fillId="0" borderId="6" xfId="0" applyFont="1" applyBorder="1" applyAlignment="1">
      <alignment horizontal="left" vertical="top" wrapText="1"/>
    </xf>
    <xf numFmtId="0" fontId="8" fillId="0" borderId="16" xfId="0" applyFont="1" applyBorder="1" applyAlignment="1">
      <alignment horizontal="left" vertical="top" wrapText="1"/>
    </xf>
    <xf numFmtId="0" fontId="8" fillId="0" borderId="7" xfId="0" applyFont="1" applyBorder="1" applyAlignment="1">
      <alignment horizontal="left" vertical="top" wrapText="1"/>
    </xf>
    <xf numFmtId="0" fontId="8" fillId="0" borderId="19" xfId="0" applyFont="1" applyBorder="1" applyAlignment="1">
      <alignment horizontal="left" vertical="top" wrapText="1"/>
    </xf>
    <xf numFmtId="0" fontId="8" fillId="0" borderId="9" xfId="0" applyFont="1" applyBorder="1" applyAlignment="1">
      <alignment horizontal="left" vertical="top" wrapText="1"/>
    </xf>
    <xf numFmtId="0" fontId="22" fillId="5" borderId="2" xfId="0" applyFont="1" applyFill="1" applyBorder="1" applyAlignment="1">
      <alignment horizontal="center" vertical="top" wrapText="1"/>
    </xf>
    <xf numFmtId="0" fontId="22" fillId="5" borderId="3" xfId="0" applyFont="1" applyFill="1" applyBorder="1" applyAlignment="1">
      <alignment horizontal="center" vertical="top" wrapText="1"/>
    </xf>
    <xf numFmtId="0" fontId="22" fillId="5" borderId="4" xfId="0" applyFont="1" applyFill="1" applyBorder="1" applyAlignment="1">
      <alignment horizontal="center" vertical="top" wrapText="1"/>
    </xf>
    <xf numFmtId="0" fontId="23" fillId="5" borderId="2" xfId="0" applyFont="1" applyFill="1" applyBorder="1" applyAlignment="1">
      <alignment horizontal="center" vertical="top" wrapText="1"/>
    </xf>
    <xf numFmtId="0" fontId="23" fillId="5" borderId="3" xfId="0" applyFont="1" applyFill="1" applyBorder="1" applyAlignment="1">
      <alignment horizontal="center" vertical="top" wrapText="1"/>
    </xf>
    <xf numFmtId="0" fontId="23" fillId="5" borderId="4" xfId="0" applyFont="1" applyFill="1" applyBorder="1" applyAlignment="1">
      <alignment horizontal="center" vertical="top" wrapText="1"/>
    </xf>
    <xf numFmtId="0" fontId="16" fillId="0" borderId="10" xfId="0" applyFont="1" applyBorder="1" applyAlignment="1">
      <alignment horizontal="left" vertical="top" wrapText="1"/>
    </xf>
    <xf numFmtId="0" fontId="11" fillId="3" borderId="20" xfId="0" applyFont="1" applyFill="1" applyBorder="1" applyAlignment="1">
      <alignment horizontal="center" vertical="top" wrapText="1"/>
    </xf>
    <xf numFmtId="0" fontId="11" fillId="3" borderId="5" xfId="0" applyFont="1" applyFill="1" applyBorder="1" applyAlignment="1">
      <alignment horizontal="center" vertical="top" wrapText="1"/>
    </xf>
    <xf numFmtId="0" fontId="11" fillId="3" borderId="8" xfId="0" applyFont="1" applyFill="1" applyBorder="1" applyAlignment="1">
      <alignment horizontal="center" vertical="top" wrapText="1"/>
    </xf>
    <xf numFmtId="0" fontId="19" fillId="3" borderId="14" xfId="0" applyFont="1" applyFill="1" applyBorder="1" applyAlignment="1">
      <alignment horizontal="center" vertical="top" wrapText="1"/>
    </xf>
    <xf numFmtId="0" fontId="19" fillId="3" borderId="20" xfId="0" applyFont="1" applyFill="1" applyBorder="1" applyAlignment="1">
      <alignment horizontal="center" vertical="top" wrapText="1"/>
    </xf>
    <xf numFmtId="0" fontId="19" fillId="3" borderId="21" xfId="0" applyFont="1" applyFill="1" applyBorder="1" applyAlignment="1">
      <alignment horizontal="center" vertical="top" wrapText="1"/>
    </xf>
    <xf numFmtId="0" fontId="20" fillId="0" borderId="2" xfId="0" applyFont="1" applyBorder="1" applyAlignment="1">
      <alignment horizontal="center" vertical="top" wrapText="1"/>
    </xf>
    <xf numFmtId="0" fontId="20" fillId="0" borderId="3" xfId="0" applyFont="1" applyBorder="1" applyAlignment="1">
      <alignment horizontal="center" vertical="top" wrapText="1"/>
    </xf>
    <xf numFmtId="0" fontId="23" fillId="6" borderId="2" xfId="0" applyFont="1" applyFill="1" applyBorder="1" applyAlignment="1">
      <alignment horizontal="center" vertical="top" wrapText="1"/>
    </xf>
    <xf numFmtId="0" fontId="23" fillId="6" borderId="3" xfId="0" applyFont="1" applyFill="1" applyBorder="1" applyAlignment="1">
      <alignment horizontal="center" vertical="top" wrapText="1"/>
    </xf>
    <xf numFmtId="0" fontId="23" fillId="6" borderId="4" xfId="0" applyFont="1" applyFill="1" applyBorder="1" applyAlignment="1">
      <alignment horizontal="center" vertical="top" wrapText="1"/>
    </xf>
    <xf numFmtId="0" fontId="25" fillId="7" borderId="17" xfId="0" applyFont="1" applyFill="1" applyBorder="1" applyAlignment="1">
      <alignment horizontal="center" vertical="center"/>
    </xf>
    <xf numFmtId="0" fontId="25" fillId="7" borderId="5" xfId="0" applyFont="1" applyFill="1" applyBorder="1" applyAlignment="1">
      <alignment horizontal="center" vertical="center"/>
    </xf>
    <xf numFmtId="0" fontId="25" fillId="7" borderId="6" xfId="0" applyFont="1" applyFill="1" applyBorder="1" applyAlignment="1">
      <alignment horizontal="center" vertical="center"/>
    </xf>
    <xf numFmtId="0" fontId="25" fillId="7" borderId="16" xfId="0" applyFont="1" applyFill="1" applyBorder="1" applyAlignment="1">
      <alignment horizontal="center" vertical="center"/>
    </xf>
    <xf numFmtId="0" fontId="25" fillId="7" borderId="0" xfId="0" applyFont="1" applyFill="1" applyBorder="1" applyAlignment="1">
      <alignment horizontal="center" vertical="center"/>
    </xf>
    <xf numFmtId="0" fontId="25" fillId="7" borderId="7" xfId="0" applyFont="1" applyFill="1" applyBorder="1" applyAlignment="1">
      <alignment horizontal="center" vertical="center"/>
    </xf>
    <xf numFmtId="0" fontId="25" fillId="7" borderId="19" xfId="0" applyFont="1" applyFill="1" applyBorder="1" applyAlignment="1">
      <alignment horizontal="center" vertical="center"/>
    </xf>
    <xf numFmtId="0" fontId="25" fillId="7" borderId="8" xfId="0" applyFont="1" applyFill="1" applyBorder="1" applyAlignment="1">
      <alignment horizontal="center" vertical="center"/>
    </xf>
    <xf numFmtId="0" fontId="25" fillId="7" borderId="9" xfId="0" applyFont="1" applyFill="1" applyBorder="1" applyAlignment="1">
      <alignment horizontal="center" vertical="center"/>
    </xf>
    <xf numFmtId="0" fontId="26" fillId="5" borderId="3" xfId="0" applyFont="1" applyFill="1" applyBorder="1" applyAlignment="1">
      <alignment horizontal="center" vertical="top" wrapText="1"/>
    </xf>
    <xf numFmtId="0" fontId="26" fillId="5" borderId="4" xfId="0" applyFont="1" applyFill="1" applyBorder="1" applyAlignment="1">
      <alignment horizontal="center" vertical="top"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2" fillId="0" borderId="2" xfId="0" applyFont="1" applyFill="1" applyBorder="1" applyAlignment="1">
      <alignment horizontal="left" vertical="top" wrapText="1"/>
    </xf>
    <xf numFmtId="0" fontId="22" fillId="0" borderId="3" xfId="0" applyFont="1" applyFill="1" applyBorder="1" applyAlignment="1">
      <alignment horizontal="left" vertical="top" wrapText="1"/>
    </xf>
    <xf numFmtId="0" fontId="22" fillId="0" borderId="4" xfId="0" applyFont="1" applyFill="1" applyBorder="1" applyAlignment="1">
      <alignment horizontal="left" vertical="top" wrapText="1"/>
    </xf>
    <xf numFmtId="0" fontId="11" fillId="0" borderId="2" xfId="0" applyFont="1" applyFill="1" applyBorder="1" applyAlignment="1">
      <alignment vertical="center" wrapText="1"/>
    </xf>
    <xf numFmtId="0" fontId="11" fillId="0" borderId="3" xfId="0" applyFont="1" applyFill="1" applyBorder="1" applyAlignment="1">
      <alignment vertical="center" wrapText="1"/>
    </xf>
    <xf numFmtId="0" fontId="11" fillId="0" borderId="4" xfId="0" applyFont="1" applyFill="1" applyBorder="1" applyAlignment="1">
      <alignment vertical="center" wrapText="1"/>
    </xf>
    <xf numFmtId="0" fontId="11" fillId="0" borderId="2" xfId="0" applyFont="1" applyFill="1" applyBorder="1" applyAlignment="1">
      <alignment vertical="top" wrapText="1"/>
    </xf>
    <xf numFmtId="0" fontId="11" fillId="0" borderId="3" xfId="0" applyFont="1" applyFill="1" applyBorder="1" applyAlignment="1">
      <alignment vertical="top" wrapText="1"/>
    </xf>
    <xf numFmtId="0" fontId="11" fillId="0" borderId="4" xfId="0" applyFont="1" applyFill="1" applyBorder="1" applyAlignment="1">
      <alignment vertical="top"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3" borderId="5" xfId="0" applyFont="1" applyFill="1" applyBorder="1" applyAlignment="1">
      <alignment horizontal="center" vertical="top" wrapText="1"/>
    </xf>
    <xf numFmtId="0" fontId="22" fillId="3" borderId="8" xfId="0" applyFont="1" applyFill="1" applyBorder="1" applyAlignment="1">
      <alignment horizontal="center" vertical="top" wrapText="1"/>
    </xf>
    <xf numFmtId="0" fontId="27" fillId="5" borderId="3" xfId="0" applyFont="1" applyFill="1" applyBorder="1" applyAlignment="1">
      <alignment horizontal="center" vertical="top" wrapText="1"/>
    </xf>
    <xf numFmtId="0" fontId="27" fillId="5" borderId="4" xfId="0" applyFont="1" applyFill="1" applyBorder="1" applyAlignment="1">
      <alignment horizontal="center" vertical="top" wrapText="1"/>
    </xf>
    <xf numFmtId="0" fontId="25" fillId="7" borderId="0" xfId="0" applyFont="1" applyFill="1" applyAlignment="1">
      <alignment horizontal="center" vertical="center"/>
    </xf>
    <xf numFmtId="0" fontId="22" fillId="0" borderId="1" xfId="0" applyFont="1" applyBorder="1" applyAlignment="1">
      <alignment horizontal="center" vertical="center" wrapText="1"/>
    </xf>
    <xf numFmtId="0" fontId="20" fillId="0" borderId="19" xfId="0" applyFont="1" applyBorder="1" applyAlignment="1">
      <alignment horizontal="center" vertical="top" wrapText="1"/>
    </xf>
    <xf numFmtId="0" fontId="20" fillId="0" borderId="8" xfId="0" applyFont="1" applyBorder="1" applyAlignment="1">
      <alignment horizontal="center" vertical="top" wrapText="1"/>
    </xf>
    <xf numFmtId="0" fontId="4" fillId="3" borderId="18" xfId="0" applyFont="1" applyFill="1" applyBorder="1" applyAlignment="1">
      <alignment horizontal="center"/>
    </xf>
    <xf numFmtId="0" fontId="4" fillId="3" borderId="7" xfId="0" applyFont="1" applyFill="1" applyBorder="1" applyAlignment="1">
      <alignment horizontal="center"/>
    </xf>
    <xf numFmtId="0" fontId="4" fillId="3" borderId="9" xfId="0" applyFont="1" applyFill="1" applyBorder="1" applyAlignment="1">
      <alignment horizontal="center"/>
    </xf>
    <xf numFmtId="0" fontId="26" fillId="5" borderId="2" xfId="0" applyFont="1" applyFill="1" applyBorder="1" applyAlignment="1">
      <alignment horizontal="center" vertical="center" wrapText="1"/>
    </xf>
    <xf numFmtId="0" fontId="26" fillId="5" borderId="3" xfId="0" applyFont="1" applyFill="1" applyBorder="1" applyAlignment="1">
      <alignment horizontal="center" vertical="center" wrapText="1"/>
    </xf>
    <xf numFmtId="0" fontId="26" fillId="5" borderId="4" xfId="0" applyFont="1" applyFill="1" applyBorder="1" applyAlignment="1">
      <alignment horizontal="center" vertical="center" wrapText="1"/>
    </xf>
    <xf numFmtId="0" fontId="24" fillId="0" borderId="15" xfId="0" applyFont="1" applyBorder="1" applyAlignment="1">
      <alignment horizontal="center" vertical="center" wrapText="1"/>
    </xf>
    <xf numFmtId="0" fontId="24" fillId="0" borderId="17"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2" fillId="0" borderId="17" xfId="0" applyFont="1" applyBorder="1" applyAlignment="1">
      <alignment horizontal="center" vertical="center" wrapText="1"/>
    </xf>
    <xf numFmtId="0" fontId="22" fillId="0" borderId="6" xfId="0" applyFont="1" applyBorder="1" applyAlignment="1">
      <alignment horizontal="center" vertical="center" wrapText="1"/>
    </xf>
    <xf numFmtId="0" fontId="26" fillId="5" borderId="2" xfId="0" applyFont="1" applyFill="1" applyBorder="1" applyAlignment="1">
      <alignment horizontal="center" vertical="top"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2" fillId="0" borderId="10"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9" xfId="0" applyFont="1" applyBorder="1" applyAlignment="1">
      <alignment horizontal="center" vertical="center" wrapText="1"/>
    </xf>
    <xf numFmtId="0" fontId="22" fillId="0" borderId="23"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0" fillId="4" borderId="2" xfId="0" applyFont="1" applyFill="1" applyBorder="1" applyAlignment="1">
      <alignment horizontal="center" vertical="center" wrapText="1"/>
    </xf>
    <xf numFmtId="0" fontId="20" fillId="4" borderId="3" xfId="0" applyFont="1" applyFill="1" applyBorder="1" applyAlignment="1">
      <alignment horizontal="center" vertical="center" wrapText="1"/>
    </xf>
    <xf numFmtId="0" fontId="20" fillId="4" borderId="4"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24" fillId="0" borderId="17" xfId="0" applyFont="1" applyBorder="1" applyAlignment="1">
      <alignment horizontal="left" vertical="center" wrapText="1"/>
    </xf>
    <xf numFmtId="0" fontId="24" fillId="0" borderId="6" xfId="0" applyFont="1" applyBorder="1" applyAlignment="1">
      <alignment horizontal="left" vertical="center" wrapText="1"/>
    </xf>
    <xf numFmtId="0" fontId="24" fillId="0" borderId="19" xfId="0" applyFont="1" applyBorder="1" applyAlignment="1">
      <alignment horizontal="left" vertical="center" wrapText="1"/>
    </xf>
    <xf numFmtId="0" fontId="24" fillId="0" borderId="9" xfId="0" applyFont="1" applyBorder="1" applyAlignment="1">
      <alignment horizontal="left" vertical="center" wrapText="1"/>
    </xf>
    <xf numFmtId="0" fontId="24" fillId="0" borderId="17" xfId="0" applyFont="1" applyBorder="1" applyAlignment="1">
      <alignment horizontal="center" vertical="top" wrapText="1"/>
    </xf>
    <xf numFmtId="0" fontId="24" fillId="0" borderId="5" xfId="0" applyFont="1" applyBorder="1" applyAlignment="1">
      <alignment horizontal="center" vertical="top" wrapText="1"/>
    </xf>
    <xf numFmtId="0" fontId="24" fillId="0" borderId="6" xfId="0" applyFont="1" applyBorder="1" applyAlignment="1">
      <alignment horizontal="center" vertical="top" wrapText="1"/>
    </xf>
    <xf numFmtId="0" fontId="24" fillId="0" borderId="16" xfId="0" applyFont="1" applyBorder="1" applyAlignment="1">
      <alignment horizontal="center" vertical="top" wrapText="1"/>
    </xf>
    <xf numFmtId="0" fontId="24" fillId="0" borderId="0" xfId="0" applyFont="1" applyBorder="1" applyAlignment="1">
      <alignment horizontal="center" vertical="top" wrapText="1"/>
    </xf>
    <xf numFmtId="0" fontId="24" fillId="0" borderId="7" xfId="0" applyFont="1" applyBorder="1" applyAlignment="1">
      <alignment horizontal="center" vertical="top" wrapText="1"/>
    </xf>
    <xf numFmtId="0" fontId="24" fillId="0" borderId="10" xfId="0" applyFont="1" applyBorder="1" applyAlignment="1">
      <alignment horizontal="center" vertical="top" wrapText="1"/>
    </xf>
    <xf numFmtId="0" fontId="24" fillId="0" borderId="2" xfId="0" applyFont="1" applyBorder="1" applyAlignment="1">
      <alignment horizontal="center" vertical="top" wrapText="1"/>
    </xf>
    <xf numFmtId="0" fontId="24" fillId="0" borderId="3" xfId="0" applyFont="1" applyBorder="1" applyAlignment="1">
      <alignment horizontal="center" vertical="top" wrapText="1"/>
    </xf>
    <xf numFmtId="0" fontId="24" fillId="0" borderId="4" xfId="0" applyFont="1" applyBorder="1" applyAlignment="1">
      <alignment horizontal="center" vertical="top" wrapText="1"/>
    </xf>
    <xf numFmtId="0" fontId="12" fillId="3" borderId="3" xfId="0" applyFont="1" applyFill="1" applyBorder="1" applyAlignment="1">
      <alignment horizontal="center"/>
    </xf>
    <xf numFmtId="0" fontId="22" fillId="3" borderId="3" xfId="0" applyFont="1" applyFill="1" applyBorder="1" applyAlignment="1">
      <alignment horizontal="center" vertical="top" wrapText="1"/>
    </xf>
    <xf numFmtId="0" fontId="11" fillId="0" borderId="10" xfId="0" applyFont="1" applyBorder="1" applyAlignment="1">
      <alignment horizontal="center" vertical="top" wrapText="1"/>
    </xf>
    <xf numFmtId="0" fontId="11" fillId="0" borderId="15" xfId="0" applyFont="1" applyBorder="1" applyAlignment="1">
      <alignment horizontal="center" vertical="top" wrapText="1"/>
    </xf>
    <xf numFmtId="0" fontId="24" fillId="0" borderId="19" xfId="0" applyFont="1" applyBorder="1" applyAlignment="1">
      <alignment horizontal="center" vertical="top" wrapText="1"/>
    </xf>
    <xf numFmtId="0" fontId="24" fillId="0" borderId="8" xfId="0" applyFont="1" applyBorder="1" applyAlignment="1">
      <alignment horizontal="center" vertical="top" wrapText="1"/>
    </xf>
    <xf numFmtId="0" fontId="24" fillId="0" borderId="9" xfId="0" applyFont="1" applyBorder="1" applyAlignment="1">
      <alignment horizontal="center" vertical="top" wrapText="1"/>
    </xf>
    <xf numFmtId="0" fontId="11" fillId="0" borderId="17" xfId="0" applyFont="1" applyBorder="1" applyAlignment="1">
      <alignment horizontal="center" vertical="top" wrapText="1"/>
    </xf>
    <xf numFmtId="0" fontId="11" fillId="0" borderId="5" xfId="0" applyFont="1" applyBorder="1" applyAlignment="1">
      <alignment horizontal="center" vertical="top" wrapText="1"/>
    </xf>
    <xf numFmtId="0" fontId="11" fillId="0" borderId="6" xfId="0" applyFont="1" applyBorder="1" applyAlignment="1">
      <alignment horizontal="center" vertical="top" wrapText="1"/>
    </xf>
    <xf numFmtId="0" fontId="11" fillId="0" borderId="16" xfId="0" applyFont="1" applyBorder="1" applyAlignment="1">
      <alignment horizontal="center" vertical="top" wrapText="1"/>
    </xf>
    <xf numFmtId="0" fontId="11" fillId="0" borderId="0" xfId="0" applyFont="1" applyBorder="1" applyAlignment="1">
      <alignment horizontal="center" vertical="top" wrapText="1"/>
    </xf>
    <xf numFmtId="0" fontId="11" fillId="0" borderId="7" xfId="0" applyFont="1" applyBorder="1" applyAlignment="1">
      <alignment horizontal="center" vertical="top" wrapText="1"/>
    </xf>
    <xf numFmtId="0" fontId="11" fillId="0" borderId="19" xfId="0" applyFont="1" applyBorder="1" applyAlignment="1">
      <alignment horizontal="center" vertical="top" wrapText="1"/>
    </xf>
    <xf numFmtId="0" fontId="11" fillId="0" borderId="8" xfId="0" applyFont="1" applyBorder="1" applyAlignment="1">
      <alignment horizontal="center" vertical="top" wrapText="1"/>
    </xf>
    <xf numFmtId="0" fontId="11" fillId="0" borderId="9" xfId="0" applyFont="1" applyBorder="1" applyAlignment="1">
      <alignment horizontal="center" vertical="top" wrapText="1"/>
    </xf>
    <xf numFmtId="0" fontId="24" fillId="0" borderId="1" xfId="0" applyFont="1" applyBorder="1" applyAlignment="1">
      <alignment horizontal="center" vertical="top" wrapText="1"/>
    </xf>
    <xf numFmtId="0" fontId="24" fillId="0" borderId="1" xfId="0" applyFont="1" applyBorder="1" applyAlignment="1">
      <alignment horizontal="left" vertical="top" wrapText="1"/>
    </xf>
    <xf numFmtId="0" fontId="6" fillId="0" borderId="1" xfId="0" applyFont="1" applyBorder="1" applyAlignment="1">
      <alignment horizontal="center" vertical="center" wrapText="1"/>
    </xf>
    <xf numFmtId="0" fontId="5" fillId="0" borderId="2" xfId="0" applyFont="1" applyBorder="1" applyAlignment="1">
      <alignment horizontal="center" wrapText="1"/>
    </xf>
    <xf numFmtId="0" fontId="5" fillId="0" borderId="3" xfId="0" applyFont="1" applyBorder="1" applyAlignment="1">
      <alignment horizontal="center"/>
    </xf>
    <xf numFmtId="0" fontId="5" fillId="0" borderId="4" xfId="0" applyFont="1" applyBorder="1" applyAlignment="1">
      <alignment horizontal="center"/>
    </xf>
    <xf numFmtId="0" fontId="5" fillId="0" borderId="2" xfId="0" applyFont="1" applyBorder="1" applyAlignment="1">
      <alignment horizontal="center"/>
    </xf>
    <xf numFmtId="49" fontId="12" fillId="8" borderId="17" xfId="0" applyNumberFormat="1" applyFont="1" applyFill="1" applyBorder="1" applyAlignment="1">
      <alignment horizontal="left" vertical="center" wrapText="1"/>
    </xf>
    <xf numFmtId="49" fontId="12" fillId="8" borderId="5" xfId="0" applyNumberFormat="1" applyFont="1" applyFill="1" applyBorder="1" applyAlignment="1">
      <alignment horizontal="left" vertical="center" wrapText="1"/>
    </xf>
    <xf numFmtId="49" fontId="12" fillId="8" borderId="6" xfId="0" applyNumberFormat="1" applyFont="1" applyFill="1" applyBorder="1" applyAlignment="1">
      <alignment horizontal="left" vertical="center" wrapText="1"/>
    </xf>
    <xf numFmtId="49" fontId="12" fillId="0" borderId="16" xfId="0" applyNumberFormat="1" applyFont="1" applyBorder="1" applyAlignment="1">
      <alignment horizontal="left" vertical="center" wrapText="1"/>
    </xf>
    <xf numFmtId="49" fontId="12" fillId="0" borderId="0" xfId="0" applyNumberFormat="1" applyFont="1" applyBorder="1" applyAlignment="1">
      <alignment horizontal="left" vertical="center" wrapText="1"/>
    </xf>
    <xf numFmtId="49" fontId="12" fillId="0" borderId="7" xfId="0" applyNumberFormat="1" applyFont="1" applyBorder="1" applyAlignment="1">
      <alignment horizontal="left" vertical="center" wrapText="1"/>
    </xf>
    <xf numFmtId="0" fontId="28" fillId="0" borderId="16" xfId="0" applyFont="1" applyBorder="1" applyAlignment="1">
      <alignment horizontal="left" vertical="center" wrapText="1"/>
    </xf>
    <xf numFmtId="0" fontId="28" fillId="0" borderId="0" xfId="0" applyFont="1" applyBorder="1" applyAlignment="1">
      <alignment horizontal="left" vertical="center" wrapText="1"/>
    </xf>
    <xf numFmtId="0" fontId="28" fillId="0" borderId="7" xfId="0" applyFont="1" applyBorder="1" applyAlignment="1">
      <alignment horizontal="left" vertical="center" wrapText="1"/>
    </xf>
    <xf numFmtId="0" fontId="28" fillId="0" borderId="2" xfId="0" applyFont="1" applyBorder="1" applyAlignment="1">
      <alignment horizontal="left" vertical="center" wrapText="1"/>
    </xf>
    <xf numFmtId="0" fontId="28" fillId="0" borderId="3" xfId="0" applyFont="1" applyBorder="1" applyAlignment="1">
      <alignment horizontal="left" vertical="center" wrapText="1"/>
    </xf>
    <xf numFmtId="0" fontId="28" fillId="0" borderId="4" xfId="0" applyFont="1" applyBorder="1" applyAlignment="1">
      <alignment horizontal="left" vertical="center" wrapText="1"/>
    </xf>
    <xf numFmtId="0" fontId="10" fillId="0" borderId="8" xfId="0" applyFont="1" applyBorder="1" applyAlignment="1">
      <alignment horizontal="left" vertical="top" wrapText="1"/>
    </xf>
    <xf numFmtId="0" fontId="10" fillId="0" borderId="9" xfId="0" applyFont="1" applyBorder="1" applyAlignment="1">
      <alignment horizontal="left" vertical="top" wrapText="1"/>
    </xf>
  </cellXfs>
  <cellStyles count="4">
    <cellStyle name="20% — акцент6" xfId="3" builtinId="50"/>
    <cellStyle name="Гиперссылка" xfId="2" builtinId="8"/>
    <cellStyle name="Обычный" xfId="0" builtinId="0"/>
    <cellStyle name="Обычный 3" xfId="1"/>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YandexDisk\2022%20-%202023%20&#1091;&#1095;.&#1075;&#1086;&#1076;\&#1052;&#1050;\&#1054;&#1073;&#1089;&#1083;&#1091;&#1078;&#1080;&#1074;&#1072;&#1085;&#1080;&#1077;%20&#1078;&#1077;&#1083;&#1077;&#1079;&#1085;&#1086;&#1076;&#1086;&#1088;&#1086;&#1078;&#1085;&#1086;&#1075;&#1086;%20&#1087;&#1091;&#1090;&#1080;\&#1082;&#108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YandexDisk\YandexDisk\&#1044;&#1069;2022-2023\&#1054;&#1073;&#1089;&#1083;&#1091;&#1078;&#1080;&#1074;&#1072;&#1085;&#1080;&#1077;%20&#1078;&#1077;&#1083;&#1077;&#1079;&#1085;&#1086;&#1076;&#1086;&#1088;&#1086;&#1078;&#1085;&#1086;&#1075;&#1086;%20&#1087;&#1091;&#1090;&#1080;\&#1050;&#1054;&#1044;%201.1\&#1048;&#1051;\&#1059;&#1085;&#1080;&#1074;&#1077;&#1088;&#1089;&#1072;&#1083;&#1100;&#1085;&#1099;&#1080;&#774;%20&#1080;&#1085;&#1092;&#1088;&#1072;&#1089;&#1090;&#1088;&#1091;&#1082;&#1090;&#1091;&#1088;&#1085;&#1099;&#1080;&#774;%20&#1083;&#1080;&#1089;&#109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1042;&#1058;&#1046;&#1058;\&#1056;&#1072;&#1073;&#1086;&#1095;&#1080;&#1081;%20&#1089;&#1090;&#1086;&#1083;\&#1059;&#1085;&#1080;&#1074;&#1077;&#1088;&#1089;&#1072;&#1083;&#1100;&#1085;&#1099;&#1080;&#774;%20&#1080;&#1085;&#1092;&#1088;&#1072;&#1089;&#1090;&#1088;&#1091;&#1082;&#1090;&#1091;&#1088;&#1085;&#1099;&#1080;&#774;%20&#1083;&#1080;&#1089;&#109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ритерии оценки"/>
      <sheetName val="Перечень профессиональных задач"/>
    </sheetNames>
    <sheetDataSet>
      <sheetData sheetId="0">
        <row r="10">
          <cell r="I10">
            <v>1</v>
          </cell>
        </row>
        <row r="41">
          <cell r="I41">
            <v>1.5</v>
          </cell>
        </row>
        <row r="65">
          <cell r="I65">
            <v>1</v>
          </cell>
        </row>
        <row r="89">
          <cell r="I89">
            <v>1</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алидация"/>
      <sheetName val="Универсальный инфраструктурный "/>
    </sheetNames>
    <sheetDataSet>
      <sheetData sheetId="0"/>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алидация"/>
      <sheetName val="Универсальный инфраструктурный "/>
    </sheetNames>
    <sheetDataSet>
      <sheetData sheetId="0"/>
      <sheetData sheetId="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tabSelected="1" zoomScaleNormal="100" workbookViewId="0">
      <pane ySplit="1" topLeftCell="A26" activePane="bottomLeft" state="frozen"/>
      <selection pane="bottomLeft" activeCell="G3" sqref="G3"/>
    </sheetView>
  </sheetViews>
  <sheetFormatPr defaultColWidth="16.140625" defaultRowHeight="15" x14ac:dyDescent="0.25"/>
  <cols>
    <col min="1" max="1" width="27" style="7" customWidth="1"/>
    <col min="2" max="2" width="39.5703125" style="7" customWidth="1"/>
    <col min="3" max="3" width="33.42578125" style="7" customWidth="1"/>
    <col min="4" max="4" width="26.140625" style="7" customWidth="1"/>
    <col min="5" max="16384" width="16.140625" style="7"/>
  </cols>
  <sheetData>
    <row r="1" spans="1:8" ht="56.25" x14ac:dyDescent="0.25">
      <c r="A1" s="6" t="s">
        <v>0</v>
      </c>
      <c r="B1" s="6" t="s">
        <v>1</v>
      </c>
      <c r="C1" s="6" t="s">
        <v>15</v>
      </c>
      <c r="D1" s="6" t="s">
        <v>2</v>
      </c>
      <c r="E1" s="6" t="s">
        <v>3</v>
      </c>
      <c r="F1" s="6" t="s">
        <v>4</v>
      </c>
      <c r="G1" s="6" t="s">
        <v>5</v>
      </c>
      <c r="H1" s="5" t="s">
        <v>11</v>
      </c>
    </row>
    <row r="2" spans="1:8" s="8" customFormat="1" ht="206.25" x14ac:dyDescent="0.25">
      <c r="A2" s="9" t="s">
        <v>71</v>
      </c>
      <c r="B2" s="9" t="s">
        <v>72</v>
      </c>
      <c r="C2" s="12" t="s">
        <v>78</v>
      </c>
      <c r="D2" s="53" t="s">
        <v>97</v>
      </c>
      <c r="E2" s="9" t="s">
        <v>6</v>
      </c>
      <c r="F2" s="50" t="s">
        <v>16</v>
      </c>
      <c r="G2" s="93">
        <f>'[1]Критерии оценки'!$I$10</f>
        <v>1</v>
      </c>
    </row>
    <row r="3" spans="1:8" s="8" customFormat="1" ht="206.25" x14ac:dyDescent="0.25">
      <c r="A3" s="9" t="s">
        <v>71</v>
      </c>
      <c r="B3" s="9" t="s">
        <v>72</v>
      </c>
      <c r="C3" s="12" t="s">
        <v>78</v>
      </c>
      <c r="D3" s="54" t="s">
        <v>98</v>
      </c>
      <c r="E3" s="9" t="s">
        <v>6</v>
      </c>
      <c r="F3" s="50" t="s">
        <v>7</v>
      </c>
      <c r="G3" s="93">
        <f>'[1]Критерии оценки'!$I$41</f>
        <v>1.5</v>
      </c>
    </row>
    <row r="4" spans="1:8" s="8" customFormat="1" ht="206.25" x14ac:dyDescent="0.25">
      <c r="A4" s="9" t="s">
        <v>71</v>
      </c>
      <c r="B4" s="9" t="s">
        <v>72</v>
      </c>
      <c r="C4" s="12" t="s">
        <v>78</v>
      </c>
      <c r="D4" s="54" t="s">
        <v>99</v>
      </c>
      <c r="E4" s="9" t="s">
        <v>6</v>
      </c>
      <c r="F4" s="50" t="s">
        <v>8</v>
      </c>
      <c r="G4" s="93">
        <f>'[1]Критерии оценки'!$I$65</f>
        <v>1</v>
      </c>
    </row>
    <row r="5" spans="1:8" s="8" customFormat="1" ht="206.25" x14ac:dyDescent="0.25">
      <c r="A5" s="9" t="s">
        <v>71</v>
      </c>
      <c r="B5" s="9" t="s">
        <v>72</v>
      </c>
      <c r="C5" s="12" t="s">
        <v>78</v>
      </c>
      <c r="D5" s="54" t="s">
        <v>100</v>
      </c>
      <c r="E5" s="9" t="s">
        <v>10</v>
      </c>
      <c r="F5" s="51" t="s">
        <v>9</v>
      </c>
      <c r="G5" s="93">
        <f>'[1]Критерии оценки'!$I$89</f>
        <v>1</v>
      </c>
    </row>
    <row r="6" spans="1:8" ht="18.75" x14ac:dyDescent="0.25">
      <c r="A6" s="10"/>
      <c r="B6" s="10"/>
      <c r="C6" s="10"/>
      <c r="D6" s="10"/>
      <c r="E6" s="10"/>
      <c r="F6" s="10"/>
      <c r="G6" s="11">
        <f>SUM(G2:G5)</f>
        <v>4.5</v>
      </c>
    </row>
  </sheetData>
  <autoFilter ref="D1:D8"/>
  <hyperlinks>
    <hyperlink ref="C2" location="'ПС 17.011, ФГОС СПО 08.02.10, '!A1" display="'ПС 17.011, ФГОС СПО 08.02.10, '!A1"/>
    <hyperlink ref="C4:C5" location="'Профстандарт  40.002 код A 03.2'!A1" display="'Профстандарт  40.002 код A 03.2'!A1"/>
    <hyperlink ref="G2" location="КО1!A1" display="КО1!A1"/>
    <hyperlink ref="G3" location="КО2!A1" display="КО2!A1"/>
    <hyperlink ref="G4" location="'КО 3'!A1" display="'КО 3'!A1"/>
    <hyperlink ref="G5" location="КО4!A1" display="КО4!A1"/>
    <hyperlink ref="F2" location="РАБОЧАЯ_ПЛОЩАДКА_КОНКУРСАНТОВ_М1" display="Раздел ИЛ 1"/>
    <hyperlink ref="F3" location="Рабочая_площадка_М2" display="Раздел ИЛ 2"/>
    <hyperlink ref="F4" location="Модуль3" display="Раздел ИЛ 3"/>
    <hyperlink ref="F5" location="модуль4" display="Раздел ИЛ 4"/>
    <hyperlink ref="C3" location="'ПС 17.011, ФГОС СПО 08.02.10, '!A1" display="'ПС 17.011, ФГОС СПО 08.02.10, '!A1"/>
    <hyperlink ref="C4" location="'ПС 17.011, ФГОС СПО 08.02.10, '!A1" display="'ПС 17.011, ФГОС СПО 08.02.10, '!A1"/>
    <hyperlink ref="C5" location="'ПС 17.011, ФГОС СПО 08.02.10, '!A1" display="'ПС 17.011, ФГОС СПО 08.02.10, '!A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sqref="A1:C1"/>
    </sheetView>
  </sheetViews>
  <sheetFormatPr defaultColWidth="8.7109375" defaultRowHeight="15" x14ac:dyDescent="0.25"/>
  <cols>
    <col min="1" max="1" width="53" style="1" customWidth="1"/>
    <col min="2" max="2" width="51.85546875" style="1" customWidth="1"/>
    <col min="3" max="3" width="51.5703125" style="1" customWidth="1"/>
    <col min="4" max="16384" width="8.7109375" style="1"/>
  </cols>
  <sheetData>
    <row r="1" spans="1:3" ht="27" customHeight="1" x14ac:dyDescent="0.25">
      <c r="A1" s="246" t="s">
        <v>73</v>
      </c>
      <c r="B1" s="246"/>
      <c r="C1" s="246"/>
    </row>
    <row r="2" spans="1:3" x14ac:dyDescent="0.25">
      <c r="A2" s="3" t="s">
        <v>12</v>
      </c>
      <c r="B2" s="3" t="s">
        <v>13</v>
      </c>
      <c r="C2" s="3" t="s">
        <v>14</v>
      </c>
    </row>
    <row r="3" spans="1:3" ht="409.5" x14ac:dyDescent="0.25">
      <c r="A3" s="2" t="s">
        <v>74</v>
      </c>
      <c r="B3" s="2" t="s">
        <v>75</v>
      </c>
      <c r="C3" s="2" t="s">
        <v>76</v>
      </c>
    </row>
    <row r="4" spans="1:3" ht="29.1" customHeight="1" x14ac:dyDescent="0.25">
      <c r="A4" s="247" t="s">
        <v>77</v>
      </c>
      <c r="B4" s="248"/>
      <c r="C4" s="249"/>
    </row>
    <row r="5" spans="1:3" x14ac:dyDescent="0.25">
      <c r="A5" s="250" t="s">
        <v>17</v>
      </c>
      <c r="B5" s="248"/>
      <c r="C5" s="249"/>
    </row>
    <row r="6" spans="1:3" x14ac:dyDescent="0.25">
      <c r="A6" s="251" t="s">
        <v>79</v>
      </c>
      <c r="B6" s="252"/>
      <c r="C6" s="253"/>
    </row>
    <row r="7" spans="1:3" x14ac:dyDescent="0.25">
      <c r="A7" s="257" t="s">
        <v>80</v>
      </c>
      <c r="B7" s="258"/>
      <c r="C7" s="259"/>
    </row>
    <row r="8" spans="1:3" x14ac:dyDescent="0.25">
      <c r="A8" s="257" t="s">
        <v>81</v>
      </c>
      <c r="B8" s="258"/>
      <c r="C8" s="259"/>
    </row>
    <row r="9" spans="1:3" ht="32.25" customHeight="1" x14ac:dyDescent="0.25">
      <c r="A9" s="257" t="s">
        <v>82</v>
      </c>
      <c r="B9" s="258"/>
      <c r="C9" s="259"/>
    </row>
    <row r="10" spans="1:3" x14ac:dyDescent="0.25">
      <c r="A10" s="257" t="s">
        <v>83</v>
      </c>
      <c r="B10" s="258"/>
      <c r="C10" s="259"/>
    </row>
    <row r="11" spans="1:3" x14ac:dyDescent="0.25">
      <c r="A11" s="257" t="s">
        <v>84</v>
      </c>
      <c r="B11" s="258"/>
      <c r="C11" s="259"/>
    </row>
    <row r="12" spans="1:3" x14ac:dyDescent="0.25">
      <c r="A12" s="254" t="s">
        <v>85</v>
      </c>
      <c r="B12" s="255"/>
      <c r="C12" s="256"/>
    </row>
    <row r="13" spans="1:3" x14ac:dyDescent="0.25">
      <c r="A13" s="254" t="s">
        <v>86</v>
      </c>
      <c r="B13" s="255"/>
      <c r="C13" s="256"/>
    </row>
    <row r="14" spans="1:3" x14ac:dyDescent="0.25">
      <c r="A14" s="254" t="s">
        <v>87</v>
      </c>
      <c r="B14" s="255"/>
      <c r="C14" s="256"/>
    </row>
    <row r="15" spans="1:3" x14ac:dyDescent="0.25">
      <c r="A15" s="263"/>
      <c r="B15" s="263"/>
      <c r="C15" s="264"/>
    </row>
    <row r="16" spans="1:3" x14ac:dyDescent="0.25">
      <c r="A16" s="250" t="s">
        <v>96</v>
      </c>
      <c r="B16" s="248"/>
      <c r="C16" s="249"/>
    </row>
    <row r="17" spans="1:3" x14ac:dyDescent="0.25">
      <c r="A17" s="250" t="s">
        <v>17</v>
      </c>
      <c r="B17" s="248"/>
      <c r="C17" s="249"/>
    </row>
    <row r="18" spans="1:3" x14ac:dyDescent="0.25">
      <c r="A18" s="260" t="s">
        <v>88</v>
      </c>
      <c r="B18" s="261"/>
      <c r="C18" s="262"/>
    </row>
    <row r="19" spans="1:3" x14ac:dyDescent="0.25">
      <c r="A19" s="260" t="s">
        <v>89</v>
      </c>
      <c r="B19" s="261"/>
      <c r="C19" s="262"/>
    </row>
    <row r="20" spans="1:3" x14ac:dyDescent="0.25">
      <c r="A20" s="260" t="s">
        <v>90</v>
      </c>
      <c r="B20" s="261"/>
      <c r="C20" s="262"/>
    </row>
    <row r="21" spans="1:3" x14ac:dyDescent="0.25">
      <c r="A21" s="260" t="s">
        <v>91</v>
      </c>
      <c r="B21" s="261"/>
      <c r="C21" s="262"/>
    </row>
    <row r="22" spans="1:3" x14ac:dyDescent="0.25">
      <c r="A22" s="260" t="s">
        <v>92</v>
      </c>
      <c r="B22" s="261"/>
      <c r="C22" s="262"/>
    </row>
    <row r="23" spans="1:3" x14ac:dyDescent="0.25">
      <c r="A23" s="260" t="s">
        <v>93</v>
      </c>
      <c r="B23" s="261"/>
      <c r="C23" s="262"/>
    </row>
    <row r="24" spans="1:3" x14ac:dyDescent="0.25">
      <c r="A24" s="260" t="s">
        <v>94</v>
      </c>
      <c r="B24" s="261"/>
      <c r="C24" s="262"/>
    </row>
    <row r="25" spans="1:3" x14ac:dyDescent="0.25">
      <c r="A25" s="260" t="s">
        <v>95</v>
      </c>
      <c r="B25" s="261"/>
      <c r="C25" s="262"/>
    </row>
  </sheetData>
  <sheetProtection selectLockedCells="1" selectUnlockedCells="1"/>
  <mergeCells count="23">
    <mergeCell ref="A24:C24"/>
    <mergeCell ref="A25:C25"/>
    <mergeCell ref="A19:C19"/>
    <mergeCell ref="A20:C20"/>
    <mergeCell ref="A21:C21"/>
    <mergeCell ref="A22:C22"/>
    <mergeCell ref="A23:C23"/>
    <mergeCell ref="A16:C16"/>
    <mergeCell ref="A17:C17"/>
    <mergeCell ref="A18:C18"/>
    <mergeCell ref="A14:C14"/>
    <mergeCell ref="A15:C15"/>
    <mergeCell ref="A1:C1"/>
    <mergeCell ref="A4:C4"/>
    <mergeCell ref="A5:C5"/>
    <mergeCell ref="A6:C6"/>
    <mergeCell ref="A13:C13"/>
    <mergeCell ref="A8:C8"/>
    <mergeCell ref="A9:C9"/>
    <mergeCell ref="A10:C10"/>
    <mergeCell ref="A11:C11"/>
    <mergeCell ref="A7:C7"/>
    <mergeCell ref="A12:C1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1"/>
  <sheetViews>
    <sheetView topLeftCell="B40" zoomScale="90" zoomScaleNormal="90" workbookViewId="0">
      <selection activeCell="B43" sqref="B43:J61"/>
    </sheetView>
  </sheetViews>
  <sheetFormatPr defaultColWidth="8.85546875" defaultRowHeight="12.75" x14ac:dyDescent="0.2"/>
  <cols>
    <col min="1" max="1" width="2.140625" style="46" customWidth="1"/>
    <col min="2" max="2" width="4.42578125" style="47" customWidth="1"/>
    <col min="3" max="3" width="68.28515625" style="47" customWidth="1"/>
    <col min="4" max="4" width="49.42578125" style="47" customWidth="1"/>
    <col min="5" max="5" width="12.28515625" style="47" customWidth="1"/>
    <col min="6" max="6" width="10" style="48" customWidth="1"/>
    <col min="7" max="7" width="9.7109375" style="49" customWidth="1"/>
    <col min="8" max="8" width="80.85546875" style="47" customWidth="1"/>
    <col min="9" max="9" width="43.85546875" style="13" customWidth="1"/>
    <col min="10" max="10" width="36.42578125" style="13" customWidth="1"/>
    <col min="11" max="11" width="2.5703125" style="13" customWidth="1"/>
    <col min="12" max="16384" width="8.85546875" style="13"/>
  </cols>
  <sheetData>
    <row r="1" spans="1:11" ht="15.75" customHeight="1" thickTop="1" x14ac:dyDescent="0.2">
      <c r="A1" s="103"/>
      <c r="B1" s="105"/>
      <c r="C1" s="105"/>
      <c r="D1" s="105"/>
      <c r="E1" s="105"/>
      <c r="F1" s="105"/>
      <c r="G1" s="105"/>
      <c r="H1" s="105"/>
      <c r="I1" s="105"/>
      <c r="J1" s="105"/>
      <c r="K1" s="106"/>
    </row>
    <row r="2" spans="1:11" s="4" customFormat="1" ht="29.25" customHeight="1" x14ac:dyDescent="0.25">
      <c r="A2" s="104"/>
      <c r="B2" s="109" t="s">
        <v>18</v>
      </c>
      <c r="C2" s="109"/>
      <c r="D2" s="99"/>
      <c r="E2" s="100"/>
      <c r="F2" s="110" t="s">
        <v>19</v>
      </c>
      <c r="G2" s="111"/>
      <c r="H2" s="112"/>
      <c r="I2" s="101" t="s">
        <v>20</v>
      </c>
      <c r="J2" s="102"/>
      <c r="K2" s="107"/>
    </row>
    <row r="3" spans="1:11" s="4" customFormat="1" ht="15.75" x14ac:dyDescent="0.25">
      <c r="A3" s="104"/>
      <c r="B3" s="94" t="s">
        <v>21</v>
      </c>
      <c r="C3" s="94"/>
      <c r="D3" s="95"/>
      <c r="E3" s="96"/>
      <c r="F3" s="113"/>
      <c r="G3" s="111"/>
      <c r="H3" s="112"/>
      <c r="I3" s="97"/>
      <c r="J3" s="98"/>
      <c r="K3" s="107"/>
    </row>
    <row r="4" spans="1:11" s="4" customFormat="1" ht="15.75" x14ac:dyDescent="0.25">
      <c r="A4" s="104"/>
      <c r="B4" s="94" t="s">
        <v>22</v>
      </c>
      <c r="C4" s="94"/>
      <c r="D4" s="95"/>
      <c r="E4" s="96"/>
      <c r="F4" s="113"/>
      <c r="G4" s="111"/>
      <c r="H4" s="112"/>
      <c r="I4" s="97"/>
      <c r="J4" s="98"/>
      <c r="K4" s="107"/>
    </row>
    <row r="5" spans="1:11" s="4" customFormat="1" ht="15.75" x14ac:dyDescent="0.25">
      <c r="A5" s="104"/>
      <c r="B5" s="94" t="s">
        <v>23</v>
      </c>
      <c r="C5" s="94"/>
      <c r="D5" s="99" t="s">
        <v>101</v>
      </c>
      <c r="E5" s="100"/>
      <c r="F5" s="113"/>
      <c r="G5" s="111"/>
      <c r="H5" s="112"/>
      <c r="I5" s="101" t="s">
        <v>24</v>
      </c>
      <c r="J5" s="102"/>
      <c r="K5" s="107"/>
    </row>
    <row r="6" spans="1:11" s="4" customFormat="1" ht="15.75" x14ac:dyDescent="0.25">
      <c r="A6" s="104"/>
      <c r="B6" s="117" t="s">
        <v>25</v>
      </c>
      <c r="C6" s="117"/>
      <c r="D6" s="95"/>
      <c r="E6" s="96"/>
      <c r="F6" s="113"/>
      <c r="G6" s="111"/>
      <c r="H6" s="112"/>
      <c r="I6" s="118"/>
      <c r="J6" s="119"/>
      <c r="K6" s="107"/>
    </row>
    <row r="7" spans="1:11" s="4" customFormat="1" ht="15.75" x14ac:dyDescent="0.25">
      <c r="A7" s="104"/>
      <c r="B7" s="117" t="s">
        <v>26</v>
      </c>
      <c r="C7" s="117"/>
      <c r="D7" s="95"/>
      <c r="E7" s="96"/>
      <c r="F7" s="113"/>
      <c r="G7" s="111"/>
      <c r="H7" s="112"/>
      <c r="I7" s="120" t="s">
        <v>27</v>
      </c>
      <c r="J7" s="121"/>
      <c r="K7" s="107"/>
    </row>
    <row r="8" spans="1:11" s="4" customFormat="1" ht="15.75" x14ac:dyDescent="0.25">
      <c r="A8" s="104"/>
      <c r="B8" s="117" t="s">
        <v>28</v>
      </c>
      <c r="C8" s="117"/>
      <c r="D8" s="99">
        <v>7</v>
      </c>
      <c r="E8" s="100"/>
      <c r="F8" s="113"/>
      <c r="G8" s="111"/>
      <c r="H8" s="112"/>
      <c r="I8" s="122"/>
      <c r="J8" s="123"/>
      <c r="K8" s="107"/>
    </row>
    <row r="9" spans="1:11" s="4" customFormat="1" ht="15.75" x14ac:dyDescent="0.25">
      <c r="A9" s="104"/>
      <c r="B9" s="94" t="s">
        <v>29</v>
      </c>
      <c r="C9" s="94"/>
      <c r="D9" s="99" t="s">
        <v>102</v>
      </c>
      <c r="E9" s="100"/>
      <c r="F9" s="113"/>
      <c r="G9" s="111"/>
      <c r="H9" s="112"/>
      <c r="I9" s="122"/>
      <c r="J9" s="123"/>
      <c r="K9" s="107"/>
    </row>
    <row r="10" spans="1:11" s="4" customFormat="1" ht="15.75" x14ac:dyDescent="0.25">
      <c r="A10" s="104"/>
      <c r="B10" s="94" t="s">
        <v>30</v>
      </c>
      <c r="C10" s="94"/>
      <c r="D10" s="99">
        <v>6</v>
      </c>
      <c r="E10" s="100"/>
      <c r="F10" s="113"/>
      <c r="G10" s="111"/>
      <c r="H10" s="112"/>
      <c r="I10" s="122"/>
      <c r="J10" s="123"/>
      <c r="K10" s="107"/>
    </row>
    <row r="11" spans="1:11" s="4" customFormat="1" ht="114.75" customHeight="1" x14ac:dyDescent="0.25">
      <c r="A11" s="104"/>
      <c r="B11" s="132" t="s">
        <v>31</v>
      </c>
      <c r="C11" s="132"/>
      <c r="D11" s="99" t="s">
        <v>103</v>
      </c>
      <c r="E11" s="100"/>
      <c r="F11" s="114"/>
      <c r="G11" s="115"/>
      <c r="H11" s="116"/>
      <c r="I11" s="124"/>
      <c r="J11" s="125"/>
      <c r="K11" s="107"/>
    </row>
    <row r="12" spans="1:11" ht="15.75" customHeight="1" x14ac:dyDescent="0.2">
      <c r="A12" s="133"/>
      <c r="B12" s="134"/>
      <c r="C12" s="134"/>
      <c r="D12" s="134"/>
      <c r="E12" s="134"/>
      <c r="F12" s="134"/>
      <c r="G12" s="134"/>
      <c r="H12" s="134"/>
      <c r="I12" s="134"/>
      <c r="J12" s="134"/>
      <c r="K12" s="108"/>
    </row>
    <row r="13" spans="1:11" ht="15.75" customHeight="1" x14ac:dyDescent="0.2">
      <c r="A13" s="133"/>
      <c r="B13" s="135"/>
      <c r="C13" s="135"/>
      <c r="D13" s="135"/>
      <c r="E13" s="135"/>
      <c r="F13" s="135"/>
      <c r="G13" s="135"/>
      <c r="H13" s="135"/>
      <c r="I13" s="135"/>
      <c r="J13" s="135"/>
      <c r="K13" s="108"/>
    </row>
    <row r="14" spans="1:11" s="15" customFormat="1" ht="20.25" customHeight="1" x14ac:dyDescent="0.3">
      <c r="A14" s="136"/>
      <c r="B14" s="139" t="s">
        <v>32</v>
      </c>
      <c r="C14" s="140"/>
      <c r="D14" s="140"/>
      <c r="E14" s="140"/>
      <c r="F14" s="140"/>
      <c r="G14" s="140"/>
      <c r="H14" s="140"/>
      <c r="I14" s="140"/>
      <c r="J14" s="140"/>
      <c r="K14" s="14"/>
    </row>
    <row r="15" spans="1:11" ht="15.75" customHeight="1" x14ac:dyDescent="0.2">
      <c r="A15" s="136"/>
      <c r="B15" s="126" t="s">
        <v>33</v>
      </c>
      <c r="C15" s="127"/>
      <c r="D15" s="127"/>
      <c r="E15" s="127"/>
      <c r="F15" s="127"/>
      <c r="G15" s="128"/>
      <c r="H15" s="141" t="s">
        <v>34</v>
      </c>
      <c r="I15" s="142"/>
      <c r="J15" s="143"/>
      <c r="K15" s="107"/>
    </row>
    <row r="16" spans="1:11" ht="39.75" customHeight="1" x14ac:dyDescent="0.2">
      <c r="A16" s="136"/>
      <c r="B16" s="16" t="s">
        <v>35</v>
      </c>
      <c r="C16" s="16" t="s">
        <v>36</v>
      </c>
      <c r="D16" s="16" t="s">
        <v>37</v>
      </c>
      <c r="E16" s="16" t="s">
        <v>38</v>
      </c>
      <c r="F16" s="16" t="s">
        <v>39</v>
      </c>
      <c r="G16" s="17" t="s">
        <v>40</v>
      </c>
      <c r="H16" s="18" t="s">
        <v>36</v>
      </c>
      <c r="I16" s="19" t="s">
        <v>41</v>
      </c>
      <c r="J16" s="19" t="s">
        <v>42</v>
      </c>
      <c r="K16" s="107"/>
    </row>
    <row r="17" spans="1:11" ht="187.5" x14ac:dyDescent="0.2">
      <c r="A17" s="136"/>
      <c r="B17" s="52">
        <v>1</v>
      </c>
      <c r="C17" s="58" t="s">
        <v>104</v>
      </c>
      <c r="D17" s="59" t="s">
        <v>105</v>
      </c>
      <c r="E17" s="52" t="s">
        <v>110</v>
      </c>
      <c r="F17" s="52">
        <v>1</v>
      </c>
      <c r="G17" s="17">
        <v>6</v>
      </c>
      <c r="H17" s="19"/>
      <c r="I17" s="19"/>
      <c r="J17" s="19"/>
      <c r="K17" s="107"/>
    </row>
    <row r="18" spans="1:11" ht="150" x14ac:dyDescent="0.2">
      <c r="A18" s="136"/>
      <c r="B18" s="52">
        <v>2</v>
      </c>
      <c r="C18" s="58" t="s">
        <v>106</v>
      </c>
      <c r="D18" s="59" t="s">
        <v>107</v>
      </c>
      <c r="E18" s="52" t="s">
        <v>110</v>
      </c>
      <c r="F18" s="52">
        <v>1</v>
      </c>
      <c r="G18" s="17">
        <v>6</v>
      </c>
      <c r="H18" s="19"/>
      <c r="I18" s="19"/>
      <c r="J18" s="19"/>
      <c r="K18" s="107"/>
    </row>
    <row r="19" spans="1:11" ht="56.25" x14ac:dyDescent="0.2">
      <c r="A19" s="136"/>
      <c r="B19" s="52">
        <v>3</v>
      </c>
      <c r="C19" s="58" t="s">
        <v>108</v>
      </c>
      <c r="D19" s="60" t="s">
        <v>109</v>
      </c>
      <c r="E19" s="52" t="s">
        <v>110</v>
      </c>
      <c r="F19" s="52">
        <v>1</v>
      </c>
      <c r="G19" s="17">
        <v>6</v>
      </c>
      <c r="H19" s="19"/>
      <c r="I19" s="19"/>
      <c r="J19" s="19"/>
      <c r="K19" s="107"/>
    </row>
    <row r="20" spans="1:11" ht="168.75" x14ac:dyDescent="0.2">
      <c r="A20" s="136"/>
      <c r="B20" s="52">
        <v>4</v>
      </c>
      <c r="C20" s="59" t="s">
        <v>111</v>
      </c>
      <c r="D20" s="61" t="s">
        <v>112</v>
      </c>
      <c r="E20" s="63" t="s">
        <v>119</v>
      </c>
      <c r="F20" s="64">
        <v>2</v>
      </c>
      <c r="G20" s="64">
        <v>12</v>
      </c>
      <c r="H20" s="19"/>
      <c r="I20" s="19"/>
      <c r="J20" s="19"/>
      <c r="K20" s="107"/>
    </row>
    <row r="21" spans="1:11" ht="168.75" x14ac:dyDescent="0.2">
      <c r="A21" s="136"/>
      <c r="B21" s="52">
        <v>5</v>
      </c>
      <c r="C21" s="59" t="s">
        <v>113</v>
      </c>
      <c r="D21" s="59" t="s">
        <v>114</v>
      </c>
      <c r="E21" s="63" t="s">
        <v>119</v>
      </c>
      <c r="F21" s="64">
        <v>2</v>
      </c>
      <c r="G21" s="64">
        <v>12</v>
      </c>
      <c r="H21" s="19"/>
      <c r="I21" s="19"/>
      <c r="J21" s="19"/>
      <c r="K21" s="107"/>
    </row>
    <row r="22" spans="1:11" ht="409.5" x14ac:dyDescent="0.2">
      <c r="A22" s="136"/>
      <c r="B22" s="52">
        <v>6</v>
      </c>
      <c r="C22" s="62" t="s">
        <v>115</v>
      </c>
      <c r="D22" s="59" t="s">
        <v>116</v>
      </c>
      <c r="E22" s="63" t="s">
        <v>119</v>
      </c>
      <c r="F22" s="64">
        <v>2</v>
      </c>
      <c r="G22" s="64">
        <v>12</v>
      </c>
      <c r="H22" s="19"/>
      <c r="I22" s="19"/>
      <c r="J22" s="19"/>
      <c r="K22" s="107"/>
    </row>
    <row r="23" spans="1:11" ht="93.75" x14ac:dyDescent="0.2">
      <c r="A23" s="136"/>
      <c r="B23" s="52">
        <v>7</v>
      </c>
      <c r="C23" s="58" t="s">
        <v>117</v>
      </c>
      <c r="D23" s="58" t="s">
        <v>118</v>
      </c>
      <c r="E23" s="63" t="s">
        <v>119</v>
      </c>
      <c r="F23" s="64">
        <v>2</v>
      </c>
      <c r="G23" s="64">
        <v>12</v>
      </c>
      <c r="H23" s="19"/>
      <c r="I23" s="19"/>
      <c r="J23" s="19"/>
      <c r="K23" s="107"/>
    </row>
    <row r="24" spans="1:11" ht="150" x14ac:dyDescent="0.2">
      <c r="A24" s="136"/>
      <c r="B24" s="52">
        <v>8</v>
      </c>
      <c r="C24" s="58" t="s">
        <v>120</v>
      </c>
      <c r="D24" s="60" t="s">
        <v>121</v>
      </c>
      <c r="E24" s="63" t="s">
        <v>119</v>
      </c>
      <c r="F24" s="64">
        <v>2</v>
      </c>
      <c r="G24" s="64">
        <v>12</v>
      </c>
      <c r="H24" s="70" t="s">
        <v>120</v>
      </c>
      <c r="I24" s="70" t="s">
        <v>121</v>
      </c>
      <c r="J24" s="28"/>
      <c r="K24" s="107"/>
    </row>
    <row r="25" spans="1:11" ht="356.25" x14ac:dyDescent="0.2">
      <c r="A25" s="136"/>
      <c r="B25" s="52">
        <v>9</v>
      </c>
      <c r="C25" s="58" t="s">
        <v>122</v>
      </c>
      <c r="D25" s="59" t="s">
        <v>123</v>
      </c>
      <c r="E25" s="63" t="s">
        <v>119</v>
      </c>
      <c r="F25" s="64">
        <v>1</v>
      </c>
      <c r="G25" s="64">
        <v>6</v>
      </c>
      <c r="H25" s="70" t="s">
        <v>122</v>
      </c>
      <c r="I25" s="70" t="s">
        <v>123</v>
      </c>
      <c r="J25" s="28"/>
      <c r="K25" s="107"/>
    </row>
    <row r="26" spans="1:11" ht="356.25" x14ac:dyDescent="0.2">
      <c r="A26" s="136"/>
      <c r="B26" s="52">
        <v>10</v>
      </c>
      <c r="C26" s="58" t="s">
        <v>124</v>
      </c>
      <c r="D26" s="60" t="s">
        <v>125</v>
      </c>
      <c r="E26" s="63" t="s">
        <v>119</v>
      </c>
      <c r="F26" s="64">
        <v>2</v>
      </c>
      <c r="G26" s="64">
        <v>12</v>
      </c>
      <c r="H26" s="70" t="s">
        <v>124</v>
      </c>
      <c r="I26" s="70" t="s">
        <v>125</v>
      </c>
      <c r="J26" s="28"/>
      <c r="K26" s="107"/>
    </row>
    <row r="27" spans="1:11" ht="93.75" x14ac:dyDescent="0.2">
      <c r="A27" s="136"/>
      <c r="B27" s="52">
        <v>11</v>
      </c>
      <c r="C27" s="58" t="s">
        <v>126</v>
      </c>
      <c r="D27" s="65" t="s">
        <v>127</v>
      </c>
      <c r="E27" s="63" t="s">
        <v>119</v>
      </c>
      <c r="F27" s="64">
        <v>1</v>
      </c>
      <c r="G27" s="64">
        <v>6</v>
      </c>
      <c r="H27" s="70" t="s">
        <v>126</v>
      </c>
      <c r="I27" s="71" t="s">
        <v>127</v>
      </c>
      <c r="J27" s="28"/>
      <c r="K27" s="107"/>
    </row>
    <row r="28" spans="1:11" ht="112.5" x14ac:dyDescent="0.2">
      <c r="A28" s="136"/>
      <c r="B28" s="52">
        <v>12</v>
      </c>
      <c r="C28" s="66" t="s">
        <v>128</v>
      </c>
      <c r="D28" s="66" t="s">
        <v>129</v>
      </c>
      <c r="E28" s="63" t="s">
        <v>119</v>
      </c>
      <c r="F28" s="64">
        <v>2</v>
      </c>
      <c r="G28" s="64">
        <v>12</v>
      </c>
      <c r="H28" s="72" t="s">
        <v>128</v>
      </c>
      <c r="I28" s="72" t="s">
        <v>129</v>
      </c>
      <c r="J28" s="28"/>
      <c r="K28" s="107"/>
    </row>
    <row r="29" spans="1:11" ht="168.75" x14ac:dyDescent="0.2">
      <c r="A29" s="136"/>
      <c r="B29" s="52">
        <v>13</v>
      </c>
      <c r="C29" s="67" t="s">
        <v>130</v>
      </c>
      <c r="D29" s="68" t="s">
        <v>131</v>
      </c>
      <c r="E29" s="63" t="s">
        <v>119</v>
      </c>
      <c r="F29" s="64">
        <v>1</v>
      </c>
      <c r="G29" s="64">
        <v>6</v>
      </c>
      <c r="H29" s="73" t="s">
        <v>130</v>
      </c>
      <c r="I29" s="73" t="s">
        <v>131</v>
      </c>
      <c r="J29" s="28"/>
      <c r="K29" s="107"/>
    </row>
    <row r="30" spans="1:11" ht="168.75" x14ac:dyDescent="0.2">
      <c r="A30" s="136"/>
      <c r="B30" s="52">
        <v>14</v>
      </c>
      <c r="C30" s="67" t="s">
        <v>132</v>
      </c>
      <c r="D30" s="69" t="s">
        <v>133</v>
      </c>
      <c r="E30" s="63" t="s">
        <v>119</v>
      </c>
      <c r="F30" s="64">
        <v>2</v>
      </c>
      <c r="G30" s="64">
        <v>12</v>
      </c>
      <c r="H30" s="73" t="s">
        <v>132</v>
      </c>
      <c r="I30" s="74" t="s">
        <v>133</v>
      </c>
      <c r="J30" s="28"/>
      <c r="K30" s="107"/>
    </row>
    <row r="31" spans="1:11" ht="131.25" x14ac:dyDescent="0.2">
      <c r="A31" s="136"/>
      <c r="B31" s="20">
        <v>15</v>
      </c>
      <c r="C31" s="67" t="s">
        <v>134</v>
      </c>
      <c r="D31" s="68" t="s">
        <v>135</v>
      </c>
      <c r="E31" s="63" t="s">
        <v>119</v>
      </c>
      <c r="F31" s="64">
        <v>1</v>
      </c>
      <c r="G31" s="64">
        <v>6</v>
      </c>
      <c r="H31" s="73" t="s">
        <v>134</v>
      </c>
      <c r="I31" s="73" t="s">
        <v>135</v>
      </c>
      <c r="J31" s="24"/>
      <c r="K31" s="107"/>
    </row>
    <row r="32" spans="1:11" ht="168.75" x14ac:dyDescent="0.2">
      <c r="A32" s="136"/>
      <c r="B32" s="20">
        <v>16</v>
      </c>
      <c r="C32" s="67" t="s">
        <v>136</v>
      </c>
      <c r="D32" s="68" t="s">
        <v>137</v>
      </c>
      <c r="E32" s="63" t="s">
        <v>119</v>
      </c>
      <c r="F32" s="64">
        <v>1</v>
      </c>
      <c r="G32" s="64">
        <v>6</v>
      </c>
      <c r="H32" s="73" t="s">
        <v>136</v>
      </c>
      <c r="I32" s="73" t="s">
        <v>137</v>
      </c>
      <c r="J32" s="23"/>
      <c r="K32" s="107"/>
    </row>
    <row r="33" spans="1:11" ht="56.25" x14ac:dyDescent="0.2">
      <c r="A33" s="136"/>
      <c r="B33" s="20">
        <v>17</v>
      </c>
      <c r="C33" s="67" t="s">
        <v>138</v>
      </c>
      <c r="D33" s="69" t="s">
        <v>139</v>
      </c>
      <c r="E33" s="63" t="s">
        <v>119</v>
      </c>
      <c r="F33" s="64">
        <v>1</v>
      </c>
      <c r="G33" s="64">
        <v>6</v>
      </c>
      <c r="H33" s="73" t="s">
        <v>138</v>
      </c>
      <c r="I33" s="74" t="s">
        <v>139</v>
      </c>
      <c r="J33" s="23"/>
      <c r="K33" s="107"/>
    </row>
    <row r="34" spans="1:11" ht="37.5" x14ac:dyDescent="0.2">
      <c r="A34" s="136"/>
      <c r="B34" s="20">
        <v>18</v>
      </c>
      <c r="C34" s="67" t="s">
        <v>140</v>
      </c>
      <c r="D34" s="54" t="s">
        <v>141</v>
      </c>
      <c r="E34" s="63" t="s">
        <v>119</v>
      </c>
      <c r="F34" s="64">
        <v>1</v>
      </c>
      <c r="G34" s="64">
        <v>6</v>
      </c>
      <c r="H34" s="73" t="s">
        <v>140</v>
      </c>
      <c r="I34" s="75" t="s">
        <v>141</v>
      </c>
      <c r="J34" s="24"/>
      <c r="K34" s="107"/>
    </row>
    <row r="35" spans="1:11" ht="15" customHeight="1" x14ac:dyDescent="0.2">
      <c r="A35" s="136"/>
      <c r="B35" s="126" t="s">
        <v>44</v>
      </c>
      <c r="C35" s="127"/>
      <c r="D35" s="127"/>
      <c r="E35" s="127"/>
      <c r="F35" s="127"/>
      <c r="G35" s="128"/>
      <c r="H35" s="129" t="s">
        <v>34</v>
      </c>
      <c r="I35" s="130"/>
      <c r="J35" s="131"/>
      <c r="K35" s="26"/>
    </row>
    <row r="36" spans="1:11" ht="35.25" customHeight="1" x14ac:dyDescent="0.2">
      <c r="A36" s="136"/>
      <c r="B36" s="16" t="s">
        <v>35</v>
      </c>
      <c r="C36" s="16" t="s">
        <v>36</v>
      </c>
      <c r="D36" s="16" t="s">
        <v>43</v>
      </c>
      <c r="E36" s="16" t="s">
        <v>38</v>
      </c>
      <c r="F36" s="16" t="s">
        <v>45</v>
      </c>
      <c r="G36" s="17" t="s">
        <v>40</v>
      </c>
      <c r="H36" s="144" t="s">
        <v>46</v>
      </c>
      <c r="I36" s="145"/>
      <c r="J36" s="146"/>
      <c r="K36" s="26"/>
    </row>
    <row r="37" spans="1:11" ht="15" customHeight="1" x14ac:dyDescent="0.2">
      <c r="A37" s="136"/>
      <c r="B37" s="27">
        <v>1</v>
      </c>
      <c r="C37" s="76" t="s">
        <v>142</v>
      </c>
      <c r="D37" s="77" t="s">
        <v>141</v>
      </c>
      <c r="E37" s="27" t="s">
        <v>110</v>
      </c>
      <c r="F37" s="27">
        <v>1</v>
      </c>
      <c r="G37" s="22">
        <v>8</v>
      </c>
      <c r="H37" s="147"/>
      <c r="I37" s="148"/>
      <c r="J37" s="149"/>
      <c r="K37" s="26"/>
    </row>
    <row r="38" spans="1:11" ht="15" customHeight="1" x14ac:dyDescent="0.2">
      <c r="A38" s="136"/>
      <c r="B38" s="27">
        <v>2</v>
      </c>
      <c r="C38" s="58" t="s">
        <v>143</v>
      </c>
      <c r="D38" s="77" t="s">
        <v>141</v>
      </c>
      <c r="E38" s="27" t="s">
        <v>110</v>
      </c>
      <c r="F38" s="27">
        <v>4</v>
      </c>
      <c r="G38" s="22">
        <v>28</v>
      </c>
      <c r="H38" s="147"/>
      <c r="I38" s="148"/>
      <c r="J38" s="149"/>
      <c r="K38" s="26"/>
    </row>
    <row r="39" spans="1:11" ht="15" customHeight="1" x14ac:dyDescent="0.2">
      <c r="A39" s="136"/>
      <c r="B39" s="27">
        <v>3</v>
      </c>
      <c r="C39" s="78" t="s">
        <v>144</v>
      </c>
      <c r="D39" s="77" t="s">
        <v>141</v>
      </c>
      <c r="E39" s="27" t="s">
        <v>110</v>
      </c>
      <c r="F39" s="27">
        <v>1</v>
      </c>
      <c r="G39" s="22">
        <v>1</v>
      </c>
      <c r="H39" s="147"/>
      <c r="I39" s="148"/>
      <c r="J39" s="149"/>
      <c r="K39" s="26"/>
    </row>
    <row r="40" spans="1:11" ht="15" customHeight="1" x14ac:dyDescent="0.2">
      <c r="A40" s="136"/>
      <c r="B40" s="27">
        <v>4</v>
      </c>
      <c r="C40" s="79" t="s">
        <v>145</v>
      </c>
      <c r="D40" s="77" t="s">
        <v>141</v>
      </c>
      <c r="E40" s="27" t="s">
        <v>110</v>
      </c>
      <c r="F40" s="27">
        <v>1</v>
      </c>
      <c r="G40" s="22">
        <v>1</v>
      </c>
      <c r="H40" s="147"/>
      <c r="I40" s="148"/>
      <c r="J40" s="149"/>
      <c r="K40" s="26"/>
    </row>
    <row r="41" spans="1:11" ht="15" customHeight="1" x14ac:dyDescent="0.2">
      <c r="A41" s="136"/>
      <c r="B41" s="27">
        <v>5</v>
      </c>
      <c r="C41" s="58" t="s">
        <v>146</v>
      </c>
      <c r="D41" s="77" t="s">
        <v>141</v>
      </c>
      <c r="E41" s="27" t="s">
        <v>110</v>
      </c>
      <c r="F41" s="27">
        <v>1</v>
      </c>
      <c r="G41" s="22">
        <v>1</v>
      </c>
      <c r="H41" s="147"/>
      <c r="I41" s="148"/>
      <c r="J41" s="149"/>
      <c r="K41" s="26"/>
    </row>
    <row r="42" spans="1:11" ht="15" customHeight="1" x14ac:dyDescent="0.2">
      <c r="A42" s="136"/>
      <c r="B42" s="27">
        <v>6</v>
      </c>
      <c r="C42" s="29"/>
      <c r="D42" s="27"/>
      <c r="E42" s="27"/>
      <c r="F42" s="27"/>
      <c r="G42" s="22"/>
      <c r="H42" s="150"/>
      <c r="I42" s="151"/>
      <c r="J42" s="152"/>
      <c r="K42" s="26"/>
    </row>
    <row r="43" spans="1:11" ht="15.75" customHeight="1" x14ac:dyDescent="0.2">
      <c r="A43" s="136"/>
      <c r="B43" s="126" t="s">
        <v>47</v>
      </c>
      <c r="C43" s="127"/>
      <c r="D43" s="127"/>
      <c r="E43" s="127"/>
      <c r="F43" s="127"/>
      <c r="G43" s="128"/>
      <c r="H43" s="129" t="s">
        <v>48</v>
      </c>
      <c r="I43" s="174"/>
      <c r="J43" s="175"/>
      <c r="K43" s="26"/>
    </row>
    <row r="44" spans="1:11" ht="25.5" x14ac:dyDescent="0.2">
      <c r="A44" s="136"/>
      <c r="B44" s="16" t="s">
        <v>35</v>
      </c>
      <c r="C44" s="16" t="s">
        <v>36</v>
      </c>
      <c r="D44" s="16" t="s">
        <v>43</v>
      </c>
      <c r="E44" s="16" t="s">
        <v>38</v>
      </c>
      <c r="F44" s="16" t="s">
        <v>45</v>
      </c>
      <c r="G44" s="17" t="s">
        <v>40</v>
      </c>
      <c r="H44" s="144" t="s">
        <v>46</v>
      </c>
      <c r="I44" s="145"/>
      <c r="J44" s="146"/>
      <c r="K44" s="26"/>
    </row>
    <row r="45" spans="1:11" ht="15" customHeight="1" x14ac:dyDescent="0.2">
      <c r="A45" s="136"/>
      <c r="B45" s="21">
        <v>1</v>
      </c>
      <c r="C45" s="80" t="s">
        <v>156</v>
      </c>
      <c r="D45" s="80" t="s">
        <v>157</v>
      </c>
      <c r="E45" s="21" t="s">
        <v>110</v>
      </c>
      <c r="F45" s="20">
        <v>2</v>
      </c>
      <c r="G45" s="17">
        <v>12</v>
      </c>
      <c r="H45" s="147"/>
      <c r="I45" s="148"/>
      <c r="J45" s="149"/>
      <c r="K45" s="30"/>
    </row>
    <row r="46" spans="1:11" ht="18.75" customHeight="1" x14ac:dyDescent="0.2">
      <c r="A46" s="136"/>
      <c r="B46" s="21">
        <v>2</v>
      </c>
      <c r="C46" s="80" t="s">
        <v>158</v>
      </c>
      <c r="D46" s="80" t="s">
        <v>159</v>
      </c>
      <c r="E46" s="21" t="s">
        <v>110</v>
      </c>
      <c r="F46" s="20">
        <v>1</v>
      </c>
      <c r="G46" s="17">
        <v>1</v>
      </c>
      <c r="H46" s="147"/>
      <c r="I46" s="148"/>
      <c r="J46" s="149"/>
      <c r="K46" s="30"/>
    </row>
    <row r="47" spans="1:11" ht="17.25" customHeight="1" x14ac:dyDescent="0.2">
      <c r="A47" s="136"/>
      <c r="B47" s="21">
        <v>3</v>
      </c>
      <c r="C47" s="25"/>
      <c r="D47" s="25"/>
      <c r="E47" s="21"/>
      <c r="F47" s="20"/>
      <c r="G47" s="17"/>
      <c r="H47" s="147"/>
      <c r="I47" s="148"/>
      <c r="J47" s="149"/>
      <c r="K47" s="30"/>
    </row>
    <row r="48" spans="1:11" ht="15" customHeight="1" x14ac:dyDescent="0.2">
      <c r="A48" s="136"/>
      <c r="B48" s="21">
        <v>4</v>
      </c>
      <c r="C48" s="25"/>
      <c r="D48" s="25"/>
      <c r="E48" s="21"/>
      <c r="F48" s="20"/>
      <c r="G48" s="17"/>
      <c r="H48" s="147"/>
      <c r="I48" s="148"/>
      <c r="J48" s="149"/>
      <c r="K48" s="30"/>
    </row>
    <row r="49" spans="1:11" ht="15" customHeight="1" x14ac:dyDescent="0.2">
      <c r="A49" s="136"/>
      <c r="B49" s="21">
        <v>5</v>
      </c>
      <c r="C49" s="25"/>
      <c r="D49" s="25"/>
      <c r="E49" s="21"/>
      <c r="F49" s="20"/>
      <c r="G49" s="17"/>
      <c r="H49" s="147"/>
      <c r="I49" s="148"/>
      <c r="J49" s="149"/>
      <c r="K49" s="30"/>
    </row>
    <row r="50" spans="1:11" ht="15" customHeight="1" x14ac:dyDescent="0.2">
      <c r="A50" s="136"/>
      <c r="B50" s="21">
        <v>6</v>
      </c>
      <c r="C50" s="25"/>
      <c r="D50" s="25"/>
      <c r="E50" s="21"/>
      <c r="F50" s="31"/>
      <c r="G50" s="32"/>
      <c r="H50" s="150"/>
      <c r="I50" s="151"/>
      <c r="J50" s="152"/>
      <c r="K50" s="30"/>
    </row>
    <row r="51" spans="1:11" ht="15" customHeight="1" x14ac:dyDescent="0.2">
      <c r="A51" s="136"/>
      <c r="B51" s="126" t="s">
        <v>49</v>
      </c>
      <c r="C51" s="127"/>
      <c r="D51" s="127"/>
      <c r="E51" s="127"/>
      <c r="F51" s="127"/>
      <c r="G51" s="128"/>
      <c r="H51" s="129" t="s">
        <v>48</v>
      </c>
      <c r="I51" s="174"/>
      <c r="J51" s="175"/>
      <c r="K51" s="30"/>
    </row>
    <row r="52" spans="1:11" ht="25.5" x14ac:dyDescent="0.2">
      <c r="A52" s="136"/>
      <c r="B52" s="16" t="s">
        <v>35</v>
      </c>
      <c r="C52" s="16" t="s">
        <v>36</v>
      </c>
      <c r="D52" s="16" t="s">
        <v>43</v>
      </c>
      <c r="E52" s="16" t="s">
        <v>38</v>
      </c>
      <c r="F52" s="16" t="s">
        <v>50</v>
      </c>
      <c r="G52" s="17" t="s">
        <v>40</v>
      </c>
      <c r="H52" s="144" t="s">
        <v>46</v>
      </c>
      <c r="I52" s="145"/>
      <c r="J52" s="146"/>
      <c r="K52" s="30"/>
    </row>
    <row r="53" spans="1:11" ht="15" customHeight="1" x14ac:dyDescent="0.2">
      <c r="A53" s="136"/>
      <c r="B53" s="21">
        <v>1</v>
      </c>
      <c r="C53" s="81" t="s">
        <v>160</v>
      </c>
      <c r="D53" s="82" t="s">
        <v>161</v>
      </c>
      <c r="E53" s="21" t="s">
        <v>110</v>
      </c>
      <c r="F53" s="20">
        <v>4</v>
      </c>
      <c r="G53" s="17">
        <v>24</v>
      </c>
      <c r="H53" s="147"/>
      <c r="I53" s="176"/>
      <c r="J53" s="149"/>
      <c r="K53" s="30"/>
    </row>
    <row r="54" spans="1:11" ht="15" customHeight="1" x14ac:dyDescent="0.2">
      <c r="A54" s="136"/>
      <c r="B54" s="34">
        <v>2</v>
      </c>
      <c r="C54" s="35"/>
      <c r="D54" s="36"/>
      <c r="E54" s="34"/>
      <c r="F54" s="37"/>
      <c r="G54" s="38"/>
      <c r="H54" s="150"/>
      <c r="I54" s="151"/>
      <c r="J54" s="152"/>
      <c r="K54" s="30"/>
    </row>
    <row r="55" spans="1:11" ht="15" customHeight="1" x14ac:dyDescent="0.2">
      <c r="A55" s="137"/>
      <c r="B55" s="153" t="s">
        <v>51</v>
      </c>
      <c r="C55" s="153"/>
      <c r="D55" s="153"/>
      <c r="E55" s="153"/>
      <c r="F55" s="153"/>
      <c r="G55" s="153"/>
      <c r="H55" s="153"/>
      <c r="I55" s="153"/>
      <c r="J55" s="154"/>
      <c r="K55" s="30"/>
    </row>
    <row r="56" spans="1:11" ht="22.5" customHeight="1" x14ac:dyDescent="0.2">
      <c r="A56" s="136"/>
      <c r="B56" s="39" t="s">
        <v>35</v>
      </c>
      <c r="C56" s="155" t="s">
        <v>52</v>
      </c>
      <c r="D56" s="156"/>
      <c r="E56" s="156"/>
      <c r="F56" s="156"/>
      <c r="G56" s="157"/>
      <c r="H56" s="158" t="s">
        <v>53</v>
      </c>
      <c r="I56" s="159"/>
      <c r="J56" s="160"/>
      <c r="K56" s="30"/>
    </row>
    <row r="57" spans="1:11" ht="15" customHeight="1" x14ac:dyDescent="0.2">
      <c r="A57" s="136"/>
      <c r="B57" s="21">
        <v>1</v>
      </c>
      <c r="C57" s="161" t="s">
        <v>147</v>
      </c>
      <c r="D57" s="162"/>
      <c r="E57" s="162"/>
      <c r="F57" s="162"/>
      <c r="G57" s="163"/>
      <c r="H57" s="164"/>
      <c r="I57" s="165"/>
      <c r="J57" s="166"/>
      <c r="K57" s="30"/>
    </row>
    <row r="58" spans="1:11" ht="15" customHeight="1" x14ac:dyDescent="0.2">
      <c r="A58" s="136"/>
      <c r="B58" s="21">
        <v>2</v>
      </c>
      <c r="C58" s="161"/>
      <c r="D58" s="162"/>
      <c r="E58" s="162"/>
      <c r="F58" s="162"/>
      <c r="G58" s="163"/>
      <c r="H58" s="164"/>
      <c r="I58" s="165"/>
      <c r="J58" s="166"/>
      <c r="K58" s="30"/>
    </row>
    <row r="59" spans="1:11" ht="15" customHeight="1" x14ac:dyDescent="0.2">
      <c r="A59" s="136"/>
      <c r="B59" s="34">
        <v>3</v>
      </c>
      <c r="C59" s="161"/>
      <c r="D59" s="162"/>
      <c r="E59" s="162"/>
      <c r="F59" s="162"/>
      <c r="G59" s="163"/>
      <c r="H59" s="164"/>
      <c r="I59" s="165"/>
      <c r="J59" s="166"/>
      <c r="K59" s="30"/>
    </row>
    <row r="60" spans="1:11" ht="15" customHeight="1" x14ac:dyDescent="0.2">
      <c r="A60" s="137"/>
      <c r="B60" s="172"/>
      <c r="C60" s="172"/>
      <c r="D60" s="172"/>
      <c r="E60" s="172"/>
      <c r="F60" s="172"/>
      <c r="G60" s="172"/>
      <c r="H60" s="172"/>
      <c r="I60" s="172"/>
      <c r="J60" s="172"/>
      <c r="K60" s="30"/>
    </row>
    <row r="61" spans="1:11" ht="15" customHeight="1" x14ac:dyDescent="0.2">
      <c r="A61" s="137"/>
      <c r="B61" s="173"/>
      <c r="C61" s="173"/>
      <c r="D61" s="173"/>
      <c r="E61" s="173"/>
      <c r="F61" s="173"/>
      <c r="G61" s="173"/>
      <c r="H61" s="173"/>
      <c r="I61" s="173"/>
      <c r="J61" s="173"/>
      <c r="K61" s="30"/>
    </row>
    <row r="62" spans="1:11" s="40" customFormat="1" ht="20.25" customHeight="1" x14ac:dyDescent="0.25">
      <c r="A62" s="136"/>
      <c r="B62" s="178" t="s">
        <v>55</v>
      </c>
      <c r="C62" s="179"/>
      <c r="D62" s="179"/>
      <c r="E62" s="179"/>
      <c r="F62" s="179"/>
      <c r="G62" s="179"/>
      <c r="H62" s="179"/>
      <c r="I62" s="179"/>
      <c r="J62" s="179"/>
      <c r="K62" s="180"/>
    </row>
    <row r="63" spans="1:11" ht="19.5" customHeight="1" x14ac:dyDescent="0.2">
      <c r="A63" s="137"/>
      <c r="B63" s="183" t="s">
        <v>56</v>
      </c>
      <c r="C63" s="184"/>
      <c r="D63" s="184"/>
      <c r="E63" s="184"/>
      <c r="F63" s="184"/>
      <c r="G63" s="184"/>
      <c r="H63" s="184"/>
      <c r="I63" s="184"/>
      <c r="J63" s="185"/>
      <c r="K63" s="180"/>
    </row>
    <row r="64" spans="1:11" ht="25.5" x14ac:dyDescent="0.2">
      <c r="A64" s="136"/>
      <c r="B64" s="39" t="s">
        <v>35</v>
      </c>
      <c r="C64" s="39" t="s">
        <v>36</v>
      </c>
      <c r="D64" s="39" t="s">
        <v>43</v>
      </c>
      <c r="E64" s="39" t="s">
        <v>38</v>
      </c>
      <c r="F64" s="186" t="s">
        <v>54</v>
      </c>
      <c r="G64" s="186"/>
      <c r="H64" s="187" t="s">
        <v>53</v>
      </c>
      <c r="I64" s="188"/>
      <c r="J64" s="189"/>
      <c r="K64" s="180"/>
    </row>
    <row r="65" spans="1:11" ht="37.5" x14ac:dyDescent="0.2">
      <c r="A65" s="136"/>
      <c r="B65" s="21">
        <v>1</v>
      </c>
      <c r="C65" s="33" t="s">
        <v>155</v>
      </c>
      <c r="D65" s="77" t="s">
        <v>141</v>
      </c>
      <c r="E65" s="21" t="s">
        <v>110</v>
      </c>
      <c r="F65" s="170">
        <v>1</v>
      </c>
      <c r="G65" s="171"/>
      <c r="H65" s="167"/>
      <c r="I65" s="168"/>
      <c r="J65" s="169"/>
      <c r="K65" s="180"/>
    </row>
    <row r="66" spans="1:11" x14ac:dyDescent="0.2">
      <c r="A66" s="136"/>
      <c r="B66" s="21">
        <v>2</v>
      </c>
      <c r="C66" s="44"/>
      <c r="D66" s="44"/>
      <c r="E66" s="44"/>
      <c r="F66" s="212"/>
      <c r="G66" s="213"/>
      <c r="H66" s="167"/>
      <c r="I66" s="168"/>
      <c r="J66" s="169"/>
      <c r="K66" s="180"/>
    </row>
    <row r="67" spans="1:11" ht="15" customHeight="1" x14ac:dyDescent="0.2">
      <c r="A67" s="136"/>
      <c r="B67" s="21">
        <v>6</v>
      </c>
      <c r="C67" s="33"/>
      <c r="D67" s="25"/>
      <c r="E67" s="21"/>
      <c r="F67" s="170"/>
      <c r="G67" s="171"/>
      <c r="H67" s="167"/>
      <c r="I67" s="168"/>
      <c r="J67" s="169"/>
      <c r="K67" s="180"/>
    </row>
    <row r="68" spans="1:11" ht="15" customHeight="1" x14ac:dyDescent="0.2">
      <c r="A68" s="136"/>
      <c r="B68" s="21">
        <v>4</v>
      </c>
      <c r="C68" s="33"/>
      <c r="D68" s="25"/>
      <c r="E68" s="21"/>
      <c r="F68" s="170"/>
      <c r="G68" s="171"/>
      <c r="H68" s="167"/>
      <c r="I68" s="168"/>
      <c r="J68" s="169"/>
      <c r="K68" s="180"/>
    </row>
    <row r="69" spans="1:11" ht="15" customHeight="1" x14ac:dyDescent="0.2">
      <c r="A69" s="136"/>
      <c r="B69" s="34">
        <v>5</v>
      </c>
      <c r="C69" s="35"/>
      <c r="D69" s="36"/>
      <c r="E69" s="34"/>
      <c r="F69" s="190"/>
      <c r="G69" s="191"/>
      <c r="H69" s="167"/>
      <c r="I69" s="168"/>
      <c r="J69" s="169"/>
      <c r="K69" s="180"/>
    </row>
    <row r="70" spans="1:11" ht="15" customHeight="1" x14ac:dyDescent="0.2">
      <c r="A70" s="137"/>
      <c r="B70" s="192" t="s">
        <v>57</v>
      </c>
      <c r="C70" s="153"/>
      <c r="D70" s="153"/>
      <c r="E70" s="153"/>
      <c r="F70" s="153"/>
      <c r="G70" s="153"/>
      <c r="H70" s="153"/>
      <c r="I70" s="153"/>
      <c r="J70" s="154"/>
      <c r="K70" s="180"/>
    </row>
    <row r="71" spans="1:11" ht="25.5" x14ac:dyDescent="0.2">
      <c r="A71" s="136"/>
      <c r="B71" s="39" t="s">
        <v>35</v>
      </c>
      <c r="C71" s="39" t="s">
        <v>36</v>
      </c>
      <c r="D71" s="39" t="s">
        <v>43</v>
      </c>
      <c r="E71" s="39" t="s">
        <v>38</v>
      </c>
      <c r="F71" s="186" t="s">
        <v>54</v>
      </c>
      <c r="G71" s="186"/>
      <c r="H71" s="158" t="s">
        <v>53</v>
      </c>
      <c r="I71" s="159"/>
      <c r="J71" s="160"/>
      <c r="K71" s="180"/>
    </row>
    <row r="72" spans="1:11" ht="15" customHeight="1" x14ac:dyDescent="0.2">
      <c r="A72" s="136"/>
      <c r="B72" s="21">
        <v>1</v>
      </c>
      <c r="C72" s="58" t="s">
        <v>143</v>
      </c>
      <c r="D72" s="77" t="s">
        <v>141</v>
      </c>
      <c r="E72" s="27" t="s">
        <v>110</v>
      </c>
      <c r="F72" s="177">
        <v>30</v>
      </c>
      <c r="G72" s="177"/>
      <c r="H72" s="167"/>
      <c r="I72" s="168"/>
      <c r="J72" s="169"/>
      <c r="K72" s="180"/>
    </row>
    <row r="73" spans="1:11" ht="15" customHeight="1" x14ac:dyDescent="0.2">
      <c r="A73" s="136"/>
      <c r="B73" s="21">
        <v>2</v>
      </c>
      <c r="C73" s="25"/>
      <c r="D73" s="25"/>
      <c r="E73" s="21"/>
      <c r="F73" s="177"/>
      <c r="G73" s="177"/>
      <c r="H73" s="167"/>
      <c r="I73" s="168"/>
      <c r="J73" s="169"/>
      <c r="K73" s="180"/>
    </row>
    <row r="74" spans="1:11" ht="15" customHeight="1" x14ac:dyDescent="0.2">
      <c r="A74" s="136"/>
      <c r="B74" s="21">
        <v>3</v>
      </c>
      <c r="C74" s="25"/>
      <c r="D74" s="25"/>
      <c r="E74" s="21"/>
      <c r="F74" s="170"/>
      <c r="G74" s="171"/>
      <c r="H74" s="167"/>
      <c r="I74" s="168"/>
      <c r="J74" s="169"/>
      <c r="K74" s="180"/>
    </row>
    <row r="75" spans="1:11" ht="15" customHeight="1" x14ac:dyDescent="0.2">
      <c r="A75" s="136"/>
      <c r="B75" s="21">
        <v>4</v>
      </c>
      <c r="C75" s="25"/>
      <c r="D75" s="25"/>
      <c r="E75" s="21"/>
      <c r="F75" s="170"/>
      <c r="G75" s="171"/>
      <c r="H75" s="167"/>
      <c r="I75" s="168"/>
      <c r="J75" s="169"/>
      <c r="K75" s="180"/>
    </row>
    <row r="76" spans="1:11" x14ac:dyDescent="0.2">
      <c r="A76" s="136"/>
      <c r="B76" s="21">
        <v>5</v>
      </c>
      <c r="C76" s="25"/>
      <c r="D76" s="25"/>
      <c r="E76" s="21"/>
      <c r="F76" s="170"/>
      <c r="G76" s="171"/>
      <c r="H76" s="167"/>
      <c r="I76" s="168"/>
      <c r="J76" s="169"/>
      <c r="K76" s="180"/>
    </row>
    <row r="77" spans="1:11" ht="15" customHeight="1" x14ac:dyDescent="0.2">
      <c r="A77" s="136"/>
      <c r="B77" s="34">
        <v>6</v>
      </c>
      <c r="C77" s="36"/>
      <c r="D77" s="36"/>
      <c r="E77" s="34"/>
      <c r="F77" s="196"/>
      <c r="G77" s="196"/>
      <c r="H77" s="167"/>
      <c r="I77" s="168"/>
      <c r="J77" s="169"/>
      <c r="K77" s="180"/>
    </row>
    <row r="78" spans="1:11" ht="15" customHeight="1" x14ac:dyDescent="0.2">
      <c r="A78" s="137"/>
      <c r="B78" s="192" t="s">
        <v>58</v>
      </c>
      <c r="C78" s="153"/>
      <c r="D78" s="153"/>
      <c r="E78" s="153"/>
      <c r="F78" s="153"/>
      <c r="G78" s="153"/>
      <c r="H78" s="153"/>
      <c r="I78" s="153"/>
      <c r="J78" s="154"/>
      <c r="K78" s="180"/>
    </row>
    <row r="79" spans="1:11" ht="15" customHeight="1" x14ac:dyDescent="0.2">
      <c r="A79" s="136"/>
      <c r="B79" s="16" t="s">
        <v>35</v>
      </c>
      <c r="C79" s="155" t="s">
        <v>52</v>
      </c>
      <c r="D79" s="156"/>
      <c r="E79" s="156"/>
      <c r="F79" s="156"/>
      <c r="G79" s="157"/>
      <c r="H79" s="158" t="s">
        <v>53</v>
      </c>
      <c r="I79" s="159"/>
      <c r="J79" s="160"/>
      <c r="K79" s="180"/>
    </row>
    <row r="80" spans="1:11" ht="15" customHeight="1" x14ac:dyDescent="0.2">
      <c r="A80" s="136"/>
      <c r="B80" s="21">
        <v>1</v>
      </c>
      <c r="C80" s="161" t="s">
        <v>154</v>
      </c>
      <c r="D80" s="162"/>
      <c r="E80" s="162"/>
      <c r="F80" s="162"/>
      <c r="G80" s="163"/>
      <c r="H80" s="158"/>
      <c r="I80" s="159"/>
      <c r="J80" s="160"/>
      <c r="K80" s="180"/>
    </row>
    <row r="81" spans="1:11" ht="15" customHeight="1" x14ac:dyDescent="0.2">
      <c r="A81" s="136"/>
      <c r="B81" s="34">
        <v>2</v>
      </c>
      <c r="C81" s="161"/>
      <c r="D81" s="162"/>
      <c r="E81" s="162"/>
      <c r="F81" s="162"/>
      <c r="G81" s="163"/>
      <c r="H81" s="158"/>
      <c r="I81" s="159"/>
      <c r="J81" s="160"/>
      <c r="K81" s="180"/>
    </row>
    <row r="82" spans="1:11" ht="15" customHeight="1" x14ac:dyDescent="0.2">
      <c r="A82" s="137"/>
      <c r="B82" s="172"/>
      <c r="C82" s="172"/>
      <c r="D82" s="172"/>
      <c r="E82" s="172"/>
      <c r="F82" s="172"/>
      <c r="G82" s="172"/>
      <c r="H82" s="172"/>
      <c r="I82" s="172"/>
      <c r="J82" s="172"/>
      <c r="K82" s="181"/>
    </row>
    <row r="83" spans="1:11" ht="15" customHeight="1" x14ac:dyDescent="0.2">
      <c r="A83" s="137"/>
      <c r="B83" s="173"/>
      <c r="C83" s="173"/>
      <c r="D83" s="173"/>
      <c r="E83" s="173"/>
      <c r="F83" s="173"/>
      <c r="G83" s="173"/>
      <c r="H83" s="173"/>
      <c r="I83" s="173"/>
      <c r="J83" s="173"/>
      <c r="K83" s="181"/>
    </row>
    <row r="84" spans="1:11" s="41" customFormat="1" ht="31.5" customHeight="1" x14ac:dyDescent="0.25">
      <c r="A84" s="136"/>
      <c r="B84" s="193" t="s">
        <v>150</v>
      </c>
      <c r="C84" s="194"/>
      <c r="D84" s="194"/>
      <c r="E84" s="194"/>
      <c r="F84" s="194"/>
      <c r="G84" s="194"/>
      <c r="H84" s="194"/>
      <c r="I84" s="194"/>
      <c r="J84" s="195"/>
      <c r="K84" s="180"/>
    </row>
    <row r="85" spans="1:11" ht="19.5" customHeight="1" x14ac:dyDescent="0.2">
      <c r="A85" s="137"/>
      <c r="B85" s="183" t="s">
        <v>59</v>
      </c>
      <c r="C85" s="184"/>
      <c r="D85" s="184"/>
      <c r="E85" s="184"/>
      <c r="F85" s="184"/>
      <c r="G85" s="184"/>
      <c r="H85" s="184"/>
      <c r="I85" s="184"/>
      <c r="J85" s="185"/>
      <c r="K85" s="180"/>
    </row>
    <row r="86" spans="1:11" ht="25.5" x14ac:dyDescent="0.2">
      <c r="A86" s="136"/>
      <c r="B86" s="39" t="s">
        <v>35</v>
      </c>
      <c r="C86" s="16" t="s">
        <v>36</v>
      </c>
      <c r="D86" s="39" t="s">
        <v>43</v>
      </c>
      <c r="E86" s="39" t="s">
        <v>38</v>
      </c>
      <c r="F86" s="186" t="s">
        <v>54</v>
      </c>
      <c r="G86" s="186"/>
      <c r="H86" s="158" t="s">
        <v>53</v>
      </c>
      <c r="I86" s="159"/>
      <c r="J86" s="160"/>
      <c r="K86" s="180"/>
    </row>
    <row r="87" spans="1:11" ht="243.75" x14ac:dyDescent="0.2">
      <c r="A87" s="136"/>
      <c r="B87" s="21">
        <v>1</v>
      </c>
      <c r="C87" s="60" t="s">
        <v>148</v>
      </c>
      <c r="D87" s="60" t="s">
        <v>149</v>
      </c>
      <c r="E87" s="21" t="s">
        <v>119</v>
      </c>
      <c r="F87" s="201">
        <v>1</v>
      </c>
      <c r="G87" s="201"/>
      <c r="H87" s="167"/>
      <c r="I87" s="168"/>
      <c r="J87" s="169"/>
      <c r="K87" s="180"/>
    </row>
    <row r="88" spans="1:11" ht="15.6" customHeight="1" x14ac:dyDescent="0.2">
      <c r="A88" s="136"/>
      <c r="B88" s="34">
        <v>2</v>
      </c>
      <c r="C88" s="76" t="s">
        <v>151</v>
      </c>
      <c r="D88" s="77" t="s">
        <v>152</v>
      </c>
      <c r="E88" s="34" t="s">
        <v>119</v>
      </c>
      <c r="F88" s="202">
        <v>1</v>
      </c>
      <c r="G88" s="202"/>
      <c r="H88" s="167"/>
      <c r="I88" s="168"/>
      <c r="J88" s="169"/>
      <c r="K88" s="180"/>
    </row>
    <row r="89" spans="1:11" ht="19.5" customHeight="1" x14ac:dyDescent="0.2">
      <c r="A89" s="137"/>
      <c r="B89" s="183" t="s">
        <v>60</v>
      </c>
      <c r="C89" s="184"/>
      <c r="D89" s="184"/>
      <c r="E89" s="184"/>
      <c r="F89" s="184"/>
      <c r="G89" s="184"/>
      <c r="H89" s="184"/>
      <c r="I89" s="184"/>
      <c r="J89" s="185"/>
      <c r="K89" s="180"/>
    </row>
    <row r="90" spans="1:11" ht="25.5" x14ac:dyDescent="0.2">
      <c r="A90" s="136"/>
      <c r="B90" s="39" t="s">
        <v>35</v>
      </c>
      <c r="C90" s="16" t="s">
        <v>36</v>
      </c>
      <c r="D90" s="39" t="s">
        <v>43</v>
      </c>
      <c r="E90" s="39" t="s">
        <v>38</v>
      </c>
      <c r="F90" s="197" t="s">
        <v>54</v>
      </c>
      <c r="G90" s="198"/>
      <c r="H90" s="158" t="s">
        <v>53</v>
      </c>
      <c r="I90" s="159"/>
      <c r="J90" s="160"/>
      <c r="K90" s="180"/>
    </row>
    <row r="91" spans="1:11" ht="15" customHeight="1" x14ac:dyDescent="0.2">
      <c r="A91" s="136"/>
      <c r="B91" s="21">
        <v>1</v>
      </c>
      <c r="C91" s="76" t="s">
        <v>142</v>
      </c>
      <c r="D91" s="77" t="s">
        <v>141</v>
      </c>
      <c r="E91" s="63" t="s">
        <v>119</v>
      </c>
      <c r="F91" s="199">
        <v>5</v>
      </c>
      <c r="G91" s="200"/>
      <c r="H91" s="167"/>
      <c r="I91" s="168"/>
      <c r="J91" s="169"/>
      <c r="K91" s="180"/>
    </row>
    <row r="92" spans="1:11" ht="15" customHeight="1" x14ac:dyDescent="0.2">
      <c r="A92" s="136"/>
      <c r="B92" s="21">
        <v>2</v>
      </c>
      <c r="C92" s="58" t="s">
        <v>143</v>
      </c>
      <c r="D92" s="77" t="s">
        <v>141</v>
      </c>
      <c r="E92" s="63" t="s">
        <v>119</v>
      </c>
      <c r="F92" s="199">
        <v>8</v>
      </c>
      <c r="G92" s="200"/>
      <c r="H92" s="167"/>
      <c r="I92" s="168"/>
      <c r="J92" s="169"/>
      <c r="K92" s="180"/>
    </row>
    <row r="93" spans="1:11" ht="37.5" x14ac:dyDescent="0.2">
      <c r="A93" s="136"/>
      <c r="B93" s="21">
        <v>3</v>
      </c>
      <c r="C93" s="78" t="s">
        <v>144</v>
      </c>
      <c r="D93" s="77" t="s">
        <v>141</v>
      </c>
      <c r="E93" s="63" t="s">
        <v>119</v>
      </c>
      <c r="F93" s="199">
        <v>1</v>
      </c>
      <c r="G93" s="200"/>
      <c r="H93" s="167"/>
      <c r="I93" s="168"/>
      <c r="J93" s="169"/>
      <c r="K93" s="180"/>
    </row>
    <row r="94" spans="1:11" ht="15" customHeight="1" x14ac:dyDescent="0.2">
      <c r="A94" s="136"/>
      <c r="B94" s="21">
        <v>4</v>
      </c>
      <c r="C94" s="79" t="s">
        <v>145</v>
      </c>
      <c r="D94" s="77" t="s">
        <v>141</v>
      </c>
      <c r="E94" s="63" t="s">
        <v>119</v>
      </c>
      <c r="F94" s="199">
        <v>1</v>
      </c>
      <c r="G94" s="200"/>
      <c r="H94" s="167"/>
      <c r="I94" s="168"/>
      <c r="J94" s="169"/>
      <c r="K94" s="180"/>
    </row>
    <row r="95" spans="1:11" ht="37.5" x14ac:dyDescent="0.2">
      <c r="A95" s="136"/>
      <c r="B95" s="21">
        <v>5</v>
      </c>
      <c r="C95" s="58" t="s">
        <v>146</v>
      </c>
      <c r="D95" s="77" t="s">
        <v>141</v>
      </c>
      <c r="E95" s="63" t="s">
        <v>119</v>
      </c>
      <c r="F95" s="199">
        <v>1</v>
      </c>
      <c r="G95" s="200"/>
      <c r="H95" s="167"/>
      <c r="I95" s="168"/>
      <c r="J95" s="169"/>
      <c r="K95" s="180"/>
    </row>
    <row r="96" spans="1:11" ht="15" customHeight="1" x14ac:dyDescent="0.2">
      <c r="A96" s="136"/>
      <c r="B96" s="21">
        <v>6</v>
      </c>
      <c r="C96" s="25"/>
      <c r="D96" s="25"/>
      <c r="E96" s="21"/>
      <c r="F96" s="203"/>
      <c r="G96" s="200"/>
      <c r="H96" s="167"/>
      <c r="I96" s="168"/>
      <c r="J96" s="169"/>
      <c r="K96" s="180"/>
    </row>
    <row r="97" spans="1:11" ht="15" customHeight="1" x14ac:dyDescent="0.2">
      <c r="A97" s="136"/>
      <c r="B97" s="34">
        <v>7</v>
      </c>
      <c r="C97" s="36"/>
      <c r="D97" s="36"/>
      <c r="E97" s="34"/>
      <c r="F97" s="204"/>
      <c r="G97" s="205"/>
      <c r="H97" s="167"/>
      <c r="I97" s="168"/>
      <c r="J97" s="169"/>
      <c r="K97" s="180"/>
    </row>
    <row r="98" spans="1:11" ht="18" customHeight="1" x14ac:dyDescent="0.2">
      <c r="A98" s="137"/>
      <c r="B98" s="183" t="s">
        <v>61</v>
      </c>
      <c r="C98" s="184"/>
      <c r="D98" s="184"/>
      <c r="E98" s="184"/>
      <c r="F98" s="184"/>
      <c r="G98" s="184"/>
      <c r="H98" s="184"/>
      <c r="I98" s="184"/>
      <c r="J98" s="185"/>
      <c r="K98" s="180"/>
    </row>
    <row r="99" spans="1:11" ht="15" customHeight="1" x14ac:dyDescent="0.2">
      <c r="A99" s="136"/>
      <c r="B99" s="39" t="s">
        <v>35</v>
      </c>
      <c r="C99" s="155" t="s">
        <v>52</v>
      </c>
      <c r="D99" s="156"/>
      <c r="E99" s="156"/>
      <c r="F99" s="156"/>
      <c r="G99" s="157"/>
      <c r="H99" s="158" t="s">
        <v>53</v>
      </c>
      <c r="I99" s="159"/>
      <c r="J99" s="160"/>
      <c r="K99" s="180"/>
    </row>
    <row r="100" spans="1:11" ht="15" customHeight="1" x14ac:dyDescent="0.2">
      <c r="A100" s="136"/>
      <c r="B100" s="21">
        <v>1</v>
      </c>
      <c r="C100" s="161" t="s">
        <v>153</v>
      </c>
      <c r="D100" s="162"/>
      <c r="E100" s="162"/>
      <c r="F100" s="162"/>
      <c r="G100" s="163"/>
      <c r="H100" s="209"/>
      <c r="I100" s="210"/>
      <c r="J100" s="211"/>
      <c r="K100" s="180"/>
    </row>
    <row r="101" spans="1:11" ht="15" customHeight="1" x14ac:dyDescent="0.2">
      <c r="A101" s="136"/>
      <c r="B101" s="34">
        <v>2</v>
      </c>
      <c r="C101" s="161" t="s">
        <v>154</v>
      </c>
      <c r="D101" s="162"/>
      <c r="E101" s="162"/>
      <c r="F101" s="162"/>
      <c r="G101" s="163"/>
      <c r="H101" s="209"/>
      <c r="I101" s="210"/>
      <c r="J101" s="211"/>
      <c r="K101" s="180"/>
    </row>
    <row r="102" spans="1:11" ht="15" customHeight="1" x14ac:dyDescent="0.2">
      <c r="A102" s="137"/>
      <c r="B102" s="172"/>
      <c r="C102" s="172"/>
      <c r="D102" s="172"/>
      <c r="E102" s="172"/>
      <c r="F102" s="172"/>
      <c r="G102" s="172"/>
      <c r="H102" s="172"/>
      <c r="I102" s="172"/>
      <c r="J102" s="172"/>
      <c r="K102" s="181"/>
    </row>
    <row r="103" spans="1:11" ht="15" customHeight="1" x14ac:dyDescent="0.2">
      <c r="A103" s="137"/>
      <c r="B103" s="173"/>
      <c r="C103" s="173"/>
      <c r="D103" s="173"/>
      <c r="E103" s="173"/>
      <c r="F103" s="173"/>
      <c r="G103" s="173"/>
      <c r="H103" s="173"/>
      <c r="I103" s="173"/>
      <c r="J103" s="173"/>
      <c r="K103" s="181"/>
    </row>
    <row r="104" spans="1:11" ht="31.5" customHeight="1" x14ac:dyDescent="0.2">
      <c r="A104" s="136"/>
      <c r="B104" s="206" t="s">
        <v>62</v>
      </c>
      <c r="C104" s="207"/>
      <c r="D104" s="207"/>
      <c r="E104" s="207"/>
      <c r="F104" s="207"/>
      <c r="G104" s="207"/>
      <c r="H104" s="207"/>
      <c r="I104" s="207"/>
      <c r="J104" s="208"/>
      <c r="K104" s="180"/>
    </row>
    <row r="105" spans="1:11" ht="25.5" x14ac:dyDescent="0.2">
      <c r="A105" s="136"/>
      <c r="B105" s="39" t="s">
        <v>35</v>
      </c>
      <c r="C105" s="16" t="s">
        <v>36</v>
      </c>
      <c r="D105" s="39" t="s">
        <v>43</v>
      </c>
      <c r="E105" s="39" t="s">
        <v>38</v>
      </c>
      <c r="F105" s="186" t="s">
        <v>54</v>
      </c>
      <c r="G105" s="186"/>
      <c r="H105" s="158" t="s">
        <v>53</v>
      </c>
      <c r="I105" s="159"/>
      <c r="J105" s="160"/>
      <c r="K105" s="180"/>
    </row>
    <row r="106" spans="1:11" ht="18.75" x14ac:dyDescent="0.2">
      <c r="A106" s="136"/>
      <c r="B106" s="21">
        <v>1</v>
      </c>
      <c r="C106" s="80" t="s">
        <v>158</v>
      </c>
      <c r="D106" s="80" t="s">
        <v>159</v>
      </c>
      <c r="E106" s="84" t="s">
        <v>110</v>
      </c>
      <c r="F106" s="170">
        <v>2</v>
      </c>
      <c r="G106" s="171"/>
      <c r="H106" s="167"/>
      <c r="I106" s="168"/>
      <c r="J106" s="169"/>
      <c r="K106" s="180"/>
    </row>
    <row r="107" spans="1:11" ht="37.5" x14ac:dyDescent="0.2">
      <c r="A107" s="136"/>
      <c r="B107" s="21">
        <v>2</v>
      </c>
      <c r="C107" s="80" t="s">
        <v>162</v>
      </c>
      <c r="D107" s="80" t="s">
        <v>163</v>
      </c>
      <c r="E107" s="84" t="s">
        <v>110</v>
      </c>
      <c r="F107" s="170">
        <v>24</v>
      </c>
      <c r="G107" s="171"/>
      <c r="H107" s="167"/>
      <c r="I107" s="168"/>
      <c r="J107" s="169"/>
      <c r="K107" s="180"/>
    </row>
    <row r="108" spans="1:11" ht="37.5" x14ac:dyDescent="0.2">
      <c r="A108" s="136"/>
      <c r="B108" s="21">
        <v>3</v>
      </c>
      <c r="C108" s="80" t="s">
        <v>164</v>
      </c>
      <c r="D108" s="80" t="s">
        <v>165</v>
      </c>
      <c r="E108" s="84" t="s">
        <v>110</v>
      </c>
      <c r="F108" s="170">
        <v>1</v>
      </c>
      <c r="G108" s="171"/>
      <c r="H108" s="167"/>
      <c r="I108" s="168"/>
      <c r="J108" s="169"/>
      <c r="K108" s="180"/>
    </row>
    <row r="109" spans="1:11" ht="37.5" x14ac:dyDescent="0.2">
      <c r="A109" s="136"/>
      <c r="B109" s="21">
        <v>4</v>
      </c>
      <c r="C109" s="80" t="s">
        <v>166</v>
      </c>
      <c r="D109" s="80" t="s">
        <v>167</v>
      </c>
      <c r="E109" s="84" t="s">
        <v>110</v>
      </c>
      <c r="F109" s="170">
        <v>12</v>
      </c>
      <c r="G109" s="171"/>
      <c r="H109" s="167"/>
      <c r="I109" s="168"/>
      <c r="J109" s="169"/>
      <c r="K109" s="180"/>
    </row>
    <row r="110" spans="1:11" ht="56.25" x14ac:dyDescent="0.2">
      <c r="A110" s="136"/>
      <c r="B110" s="21">
        <v>5</v>
      </c>
      <c r="C110" s="80" t="s">
        <v>168</v>
      </c>
      <c r="D110" s="80" t="s">
        <v>169</v>
      </c>
      <c r="E110" s="84" t="s">
        <v>110</v>
      </c>
      <c r="F110" s="170">
        <v>6</v>
      </c>
      <c r="G110" s="171"/>
      <c r="H110" s="167"/>
      <c r="I110" s="168"/>
      <c r="J110" s="169"/>
      <c r="K110" s="180"/>
    </row>
    <row r="111" spans="1:11" ht="37.5" x14ac:dyDescent="0.2">
      <c r="A111" s="136"/>
      <c r="B111" s="21">
        <v>6</v>
      </c>
      <c r="C111" s="80" t="s">
        <v>156</v>
      </c>
      <c r="D111" s="80" t="s">
        <v>157</v>
      </c>
      <c r="E111" s="84" t="s">
        <v>110</v>
      </c>
      <c r="F111" s="170">
        <v>12</v>
      </c>
      <c r="G111" s="171"/>
      <c r="H111" s="167"/>
      <c r="I111" s="168"/>
      <c r="J111" s="169"/>
      <c r="K111" s="180"/>
    </row>
    <row r="112" spans="1:11" ht="37.5" x14ac:dyDescent="0.2">
      <c r="A112" s="136"/>
      <c r="B112" s="21">
        <v>7</v>
      </c>
      <c r="C112" s="80" t="s">
        <v>170</v>
      </c>
      <c r="D112" s="80" t="s">
        <v>171</v>
      </c>
      <c r="E112" s="84" t="s">
        <v>110</v>
      </c>
      <c r="F112" s="170">
        <v>6</v>
      </c>
      <c r="G112" s="171"/>
      <c r="H112" s="167"/>
      <c r="I112" s="168"/>
      <c r="J112" s="169"/>
      <c r="K112" s="180"/>
    </row>
    <row r="113" spans="1:11" ht="18.75" x14ac:dyDescent="0.2">
      <c r="A113" s="136"/>
      <c r="B113" s="21">
        <v>8</v>
      </c>
      <c r="C113" s="80" t="s">
        <v>172</v>
      </c>
      <c r="D113" s="80" t="s">
        <v>173</v>
      </c>
      <c r="E113" s="84" t="s">
        <v>110</v>
      </c>
      <c r="F113" s="170">
        <v>12</v>
      </c>
      <c r="G113" s="171"/>
      <c r="H113" s="167"/>
      <c r="I113" s="168"/>
      <c r="J113" s="169"/>
      <c r="K113" s="180"/>
    </row>
    <row r="114" spans="1:11" ht="18.75" x14ac:dyDescent="0.2">
      <c r="A114" s="136"/>
      <c r="B114" s="21">
        <v>9</v>
      </c>
      <c r="C114" s="80" t="s">
        <v>174</v>
      </c>
      <c r="D114" s="80" t="s">
        <v>175</v>
      </c>
      <c r="E114" s="84" t="s">
        <v>110</v>
      </c>
      <c r="F114" s="170">
        <v>24</v>
      </c>
      <c r="G114" s="171"/>
      <c r="H114" s="167"/>
      <c r="I114" s="168"/>
      <c r="J114" s="169"/>
      <c r="K114" s="180"/>
    </row>
    <row r="115" spans="1:11" ht="56.25" x14ac:dyDescent="0.2">
      <c r="A115" s="136"/>
      <c r="B115" s="21">
        <v>10</v>
      </c>
      <c r="C115" s="80" t="s">
        <v>176</v>
      </c>
      <c r="D115" s="83" t="s">
        <v>177</v>
      </c>
      <c r="E115" s="84">
        <v>6</v>
      </c>
      <c r="F115" s="170">
        <v>6</v>
      </c>
      <c r="G115" s="171"/>
      <c r="H115" s="167"/>
      <c r="I115" s="168"/>
      <c r="J115" s="169"/>
      <c r="K115" s="180"/>
    </row>
    <row r="116" spans="1:11" ht="15" customHeight="1" x14ac:dyDescent="0.2">
      <c r="A116" s="136"/>
      <c r="B116" s="21">
        <v>11</v>
      </c>
      <c r="C116" s="25"/>
      <c r="D116" s="25"/>
      <c r="E116" s="21"/>
      <c r="F116" s="170"/>
      <c r="G116" s="171"/>
      <c r="H116" s="167"/>
      <c r="I116" s="168"/>
      <c r="J116" s="169"/>
      <c r="K116" s="180"/>
    </row>
    <row r="117" spans="1:11" ht="15" customHeight="1" x14ac:dyDescent="0.2">
      <c r="A117" s="136"/>
      <c r="B117" s="21">
        <v>12</v>
      </c>
      <c r="C117" s="25"/>
      <c r="D117" s="25"/>
      <c r="E117" s="21"/>
      <c r="F117" s="170"/>
      <c r="G117" s="171"/>
      <c r="H117" s="167"/>
      <c r="I117" s="168"/>
      <c r="J117" s="169"/>
      <c r="K117" s="180"/>
    </row>
    <row r="118" spans="1:11" ht="15" customHeight="1" x14ac:dyDescent="0.2">
      <c r="A118" s="136"/>
      <c r="B118" s="21">
        <v>13</v>
      </c>
      <c r="C118" s="25"/>
      <c r="D118" s="25"/>
      <c r="E118" s="21"/>
      <c r="F118" s="170"/>
      <c r="G118" s="171"/>
      <c r="H118" s="167"/>
      <c r="I118" s="168"/>
      <c r="J118" s="169"/>
      <c r="K118" s="180"/>
    </row>
    <row r="119" spans="1:11" ht="15" customHeight="1" x14ac:dyDescent="0.2">
      <c r="A119" s="136"/>
      <c r="B119" s="21">
        <v>14</v>
      </c>
      <c r="C119" s="25"/>
      <c r="D119" s="25"/>
      <c r="E119" s="21"/>
      <c r="F119" s="170"/>
      <c r="G119" s="171"/>
      <c r="H119" s="167"/>
      <c r="I119" s="168"/>
      <c r="J119" s="169"/>
      <c r="K119" s="180"/>
    </row>
    <row r="120" spans="1:11" ht="15" customHeight="1" x14ac:dyDescent="0.2">
      <c r="A120" s="136"/>
      <c r="B120" s="21">
        <v>15</v>
      </c>
      <c r="C120" s="25"/>
      <c r="D120" s="25"/>
      <c r="E120" s="21"/>
      <c r="F120" s="170"/>
      <c r="G120" s="171"/>
      <c r="H120" s="167"/>
      <c r="I120" s="168"/>
      <c r="J120" s="169"/>
      <c r="K120" s="180"/>
    </row>
    <row r="121" spans="1:11" ht="15" customHeight="1" x14ac:dyDescent="0.2">
      <c r="A121" s="136"/>
      <c r="B121" s="21">
        <v>16</v>
      </c>
      <c r="C121" s="25"/>
      <c r="D121" s="25"/>
      <c r="E121" s="21"/>
      <c r="F121" s="170"/>
      <c r="G121" s="171"/>
      <c r="H121" s="167"/>
      <c r="I121" s="168"/>
      <c r="J121" s="169"/>
      <c r="K121" s="180"/>
    </row>
    <row r="122" spans="1:11" x14ac:dyDescent="0.2">
      <c r="A122" s="136"/>
      <c r="B122" s="21">
        <v>17</v>
      </c>
      <c r="C122" s="25"/>
      <c r="D122" s="25"/>
      <c r="E122" s="21"/>
      <c r="F122" s="170"/>
      <c r="G122" s="171"/>
      <c r="H122" s="167"/>
      <c r="I122" s="168"/>
      <c r="J122" s="169"/>
      <c r="K122" s="180"/>
    </row>
    <row r="123" spans="1:11" ht="15" customHeight="1" x14ac:dyDescent="0.2">
      <c r="A123" s="136"/>
      <c r="B123" s="21">
        <v>18</v>
      </c>
      <c r="C123" s="25"/>
      <c r="D123" s="25"/>
      <c r="E123" s="21"/>
      <c r="F123" s="170"/>
      <c r="G123" s="171"/>
      <c r="H123" s="167"/>
      <c r="I123" s="168"/>
      <c r="J123" s="169"/>
      <c r="K123" s="180"/>
    </row>
    <row r="124" spans="1:11" ht="15" customHeight="1" x14ac:dyDescent="0.2">
      <c r="A124" s="136"/>
      <c r="B124" s="34">
        <v>19</v>
      </c>
      <c r="C124" s="36"/>
      <c r="D124" s="36"/>
      <c r="E124" s="34"/>
      <c r="F124" s="196"/>
      <c r="G124" s="196"/>
      <c r="H124" s="167"/>
      <c r="I124" s="168"/>
      <c r="J124" s="169"/>
      <c r="K124" s="180"/>
    </row>
    <row r="125" spans="1:11" ht="24.75" customHeight="1" x14ac:dyDescent="0.2">
      <c r="A125" s="137"/>
      <c r="B125" s="229"/>
      <c r="C125" s="229"/>
      <c r="D125" s="229"/>
      <c r="E125" s="229"/>
      <c r="F125" s="229"/>
      <c r="G125" s="229"/>
      <c r="H125" s="229"/>
      <c r="I125" s="229"/>
      <c r="J125" s="229"/>
      <c r="K125" s="181"/>
    </row>
    <row r="126" spans="1:11" ht="22.5" customHeight="1" x14ac:dyDescent="0.2">
      <c r="A126" s="137"/>
      <c r="B126" s="207" t="s">
        <v>63</v>
      </c>
      <c r="C126" s="207"/>
      <c r="D126" s="207"/>
      <c r="E126" s="207"/>
      <c r="F126" s="207"/>
      <c r="G126" s="207"/>
      <c r="H126" s="207"/>
      <c r="I126" s="207"/>
      <c r="J126" s="207"/>
      <c r="K126" s="181"/>
    </row>
    <row r="127" spans="1:11" ht="19.5" customHeight="1" x14ac:dyDescent="0.2">
      <c r="A127" s="137"/>
      <c r="B127" s="184" t="s">
        <v>64</v>
      </c>
      <c r="C127" s="184"/>
      <c r="D127" s="184"/>
      <c r="E127" s="184"/>
      <c r="F127" s="184"/>
      <c r="G127" s="184"/>
      <c r="H127" s="184"/>
      <c r="I127" s="184"/>
      <c r="J127" s="185"/>
      <c r="K127" s="180"/>
    </row>
    <row r="128" spans="1:11" ht="25.5" x14ac:dyDescent="0.2">
      <c r="A128" s="136"/>
      <c r="B128" s="39" t="s">
        <v>35</v>
      </c>
      <c r="C128" s="16" t="s">
        <v>36</v>
      </c>
      <c r="D128" s="39" t="s">
        <v>43</v>
      </c>
      <c r="E128" s="39" t="s">
        <v>38</v>
      </c>
      <c r="F128" s="39" t="s">
        <v>54</v>
      </c>
      <c r="G128" s="42" t="s">
        <v>54</v>
      </c>
      <c r="H128" s="158" t="s">
        <v>53</v>
      </c>
      <c r="I128" s="159"/>
      <c r="J128" s="160"/>
      <c r="K128" s="180"/>
    </row>
    <row r="129" spans="1:11" ht="150" x14ac:dyDescent="0.2">
      <c r="A129" s="136"/>
      <c r="B129" s="43">
        <v>1</v>
      </c>
      <c r="C129" s="77" t="s">
        <v>178</v>
      </c>
      <c r="D129" s="85" t="s">
        <v>179</v>
      </c>
      <c r="E129" s="43" t="s">
        <v>110</v>
      </c>
      <c r="F129" s="88">
        <v>1</v>
      </c>
      <c r="G129" s="88">
        <v>12</v>
      </c>
      <c r="H129" s="158"/>
      <c r="I129" s="159"/>
      <c r="J129" s="160"/>
      <c r="K129" s="180"/>
    </row>
    <row r="130" spans="1:11" ht="75" x14ac:dyDescent="0.2">
      <c r="A130" s="136"/>
      <c r="B130" s="43">
        <v>2</v>
      </c>
      <c r="C130" s="77" t="s">
        <v>180</v>
      </c>
      <c r="D130" s="85" t="s">
        <v>181</v>
      </c>
      <c r="E130" s="43" t="s">
        <v>110</v>
      </c>
      <c r="F130" s="88">
        <v>1</v>
      </c>
      <c r="G130" s="88">
        <v>12</v>
      </c>
      <c r="H130" s="158"/>
      <c r="I130" s="159"/>
      <c r="J130" s="160"/>
      <c r="K130" s="180"/>
    </row>
    <row r="131" spans="1:11" ht="37.5" x14ac:dyDescent="0.2">
      <c r="A131" s="136"/>
      <c r="B131" s="43">
        <v>3</v>
      </c>
      <c r="C131" s="81" t="s">
        <v>160</v>
      </c>
      <c r="D131" s="82" t="s">
        <v>161</v>
      </c>
      <c r="E131" s="43" t="s">
        <v>110</v>
      </c>
      <c r="F131" s="89">
        <v>2</v>
      </c>
      <c r="G131" s="90">
        <v>12</v>
      </c>
      <c r="H131" s="158"/>
      <c r="I131" s="159"/>
      <c r="J131" s="160"/>
      <c r="K131" s="180"/>
    </row>
    <row r="132" spans="1:11" ht="37.5" x14ac:dyDescent="0.2">
      <c r="A132" s="136"/>
      <c r="B132" s="43">
        <v>4</v>
      </c>
      <c r="C132" s="87" t="s">
        <v>184</v>
      </c>
      <c r="D132" s="86" t="s">
        <v>185</v>
      </c>
      <c r="E132" s="43" t="s">
        <v>110</v>
      </c>
      <c r="F132" s="91">
        <v>1</v>
      </c>
      <c r="G132" s="92">
        <v>6</v>
      </c>
      <c r="H132" s="55"/>
      <c r="I132" s="56"/>
      <c r="J132" s="57"/>
      <c r="K132" s="180"/>
    </row>
    <row r="133" spans="1:11" ht="15" customHeight="1" x14ac:dyDescent="0.2">
      <c r="A133" s="136"/>
      <c r="B133" s="37">
        <v>5</v>
      </c>
      <c r="C133" s="77" t="s">
        <v>182</v>
      </c>
      <c r="D133" s="86" t="s">
        <v>183</v>
      </c>
      <c r="E133" s="43" t="s">
        <v>110</v>
      </c>
      <c r="F133" s="91">
        <v>1</v>
      </c>
      <c r="G133" s="92">
        <v>6</v>
      </c>
      <c r="H133" s="158"/>
      <c r="I133" s="159"/>
      <c r="J133" s="160"/>
      <c r="K133" s="180"/>
    </row>
    <row r="134" spans="1:11" ht="27" customHeight="1" x14ac:dyDescent="0.2">
      <c r="A134" s="137"/>
      <c r="B134" s="229"/>
      <c r="C134" s="229"/>
      <c r="D134" s="229"/>
      <c r="E134" s="229"/>
      <c r="F134" s="229"/>
      <c r="G134" s="229"/>
      <c r="H134" s="229"/>
      <c r="I134" s="229"/>
      <c r="J134" s="229"/>
      <c r="K134" s="181"/>
    </row>
    <row r="135" spans="1:11" ht="15" customHeight="1" x14ac:dyDescent="0.2">
      <c r="A135" s="136"/>
      <c r="B135" s="230"/>
      <c r="C135" s="214" t="s">
        <v>65</v>
      </c>
      <c r="D135" s="215"/>
      <c r="E135" s="218"/>
      <c r="F135" s="219"/>
      <c r="G135" s="220"/>
      <c r="H135" s="235"/>
      <c r="I135" s="236"/>
      <c r="J135" s="237"/>
      <c r="K135" s="180"/>
    </row>
    <row r="136" spans="1:11" ht="25.5" customHeight="1" x14ac:dyDescent="0.2">
      <c r="A136" s="136"/>
      <c r="B136" s="231"/>
      <c r="C136" s="216"/>
      <c r="D136" s="217"/>
      <c r="E136" s="232"/>
      <c r="F136" s="233"/>
      <c r="G136" s="234"/>
      <c r="H136" s="238"/>
      <c r="I136" s="239"/>
      <c r="J136" s="240"/>
      <c r="K136" s="180"/>
    </row>
    <row r="137" spans="1:11" ht="34.5" customHeight="1" x14ac:dyDescent="0.2">
      <c r="A137" s="136"/>
      <c r="B137" s="44"/>
      <c r="C137" s="244" t="s">
        <v>66</v>
      </c>
      <c r="D137" s="244"/>
      <c r="E137" s="245" t="s">
        <v>67</v>
      </c>
      <c r="F137" s="245"/>
      <c r="G137" s="245"/>
      <c r="H137" s="238"/>
      <c r="I137" s="239"/>
      <c r="J137" s="240"/>
      <c r="K137" s="180"/>
    </row>
    <row r="138" spans="1:11" ht="15" customHeight="1" x14ac:dyDescent="0.2">
      <c r="A138" s="136"/>
      <c r="B138" s="230"/>
      <c r="C138" s="214" t="s">
        <v>68</v>
      </c>
      <c r="D138" s="215"/>
      <c r="E138" s="218"/>
      <c r="F138" s="219"/>
      <c r="G138" s="220"/>
      <c r="H138" s="238"/>
      <c r="I138" s="239"/>
      <c r="J138" s="240"/>
      <c r="K138" s="180"/>
    </row>
    <row r="139" spans="1:11" ht="25.5" customHeight="1" x14ac:dyDescent="0.2">
      <c r="A139" s="136"/>
      <c r="B139" s="231"/>
      <c r="C139" s="216"/>
      <c r="D139" s="217"/>
      <c r="E139" s="221"/>
      <c r="F139" s="222"/>
      <c r="G139" s="223"/>
      <c r="H139" s="238"/>
      <c r="I139" s="239"/>
      <c r="J139" s="240"/>
      <c r="K139" s="180"/>
    </row>
    <row r="140" spans="1:11" ht="15" customHeight="1" x14ac:dyDescent="0.2">
      <c r="A140" s="136"/>
      <c r="B140" s="45"/>
      <c r="C140" s="224" t="s">
        <v>69</v>
      </c>
      <c r="D140" s="224"/>
      <c r="E140" s="225" t="s">
        <v>70</v>
      </c>
      <c r="F140" s="226"/>
      <c r="G140" s="227"/>
      <c r="H140" s="241"/>
      <c r="I140" s="242"/>
      <c r="J140" s="243"/>
      <c r="K140" s="180"/>
    </row>
    <row r="141" spans="1:11" ht="24.75" customHeight="1" x14ac:dyDescent="0.2">
      <c r="A141" s="138"/>
      <c r="B141" s="228"/>
      <c r="C141" s="228"/>
      <c r="D141" s="228"/>
      <c r="E141" s="228"/>
      <c r="F141" s="228"/>
      <c r="G141" s="228"/>
      <c r="H141" s="228"/>
      <c r="I141" s="228"/>
      <c r="J141" s="228"/>
      <c r="K141" s="182"/>
    </row>
  </sheetData>
  <mergeCells count="188">
    <mergeCell ref="F66:G66"/>
    <mergeCell ref="C138:D139"/>
    <mergeCell ref="E138:G139"/>
    <mergeCell ref="C140:D140"/>
    <mergeCell ref="E140:G140"/>
    <mergeCell ref="B141:J141"/>
    <mergeCell ref="H131:J131"/>
    <mergeCell ref="H133:J133"/>
    <mergeCell ref="B134:J134"/>
    <mergeCell ref="B135:B136"/>
    <mergeCell ref="C135:D136"/>
    <mergeCell ref="E135:G136"/>
    <mergeCell ref="H135:J140"/>
    <mergeCell ref="C137:D137"/>
    <mergeCell ref="E137:G137"/>
    <mergeCell ref="B138:B139"/>
    <mergeCell ref="B125:J125"/>
    <mergeCell ref="B126:J126"/>
    <mergeCell ref="B127:J127"/>
    <mergeCell ref="H128:J128"/>
    <mergeCell ref="H129:J129"/>
    <mergeCell ref="H130:J130"/>
    <mergeCell ref="F122:G122"/>
    <mergeCell ref="H122:J122"/>
    <mergeCell ref="F123:G123"/>
    <mergeCell ref="H123:J123"/>
    <mergeCell ref="F124:G124"/>
    <mergeCell ref="H124:J124"/>
    <mergeCell ref="F119:G119"/>
    <mergeCell ref="H119:J119"/>
    <mergeCell ref="F120:G120"/>
    <mergeCell ref="H120:J120"/>
    <mergeCell ref="F121:G121"/>
    <mergeCell ref="H121:J121"/>
    <mergeCell ref="F116:G116"/>
    <mergeCell ref="H116:J116"/>
    <mergeCell ref="F117:G117"/>
    <mergeCell ref="H117:J117"/>
    <mergeCell ref="F118:G118"/>
    <mergeCell ref="H118:J118"/>
    <mergeCell ref="F113:G113"/>
    <mergeCell ref="H113:J113"/>
    <mergeCell ref="F114:G114"/>
    <mergeCell ref="H114:J114"/>
    <mergeCell ref="F115:G115"/>
    <mergeCell ref="H115:J115"/>
    <mergeCell ref="F110:G110"/>
    <mergeCell ref="H110:J110"/>
    <mergeCell ref="F111:G111"/>
    <mergeCell ref="H111:J111"/>
    <mergeCell ref="F112:G112"/>
    <mergeCell ref="H112:J112"/>
    <mergeCell ref="F107:G107"/>
    <mergeCell ref="H107:J107"/>
    <mergeCell ref="F108:G108"/>
    <mergeCell ref="H108:J108"/>
    <mergeCell ref="F109:G109"/>
    <mergeCell ref="H109:J109"/>
    <mergeCell ref="B102:J103"/>
    <mergeCell ref="B104:J104"/>
    <mergeCell ref="F105:G105"/>
    <mergeCell ref="H105:J105"/>
    <mergeCell ref="F106:G106"/>
    <mergeCell ref="H106:J106"/>
    <mergeCell ref="C100:G100"/>
    <mergeCell ref="H100:J100"/>
    <mergeCell ref="C101:G101"/>
    <mergeCell ref="H101:J101"/>
    <mergeCell ref="F96:G96"/>
    <mergeCell ref="H96:J96"/>
    <mergeCell ref="F97:G97"/>
    <mergeCell ref="H97:J97"/>
    <mergeCell ref="B98:J98"/>
    <mergeCell ref="C99:G99"/>
    <mergeCell ref="H99:J99"/>
    <mergeCell ref="F93:G93"/>
    <mergeCell ref="H93:J93"/>
    <mergeCell ref="F94:G94"/>
    <mergeCell ref="H94:J94"/>
    <mergeCell ref="F95:G95"/>
    <mergeCell ref="H95:J95"/>
    <mergeCell ref="B89:J89"/>
    <mergeCell ref="F90:G90"/>
    <mergeCell ref="H90:J90"/>
    <mergeCell ref="F91:G91"/>
    <mergeCell ref="H91:J91"/>
    <mergeCell ref="F92:G92"/>
    <mergeCell ref="H92:J92"/>
    <mergeCell ref="B85:J85"/>
    <mergeCell ref="F86:G86"/>
    <mergeCell ref="H86:J86"/>
    <mergeCell ref="F87:G87"/>
    <mergeCell ref="H87:J87"/>
    <mergeCell ref="F88:G88"/>
    <mergeCell ref="H88:J88"/>
    <mergeCell ref="C80:G80"/>
    <mergeCell ref="H80:J80"/>
    <mergeCell ref="C81:G81"/>
    <mergeCell ref="H81:J81"/>
    <mergeCell ref="B82:J83"/>
    <mergeCell ref="B84:J84"/>
    <mergeCell ref="H76:J76"/>
    <mergeCell ref="F77:G77"/>
    <mergeCell ref="H77:J77"/>
    <mergeCell ref="B78:J78"/>
    <mergeCell ref="C79:G79"/>
    <mergeCell ref="H79:J79"/>
    <mergeCell ref="F73:G73"/>
    <mergeCell ref="H73:J73"/>
    <mergeCell ref="F74:G74"/>
    <mergeCell ref="H74:J74"/>
    <mergeCell ref="F75:G75"/>
    <mergeCell ref="H75:J75"/>
    <mergeCell ref="B62:J62"/>
    <mergeCell ref="K62:K141"/>
    <mergeCell ref="B63:J63"/>
    <mergeCell ref="F64:G64"/>
    <mergeCell ref="H64:J64"/>
    <mergeCell ref="H65:J65"/>
    <mergeCell ref="F69:G69"/>
    <mergeCell ref="H69:J69"/>
    <mergeCell ref="B70:J70"/>
    <mergeCell ref="F71:G71"/>
    <mergeCell ref="H71:J71"/>
    <mergeCell ref="F72:G72"/>
    <mergeCell ref="H72:J72"/>
    <mergeCell ref="F65:G65"/>
    <mergeCell ref="H66:J66"/>
    <mergeCell ref="F67:G67"/>
    <mergeCell ref="H67:J67"/>
    <mergeCell ref="F68:G68"/>
    <mergeCell ref="H58:J58"/>
    <mergeCell ref="B43:G43"/>
    <mergeCell ref="H43:J43"/>
    <mergeCell ref="H44:J50"/>
    <mergeCell ref="B51:G51"/>
    <mergeCell ref="H51:J51"/>
    <mergeCell ref="H52:J54"/>
    <mergeCell ref="C59:G59"/>
    <mergeCell ref="H59:J59"/>
    <mergeCell ref="B9:C9"/>
    <mergeCell ref="D9:E9"/>
    <mergeCell ref="K15:K34"/>
    <mergeCell ref="B35:G35"/>
    <mergeCell ref="H35:J35"/>
    <mergeCell ref="B10:C10"/>
    <mergeCell ref="D10:E10"/>
    <mergeCell ref="B11:C11"/>
    <mergeCell ref="D11:E11"/>
    <mergeCell ref="A12:J13"/>
    <mergeCell ref="A14:A141"/>
    <mergeCell ref="B14:J14"/>
    <mergeCell ref="B15:G15"/>
    <mergeCell ref="H15:J15"/>
    <mergeCell ref="H36:J42"/>
    <mergeCell ref="B55:J55"/>
    <mergeCell ref="C56:G56"/>
    <mergeCell ref="H56:J56"/>
    <mergeCell ref="C57:G57"/>
    <mergeCell ref="H57:J57"/>
    <mergeCell ref="H68:J68"/>
    <mergeCell ref="F76:G76"/>
    <mergeCell ref="B60:J61"/>
    <mergeCell ref="C58:G58"/>
    <mergeCell ref="B4:C4"/>
    <mergeCell ref="D4:E4"/>
    <mergeCell ref="I4:J4"/>
    <mergeCell ref="B5:C5"/>
    <mergeCell ref="D5:E5"/>
    <mergeCell ref="I5:J5"/>
    <mergeCell ref="A1:A11"/>
    <mergeCell ref="B1:J1"/>
    <mergeCell ref="K1:K13"/>
    <mergeCell ref="B2:C2"/>
    <mergeCell ref="D2:E2"/>
    <mergeCell ref="F2:H11"/>
    <mergeCell ref="I2:J2"/>
    <mergeCell ref="B3:C3"/>
    <mergeCell ref="D3:E3"/>
    <mergeCell ref="I3:J3"/>
    <mergeCell ref="B6:C6"/>
    <mergeCell ref="D6:E6"/>
    <mergeCell ref="I6:J6"/>
    <mergeCell ref="B7:C7"/>
    <mergeCell ref="D7:E7"/>
    <mergeCell ref="I7:J11"/>
    <mergeCell ref="B8:C8"/>
    <mergeCell ref="D8:E8"/>
  </mergeCells>
  <conditionalFormatting sqref="C17:C18">
    <cfRule type="duplicateValues" dxfId="8" priority="9"/>
  </conditionalFormatting>
  <conditionalFormatting sqref="C19">
    <cfRule type="duplicateValues" dxfId="7" priority="8"/>
  </conditionalFormatting>
  <conditionalFormatting sqref="C20:C22">
    <cfRule type="duplicateValues" dxfId="6" priority="7"/>
  </conditionalFormatting>
  <conditionalFormatting sqref="C23">
    <cfRule type="duplicateValues" dxfId="5" priority="6"/>
  </conditionalFormatting>
  <conditionalFormatting sqref="C24:C27">
    <cfRule type="duplicateValues" dxfId="4" priority="5"/>
  </conditionalFormatting>
  <conditionalFormatting sqref="C28:C34">
    <cfRule type="duplicateValues" dxfId="3" priority="4"/>
  </conditionalFormatting>
  <conditionalFormatting sqref="H24:H27">
    <cfRule type="duplicateValues" dxfId="2" priority="3"/>
  </conditionalFormatting>
  <conditionalFormatting sqref="H28:H34">
    <cfRule type="duplicateValues" dxfId="1" priority="2"/>
  </conditionalFormatting>
  <conditionalFormatting sqref="C87">
    <cfRule type="duplicateValues" dxfId="0" priority="1"/>
  </conditionalFormatting>
  <dataValidations count="1">
    <dataValidation allowBlank="1" showInputMessage="1" showErrorMessage="1" error="НЕ добавляйте гиперссылки - это запрещено_x000a_При указании Торговой марки ВСЕГДА указывайте &quot;или аналог&quot;" prompt="НЕ добавляйте гиперссылки - это запрещено_x000a_При указании Торговой марки ВСЕГДА указывайте &quot;или аналог&quot;" sqref="C27 C72 D88 C95 C92 H27 C38 C41 C45:D46 C106:D115"/>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[2]Валидация!#REF!</xm:f>
          </x14:formula1>
          <xm:sqref>E20:E23 E24:E27</xm:sqref>
        </x14:dataValidation>
        <x14:dataValidation type="list" allowBlank="1" showInputMessage="1" showErrorMessage="1">
          <x14:formula1>
            <xm:f>[3]Валидация!#REF!</xm:f>
          </x14:formula1>
          <xm:sqref>E28:E34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2" sqref="F12"/>
    </sheetView>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16" sqref="L16"/>
    </sheetView>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12" sqref="H12"/>
    </sheetView>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K G d V f T v c u u o A A A A + Q A A A B I A H A B D b 2 5 m a W c v U G F j a 2 F n Z S 5 4 b W w g o h g A K K A U A A A A A A A A A A A A A A A A A A A A A A A A A A A A h Y 9 N D o I w G E S v Q r q n L X / G k I + y c C u J 0 W j c N q V C I x R D W + F u L j y S V 5 B E M e x c z u R N 8 u b 1 e E I + t o 1 3 l 7 1 R n c 5 Q g C n y p B Z d q X S V I W c v / h r l D H Z c X H k l v Q n W J h 2 N y l B t 7 S 0 l Z B g G P E S 4 6 y s S U h q Q c 7 E 9 i F q 2 3 F f a W K 6 F R L 9 V + X + F G J w + M i z E Y Y x j u k p w E i U B k L m H Q u k F M y l j C m R R w s Y 1 1 v W S 9 c 7 f H 4 H M E c j 3 B n s D U E s D B B Q A A g A I A K y h n 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s o Z 1 V K I p H u A 4 A A A A R A A A A E w A c A E Z v c m 1 1 b G F z L 1 N l Y 3 R p b 2 4 x L m 0 g o h g A K K A U A A A A A A A A A A A A A A A A A A A A A A A A A A A A K 0 5 N L s n M z 1 M I h t C G 1 g B Q S w E C L Q A U A A I A C A C s o Z 1 V 9 O 9 y 6 6 g A A A D 5 A A A A E g A A A A A A A A A A A A A A A A A A A A A A Q 2 9 u Z m l n L 1 B h Y 2 t h Z 2 U u e G 1 s U E s B A i 0 A F A A C A A g A r K G d V Q / K 6 a u k A A A A 6 Q A A A B M A A A A A A A A A A A A A A A A A 9 A A A A F t D b 2 5 0 Z W 5 0 X 1 R 5 c G V z X S 5 4 b W x Q S w E C L Q A U A A I A C A C s o Z 1 V K I p H u A 4 A A A A R A A A A E w A A A A A A A A A A A A A A A A D l A Q A A R m 9 y b X V s Y X M v U 2 V j d G l v b j E u b V B L B Q Y A A A A A A w A D A M I A A A B A A g A A A A A 0 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I H h z a T p u a W w 9 I n R y d W U i I C 8 + P C 9 Q Z X J t a X N z a W 9 u T G l z d D 5 Z A Q A A A A A A A D c 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L 0 l 0 Z W 1 z P j w v T G 9 j Y W x Q Y W N r Y W d l T W V 0 Y W R h d G F G a W x l P h Y A A A B Q S w U G A A A A A A A A A A A A A A A A A A A A A A A A J g E A A A E A A A D Q j J 3 f A R X R E Y x 6 A M B P w p f r A Q A A A D 0 J 6 w h d n S V K h s n D V u x v V o I A A A A A A g A A A A A A E G Y A A A A B A A A g A A A A / m q d v d g W Q r e 7 P v z W p L N r 0 d K j T C Y 3 k P t j j a s B Q Z E M u r 4 A A A A A D o A A A A A C A A A g A A A A f o l b 2 w N I + 8 R G a U l d + 7 V B T 1 W 7 o 1 9 y n Z V / m K Q j u P L i v 9 5 Q A A A A g y H Q C u 5 z 3 W J M x / Z Y / K v P Z e V v f v e E S 5 T i Q Y m S M F 5 d r e h k M P w s Y z i V L s C A q + C L / f 1 Z o w s H N 2 r r x Q I T e 1 O a 0 2 5 1 m w O F + s W + w B J V a k P M t p x i g 4 h A A A A A M Q / 2 u 9 / S 8 H z h 2 x s 3 8 m v h Y D 1 R f J 4 U u v m Y s f K o P O v G P c y l f x T O 0 9 9 5 e s w / e b z O M 7 w J 5 M I l t D X t 6 R 9 R 1 a y T + m Y F A A = = < / D a t a M a s h u p > 
</file>

<file path=customXml/itemProps1.xml><?xml version="1.0" encoding="utf-8"?>
<ds:datastoreItem xmlns:ds="http://schemas.openxmlformats.org/officeDocument/2006/customXml" ds:itemID="{DFB8F6B4-4EA1-4132-AED7-5400BDE172A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5</vt:i4>
      </vt:variant>
    </vt:vector>
  </HeadingPairs>
  <TitlesOfParts>
    <vt:vector size="15" baseType="lpstr">
      <vt:lpstr>Матрица</vt:lpstr>
      <vt:lpstr>ИЛ ОБЩИЙ ТЕСТ</vt:lpstr>
      <vt:lpstr>КО1</vt:lpstr>
      <vt:lpstr>КО2</vt:lpstr>
      <vt:lpstr>КО 3</vt:lpstr>
      <vt:lpstr>КО4</vt:lpstr>
      <vt:lpstr>КО5</vt:lpstr>
      <vt:lpstr>КО6</vt:lpstr>
      <vt:lpstr>КО7</vt:lpstr>
      <vt:lpstr>ПС 17.011, ФГОС СПО 08.02.10, </vt:lpstr>
      <vt:lpstr>Модуль3</vt:lpstr>
      <vt:lpstr>модуль6</vt:lpstr>
      <vt:lpstr>модуль7</vt:lpstr>
      <vt:lpstr>РАБОЧАЯ_ПЛОЩАДКА_КОНКУРСАНТОВ_М1</vt:lpstr>
      <vt:lpstr>Рабочая_площадка_М2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2023-11-09T13:18:52Z</dcterms:modified>
</cp:coreProperties>
</file>