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6540" yWindow="-18540" windowWidth="29040" windowHeight="16440"/>
  </bookViews>
  <sheets>
    <sheet name="Критерии оценки" sheetId="1" r:id="rId1"/>
    <sheet name="Перечень профессиональных задач" sheetId="2" r:id="rId2"/>
  </sheets>
  <calcPr calcId="14562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3" i="1" l="1"/>
  <c r="I60" i="1"/>
  <c r="I120" i="1" l="1"/>
  <c r="I10" i="1" l="1"/>
  <c r="I137" i="1" l="1"/>
</calcChain>
</file>

<file path=xl/sharedStrings.xml><?xml version="1.0" encoding="utf-8"?>
<sst xmlns="http://schemas.openxmlformats.org/spreadsheetml/2006/main" count="360" uniqueCount="176">
  <si>
    <t>А</t>
  </si>
  <si>
    <t>Код</t>
  </si>
  <si>
    <t>Тип аспекта</t>
  </si>
  <si>
    <t>Методика проверки аспекта</t>
  </si>
  <si>
    <t>Аспект</t>
  </si>
  <si>
    <t>Наименование квалификации</t>
  </si>
  <si>
    <t>И</t>
  </si>
  <si>
    <t>С</t>
  </si>
  <si>
    <t>Судейский балл</t>
  </si>
  <si>
    <t>Макс. балл</t>
  </si>
  <si>
    <t>Б</t>
  </si>
  <si>
    <t>В</t>
  </si>
  <si>
    <t>Итого</t>
  </si>
  <si>
    <t>Подкритерий</t>
  </si>
  <si>
    <t>Шифр КОД</t>
  </si>
  <si>
    <t>Мероприятие</t>
  </si>
  <si>
    <t>Требование или номинальный размер</t>
  </si>
  <si>
    <t>Наименование компетенции</t>
  </si>
  <si>
    <t>неактуально</t>
  </si>
  <si>
    <t>Перечень профессиональных задач</t>
  </si>
  <si>
    <t>Номер компетенции</t>
  </si>
  <si>
    <t>Проф. задача</t>
  </si>
  <si>
    <t>Судовой электромонтаж и эксплуатация судового электрооборудования</t>
  </si>
  <si>
    <t>Выполнение электрорадиомонтажных работ на судах</t>
  </si>
  <si>
    <t>Проведение регулировочных работ и испытаний электрооборудования, аппаратуры радиотехники средней сложности и кабельных трасс</t>
  </si>
  <si>
    <t>Диагностика и ремонт судового электрооборудования, аппаратуры радиотехники и кабельных трасс</t>
  </si>
  <si>
    <t>Монтаж кабельных связей</t>
  </si>
  <si>
    <t>Монтаж электрооборудования</t>
  </si>
  <si>
    <t>Выполнение измерений</t>
  </si>
  <si>
    <t>Использование средств индивидуальной защиты</t>
  </si>
  <si>
    <t>Содержание рабочего места по окончании работ</t>
  </si>
  <si>
    <t>Рабочее место убрано, инструменты и расходные материалы аккуратно сложены, мусор в рабочей зоне отсутствует</t>
  </si>
  <si>
    <t>В процессе выполнения задания пользовался средствами индивидуальной защиты</t>
  </si>
  <si>
    <t>да/нет</t>
  </si>
  <si>
    <t>Установка электрооборудования</t>
  </si>
  <si>
    <t>Выполнена установка электрооборудования на рабочей поверхности по чертежу установки электрооборудования</t>
  </si>
  <si>
    <t>Заземление электрооборудования</t>
  </si>
  <si>
    <t>Маркировка кабелей</t>
  </si>
  <si>
    <t>Выполнена маркировка кабельных связей по электрической схеме</t>
  </si>
  <si>
    <t>Разделка кабеля при вводе в электрооборудование</t>
  </si>
  <si>
    <t>Выполнена разделка кабеля при вводе в электрооборудование по технологической инструкции</t>
  </si>
  <si>
    <t>Ввод кабеля в электрооборудование</t>
  </si>
  <si>
    <t>Выполнен ввод кабеля в электрооборудование, выполнено уплотнение кабельного ввода по технологической инструкции</t>
  </si>
  <si>
    <t>Защитное оконцевание кабеля в электрооборудовании</t>
  </si>
  <si>
    <t>Выполнено защитное, защитно-уплотнительное или тепло-защитное оконцевание жил кабеля (в зависимости от типа электрооборудования) по технологической инструкции</t>
  </si>
  <si>
    <t>Маркировка жил кабеля в электрооборудовании</t>
  </si>
  <si>
    <t>Произведена маркировка жил кабеля по технологической инструкции</t>
  </si>
  <si>
    <t>Включение кабеля в электрооборудование</t>
  </si>
  <si>
    <t>Выполнено включение жил кабеля в электрооборудование по электрической схеме подключения</t>
  </si>
  <si>
    <t>Укладка жил кабеля в электрооборудовании</t>
  </si>
  <si>
    <t>Выполнена укладка жил кабеля в электрооборудовании по технологической инструкции</t>
  </si>
  <si>
    <t>Укладка запасных жил кабеля в электрооборудовании</t>
  </si>
  <si>
    <t>Выполнена укладка запасных жил кабеля в электрооборудовании по технологической инструкции</t>
  </si>
  <si>
    <t>Выполнена проверка целостности кабельных связей и правильности их подключения по электрической схеме</t>
  </si>
  <si>
    <t>Выполнено заземление электрооборудования</t>
  </si>
  <si>
    <t>Монтаж деталей крепления кабелей</t>
  </si>
  <si>
    <t>Монтаж кабелей в деталях крепления кабелей</t>
  </si>
  <si>
    <t>Все кабели закреплены в деталях крепления кабелей</t>
  </si>
  <si>
    <t>Установка и заземление электрооборудования выполнены аккуратно, без перекосов, закреплены надежно. На рабочей поверхности наблюдаются следы ошибочной установки, на оборудовании имеются повреждения лакокрасочного покрытия</t>
  </si>
  <si>
    <t>Установка и заземление электрооборудования выполнены аккуратно, без перекосов, закреплены надежно. На рабочей поверхности осутствуют следы ошибочной установки, на оборудовании отсутствуют повреждения лакокрасочного покрытия</t>
  </si>
  <si>
    <t>Установка и заземление электрооборудования выполнены аккуратно, без перекосов, закреплены надежно. На рабочей поверхности отсутствуют следы ошибочной установки, на оборудовании имеются повреждения лакокрасочного покрытия</t>
  </si>
  <si>
    <t>Установка и заземление электрооборудования выполнены неаккуратно, с перекосами, закреплены ненадежно. На рабочей поверхности наблюдаются следы ошибочной установки, на оборудовании имеются повреждения лакокрасочного покрытия</t>
  </si>
  <si>
    <t>Соответствие установочных размеров при установке электрооборудования</t>
  </si>
  <si>
    <t xml:space="preserve">Размеры соответствуют чертежу установки. Погрешность 10 мм. </t>
  </si>
  <si>
    <t xml:space="preserve">Обеспечено надежное крепление кабеля в деталях электрослесарного насыщения, отсутствует осевое перемещение в местах крепления кабеля. </t>
  </si>
  <si>
    <t>Маркировка кабелей выполнена согласно электрической схемы</t>
  </si>
  <si>
    <t>Качество заземления электрооборудования</t>
  </si>
  <si>
    <t xml:space="preserve">Разделка кабелей выполнена в соответствии с технологической инструкцией. Отсутствуют порезы изоляции жил. </t>
  </si>
  <si>
    <t xml:space="preserve">Ввод кабеля в электрооборудование выполнен с обеспечением крепления кабеля от перемещений, выполнено уплотнение кабельного ввода в соответствии с технологической инструкцией. </t>
  </si>
  <si>
    <t xml:space="preserve">Подключение кабеля в электрооборудование </t>
  </si>
  <si>
    <t>Обеспечивается подключение жил к контактам оборудования в соответствии с технологической инструкцией</t>
  </si>
  <si>
    <t>Качество оконцевания жил кабеля</t>
  </si>
  <si>
    <t>Защитно оконцевание выполнено в соответствии с технологической инструкцией</t>
  </si>
  <si>
    <t>Маркировка токоведущих жил читаема, соответствует электрической схеме,  выполнена в соответствии с технологической инструкцией</t>
  </si>
  <si>
    <t xml:space="preserve">Кабельные связи выполнены в соответствии с электрической схемой </t>
  </si>
  <si>
    <t>Величина сопротивления изоляции кабелей и токоведущих частей  оборудования относительно корпуса оборудования превышает 100 МОм</t>
  </si>
  <si>
    <t>Проверка коммутационной аппаратуры</t>
  </si>
  <si>
    <t>Рукоятки и кнопки коммутационной аппаратуры перемещаются без заеданий и легко. Отсутствуют касания подвижных частей электрооборудования жил кабелей</t>
  </si>
  <si>
    <t>Осмотр электрооборудования схемы перед подачей напряжения</t>
  </si>
  <si>
    <t>Визуальный осмотр не выявил явных ошибок монтажа, влекущих  порчу оборудования и  угрожающих безопасности окружающих. Отсутствуют не подключенные, оголенные проводники. Подача напряжения осуществляется только на э/о, соответствующее требованиям электробезопасности.</t>
  </si>
  <si>
    <r>
      <t>Измерение сопротивления изоляции кабелей и токоведущих частей</t>
    </r>
    <r>
      <rPr>
        <sz val="14"/>
        <color rgb="FF000000"/>
        <rFont val="Times New Roman"/>
        <family val="1"/>
        <charset val="204"/>
      </rPr>
      <t xml:space="preserve"> </t>
    </r>
    <r>
      <rPr>
        <sz val="12"/>
        <color rgb="FF000000"/>
        <rFont val="Calibri"/>
        <family val="2"/>
        <charset val="204"/>
        <scheme val="minor"/>
      </rPr>
      <t>электрооборудования</t>
    </r>
  </si>
  <si>
    <t>Проверка включения электрической схемы</t>
  </si>
  <si>
    <t>При подаче электропитания отсутствуют короткие замыкания, запах гари, задымление</t>
  </si>
  <si>
    <t>Проверка сопротивления изоляции кабелей и токоведущих частей электрооборудования проведена</t>
  </si>
  <si>
    <t>Проверка механической работы коммутационной аппаратуры</t>
  </si>
  <si>
    <t>Проверка надежности и четкости работы рукояток и кнопок коммутационной апаратуры проведена</t>
  </si>
  <si>
    <t>Проверка безопасности работы коммутационной аппаратуры</t>
  </si>
  <si>
    <t>Проверка на отсутствие касаний подвижных частей электрооборудования жил кабелей проведена</t>
  </si>
  <si>
    <t>Подача электропитания на схему</t>
  </si>
  <si>
    <t>Разбор электрической схемы</t>
  </si>
  <si>
    <t>Выполнена проверка работоспособности схемы</t>
  </si>
  <si>
    <t xml:space="preserve">Выполнена проверка разбора схемы </t>
  </si>
  <si>
    <t>Нет понимания поставленных задач, отстутствуют уточняющие вопросы по теме, при общении присутствуют слова паразиты, жаргон</t>
  </si>
  <si>
    <t>Вопросы задаются по теме поставленных задач, речь грамотная, фразы четко выстроенны</t>
  </si>
  <si>
    <t>Взаимодействие с экспертами при выполнении задания</t>
  </si>
  <si>
    <t>Монтаж кабелей внутри электрооборудования</t>
  </si>
  <si>
    <t>Жилы внутри оборудования уложены аккуратно, выверена оптимальная длина, кабель надежно зафиксирован. Внутри оборудования отсутствует мусор, остатки материалов. Внешне выполненная работа выглядит эстетично.</t>
  </si>
  <si>
    <t xml:space="preserve">Жилы внутри оборудования уложены, в основном, аккуратно,для ьбольшей части кабелей выверена оптимальная длина, кабель надежно зафиксирован. Внутри оборудования отсутствует мусор, остатки материалов </t>
  </si>
  <si>
    <t xml:space="preserve"> Жилы внутри оборудования уложены неаккуратно, частично невыверена оптимальная длина, кабель зафиксирован. Внутри оборудования отсутствует мусор, остатки материалов </t>
  </si>
  <si>
    <t xml:space="preserve"> Жилы внутри оборудования уложены неаккуратно, невыверена оптимальная длина (кабеля использовано больше, чем необходимо), кабель зафиксирован ненадежно. Внутри приборов присутствует мусор, остатки материалов</t>
  </si>
  <si>
    <t xml:space="preserve">Наблюдается симметричность при креплении кабелей.  Креплений достаточно, элементы надежно закреплены, все заусенцы обработаны, внешний вид выполненной работы эстетичен. Кабели уложены аккуратно, выверена оптимальная длина, обеспечена плавность поворотов кабелей, нет повреждения кабелей. Проложенные кабели не затрудняют открытие крышек оборудования. </t>
  </si>
  <si>
    <t xml:space="preserve">Наблюдается симметричность при креплении кабелей. Креплений достаточно, элементы надежно закреплены, но не все заусенцы обработаны. Кабели уложены аккуратно, выверена оптимальная длина, частично обеспечена плавность поворотов кабелей, нет повреждений кабеля. Проложенные кабели не затрудняют открытие крышек оборудования. </t>
  </si>
  <si>
    <t>Местами наблюдаются несимметричность при креплении кабелей. Креплений достаточно. Кабели уложены аккуратно,не везде выверена оптимальная длина, не обеспечена плавность поворотов кабелей, есть повреждение изоляции кабеля, проложенные кабели не затрудняют открытие крышек оборудования.</t>
  </si>
  <si>
    <t>Отсутствует симметричность при креплении кабелей. Креплений недостаточно . Кабели уложены неаккуратно, отсутствует плавность поворотов кабелей, есть повреждение изоляции кабеля. Проложенные кабели затрудняют открытие крышек оборудования.</t>
  </si>
  <si>
    <t>Вопросы задаются, но не все связаны с темой, присутствуют слова паразиты, эмоциональная формулировка вопросов</t>
  </si>
  <si>
    <t xml:space="preserve">Визуально выполнена проверка целостности заземления оборудования </t>
  </si>
  <si>
    <t xml:space="preserve">Визуально выполнена проверка качества монтажа жил кабелей внутри оборудования </t>
  </si>
  <si>
    <t>Проверка отсутствия короткого замыкания собранной схемы</t>
  </si>
  <si>
    <t xml:space="preserve">Отсутствует короткое замыкание собранной схемы </t>
  </si>
  <si>
    <t>Выполнена проверка целостности кабельных связей при выполнении монтажа электрической схемы</t>
  </si>
  <si>
    <t>Проверка целостности кабельных связей для выполнения монтажа согласно электрической схемы</t>
  </si>
  <si>
    <t xml:space="preserve">Визуально выполнена проверка целостности и комплектности элементов оборудования </t>
  </si>
  <si>
    <t>Проверка правильности подключения кабельных связей в соответствии с электрической схемой</t>
  </si>
  <si>
    <t>Отсутствие опыта  при использовании средств измерений при выполнении регулировочных работ, отсутствие знаний о работе применяемых измерительных приборов</t>
  </si>
  <si>
    <t>Недостаточный опыт при использовании средств измерений при выполнении регулировочных работ, отсутствие знаний о работе применяемых измерительных приборов</t>
  </si>
  <si>
    <t>Достаточный опыт при использовании средств измерений при выполнении регулировочных работ, неполные знания о работе применяемых измерительных приборов</t>
  </si>
  <si>
    <t>Уверенное использование средств измерения при выполнении регулировочных работ, знание возможностией и работы применяемых измерительных приборов</t>
  </si>
  <si>
    <t>Поверка целостности кабельных связей</t>
  </si>
  <si>
    <t>Визуальная проверка правильности подключения кабельных связей</t>
  </si>
  <si>
    <t>Визуально выполнена проверка правильности подключения  кабельных связей по электрической схеме</t>
  </si>
  <si>
    <t>Доклад участника о методике поиска неисправностей электрической схемы</t>
  </si>
  <si>
    <t>Отсутствуют теоретические знания и практический опыт по методике поиска неисправностей электрической схемы</t>
  </si>
  <si>
    <t>Уровень теоретических знаний и практического опыта по методике  поиска неисправностей электрической схемы недостаточный для выполнения задания в полном объеме</t>
  </si>
  <si>
    <t xml:space="preserve">Уровень теоретических знаний и практического опыта соответствует требованиям по  методике  поиска неисправностей электрической схемы, даны комментарии по процессу выполнению работы </t>
  </si>
  <si>
    <t>Уровень теоретических знаний и практического опыта соответствует требованиям по методике  поиска неисправностей. Даны варианты восстановления работоспособности схемы</t>
  </si>
  <si>
    <t>Проверены параметры электропитания, выполнена подача электропитания на схему</t>
  </si>
  <si>
    <t>Отсутствуют теоретические знания об алгоритме  работы электрической схемы и практический опыт по методике проверки работоспособности собранной электрической схемы</t>
  </si>
  <si>
    <t>Доклад участника об алгоритме  работы электрической схемы и  методики проверки на работоспособность собранной электрической схемы</t>
  </si>
  <si>
    <t>Уровень теоретических знаний об алгоритме  работы электрической схемы и практического опыта по методике сборки и проверке работоспособности собранной электрической схемы недостаточен для выполнения задания в полном объеме</t>
  </si>
  <si>
    <t xml:space="preserve">Уровень теоретических знаний и практического опыта соответствует требованиям для проверки работоспособности собранной электрической схемы, даны комментарии по процессу выполнению работы </t>
  </si>
  <si>
    <t>Уровень теоретических знаний об алгоритме  работы электрической схемы  и практического опыта соответствует требованиям для проверки работоспособности собранной электрической схемы. Дана информация о процессе проведения работы, о проведении измерений перед подачей питания, иформация о возможных последствиях неправильного проведения испытаний</t>
  </si>
  <si>
    <t>Детали крепления кабелей закреплены на рабочей поверхности</t>
  </si>
  <si>
    <t>Г</t>
  </si>
  <si>
    <t>Программирование</t>
  </si>
  <si>
    <t>Доклад участника о методике проведения испытаний запрограммированных функций</t>
  </si>
  <si>
    <t>Отсутствуют теоретические знания и практический опыт для проведения испытаний</t>
  </si>
  <si>
    <t>Уровень теоретических знаний и практического опыта по методике  для проведения испытаний недостаточен для выполнения задания</t>
  </si>
  <si>
    <t>Уровень теоретических знаний и практического опыта по методике  для проведения испытаний соответствует требованиям к заданию</t>
  </si>
  <si>
    <t>Уровень теоретических знаний и практического опыта по методике  для проведения испытаний выше требований к заданию</t>
  </si>
  <si>
    <t xml:space="preserve">Сборка блока программирования </t>
  </si>
  <si>
    <t>Сборка блока программирования выполнена верно</t>
  </si>
  <si>
    <t>Программирование модуля</t>
  </si>
  <si>
    <t>Программирование модуля выполнено</t>
  </si>
  <si>
    <t>Запуск штатного режима</t>
  </si>
  <si>
    <t>Стоп штатного режима</t>
  </si>
  <si>
    <t>Повторный запуск штатного режима</t>
  </si>
  <si>
    <t>Запуск режима "Срабатывание сигнализации"</t>
  </si>
  <si>
    <t>При нажати кнопки "пуск" происходит "запуск первого пожарного насоса"</t>
  </si>
  <si>
    <t>При нажати кнопки "стоп" происходит "останов насоса"</t>
  </si>
  <si>
    <t>При нажати кнопки "пуск" происходит "запуск второго пожарного насоса"</t>
  </si>
  <si>
    <t>При нажати кнопки "срабатывание сигнализации" "запущены оба пожарных насоса", топливный насос не в работе</t>
  </si>
  <si>
    <t>Разбор режима "Срабатывание сигнализации"</t>
  </si>
  <si>
    <t>При повторном нажати кнопки "срабатывание сигнализации" все насосы остановлены</t>
  </si>
  <si>
    <t>Региональный этап Архангельской области Всероссийского чемпионатного движения по профессиональному мастерству «Профессионалы»</t>
  </si>
  <si>
    <t>Монтаж электрооборудования и кабелей</t>
  </si>
  <si>
    <t>Проведение регулировочных работ и испытаний электрооборудования</t>
  </si>
  <si>
    <t>Поиск неисправностей</t>
  </si>
  <si>
    <t>Заземление электрооборудования выполнено в соответствии с требованиями безопасности</t>
  </si>
  <si>
    <t>Качество опрессовки соответствует требованиям технологической инструкции</t>
  </si>
  <si>
    <t>'Диагностика и ремонт судового электрооборудования, аппаратуры радиотехники и кабельных трасс</t>
  </si>
  <si>
    <t>Правильность маркировки кабелей</t>
  </si>
  <si>
    <t>Качество крепления кабеля</t>
  </si>
  <si>
    <t>Качество разделки кабеля при вводе в электрооборудование</t>
  </si>
  <si>
    <t>Качество операции ввода кабеля</t>
  </si>
  <si>
    <t>Качество операции защитного оконцевания кабеля в электрооборудовании</t>
  </si>
  <si>
    <t>Правильность маркировки жил кабеля</t>
  </si>
  <si>
    <t>Вопросы демонстрируют глубокое понимание процесса, уточнения связаны с ньюансами выполнения работ, речь грамотная, фразы четко выстроены</t>
  </si>
  <si>
    <t>Проверка  правильности подключения кабельных связей</t>
  </si>
  <si>
    <t>Выполнение необходимых переключений</t>
  </si>
  <si>
    <t>Выполнение переключений</t>
  </si>
  <si>
    <t>не потребовались - 2 балла/потребовались, выполнены правильно - 1 балл/потребовались, выполнены неправильно - 0 баллов;</t>
  </si>
  <si>
    <t>Визуальная проверка целостности кабельных связей</t>
  </si>
  <si>
    <t>Выполнена визуальная проверка целостности кабельных связей</t>
  </si>
  <si>
    <t>Визуальная проверка качества монтажа жил кабелей внутри оборудования</t>
  </si>
  <si>
    <t>Визуальная проверка целостности и комплектности элементов  оборудования</t>
  </si>
  <si>
    <t>Визуальная проверка целостности заземления электрооборудования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</si>
</sst>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4"/>
      <color rgb="FF000000"/>
      <name val="Times New Roman"/>
      <family val="1"/>
      <charset val="204"/>
    </font>
  </fonts>
  <fills count="4">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9">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4" fillId="3" borderId="0" xfId="0" applyFont="1" applyFill="1" applyAlignment="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5" fillId="2" borderId="0" xfId="0" applyFont="1" applyFill="1" applyAlignment="1">
      <alignment horizontal="center"/>
    </xf>
    <xf numFmtId="0" fontId="5" fillId="2" borderId="0" xfId="0" applyFont="1" applyFill="1"/>
    <xf numFmtId="0" fontId="5" fillId="2" borderId="0" xfId="0" applyFont="1" applyFill="1" applyAlignment="1">
      <alignment wrapText="1"/>
    </xf>
    <xf numFmtId="0" fontId="5" fillId="0" borderId="0" xfId="0" applyFont="1"/>
    <xf numFmtId="0" fontId="0" fillId="0" borderId="2" xfId="0" applyBorder="1"/>
    <xf numFmtId="0" fontId="0" fillId="0" borderId="3" xfId="0" applyBorder="1"/>
    <xf numFmtId="0" fontId="0" fillId="0" borderId="3" xfId="0" applyBorder="1" applyAlignment="1">
      <alignment horizontal="center"/>
    </xf>
    <xf numFmtId="0" fontId="0" fillId="0" borderId="0" xfId="0" applyAlignment="1">
      <alignment horizontal="left"/>
    </xf>
    <xf numFmtId="0" fontId="0" fillId="0" borderId="0" xfId="0" quotePrefix="1" applyAlignment="1">
      <alignment horizontal="left"/>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0" fillId="0" borderId="0" xfId="0" quotePrefix="1"/>
    <xf numFmtId="0" fontId="0" fillId="0" borderId="0" xfId="0" quotePrefix="1" applyAlignment="1">
      <alignment wrapText="1"/>
    </xf>
    <xf numFmtId="0" fontId="0" fillId="0" borderId="1" xfId="0" applyBorder="1" applyAlignment="1">
      <alignment horizontal="center" wrapText="1"/>
    </xf>
    <xf numFmtId="0" fontId="0" fillId="0" borderId="1" xfId="0" quotePrefix="1" applyBorder="1" applyAlignment="1">
      <alignment wrapText="1"/>
    </xf>
    <xf numFmtId="0" fontId="0" fillId="0" borderId="2" xfId="0" quotePrefix="1" applyBorder="1" applyAlignment="1">
      <alignment wrapText="1"/>
    </xf>
    <xf numFmtId="0" fontId="0" fillId="0" borderId="2" xfId="0" applyBorder="1" applyAlignment="1">
      <alignment horizontal="center"/>
    </xf>
    <xf numFmtId="0" fontId="0" fillId="0" borderId="1" xfId="0" applyBorder="1" applyAlignment="1">
      <alignment vertical="center" wrapText="1"/>
    </xf>
    <xf numFmtId="0" fontId="0" fillId="0" borderId="1" xfId="0" applyBorder="1" applyAlignment="1">
      <alignment horizontal="center" vertical="center"/>
    </xf>
    <xf numFmtId="0" fontId="3" fillId="0" borderId="1" xfId="0" applyFont="1" applyBorder="1" applyAlignment="1">
      <alignment vertical="center" wrapText="1"/>
    </xf>
    <xf numFmtId="0" fontId="0" fillId="0" borderId="3" xfId="0" applyBorder="1" applyAlignment="1">
      <alignment vertical="center"/>
    </xf>
    <xf numFmtId="0" fontId="3" fillId="0" borderId="1" xfId="0" applyFont="1" applyBorder="1" applyAlignment="1">
      <alignment horizontal="center" vertical="center"/>
    </xf>
    <xf numFmtId="0" fontId="0" fillId="0" borderId="0" xfId="0"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right" vertical="center"/>
    </xf>
    <xf numFmtId="2" fontId="5" fillId="2" borderId="0" xfId="0" applyNumberFormat="1" applyFont="1" applyFill="1" applyAlignment="1">
      <alignment horizontal="right" vertical="center"/>
    </xf>
    <xf numFmtId="0" fontId="0" fillId="0" borderId="1" xfId="0" applyBorder="1" applyAlignment="1">
      <alignment horizontal="right" vertical="center"/>
    </xf>
    <xf numFmtId="2" fontId="0" fillId="0" borderId="1" xfId="0" applyNumberFormat="1" applyBorder="1" applyAlignment="1">
      <alignment horizontal="right" vertical="center"/>
    </xf>
    <xf numFmtId="2" fontId="3" fillId="0" borderId="1" xfId="0" applyNumberFormat="1" applyFont="1" applyBorder="1" applyAlignment="1">
      <alignment horizontal="right" vertical="center"/>
    </xf>
    <xf numFmtId="2" fontId="6" fillId="3" borderId="0" xfId="0" applyNumberFormat="1" applyFont="1" applyFill="1" applyAlignment="1">
      <alignment horizontal="right" vertical="center" wrapText="1"/>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2" fontId="0" fillId="0" borderId="0" xfId="0" applyNumberFormat="1" applyBorder="1" applyAlignment="1">
      <alignment horizontal="right" vertical="center"/>
    </xf>
    <xf numFmtId="0" fontId="4" fillId="3" borderId="5" xfId="0" applyFont="1" applyFill="1" applyBorder="1" applyAlignment="1">
      <alignment horizontal="center" vertical="center" wrapText="1"/>
    </xf>
    <xf numFmtId="0" fontId="0" fillId="0" borderId="2" xfId="0" quotePrefix="1" applyBorder="1" applyAlignment="1">
      <alignment horizontal="left" wrapText="1"/>
    </xf>
    <xf numFmtId="0" fontId="0" fillId="0" borderId="3" xfId="0" quotePrefix="1" applyBorder="1" applyAlignment="1">
      <alignment horizontal="left" wrapText="1"/>
    </xf>
    <xf numFmtId="0" fontId="0" fillId="0" borderId="4" xfId="0" quotePrefix="1" applyBorder="1" applyAlignment="1">
      <alignment horizontal="left" wrapText="1"/>
    </xf>
    <xf numFmtId="0" fontId="0" fillId="0" borderId="2" xfId="0" quotePrefix="1" applyBorder="1" applyAlignment="1">
      <alignment horizontal="left" vertical="center" wrapText="1"/>
    </xf>
    <xf numFmtId="0" fontId="0" fillId="0" borderId="3" xfId="0" quotePrefix="1" applyBorder="1" applyAlignment="1">
      <alignment horizontal="left" vertical="center" wrapText="1"/>
    </xf>
    <xf numFmtId="0" fontId="0" fillId="0" borderId="4" xfId="0" quotePrefix="1"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1" xfId="0" quotePrefix="1" applyBorder="1" applyAlignment="1">
      <alignment horizontal="left" vertical="center"/>
    </xf>
    <xf numFmtId="0" fontId="0" fillId="0" borderId="1" xfId="0" applyFont="1" applyBorder="1" applyAlignment="1">
      <alignment horizontal="center" vertical="center"/>
    </xf>
    <xf numFmtId="0" fontId="0" fillId="0" borderId="1" xfId="0" applyBorder="1" applyAlignment="1">
      <alignment horizontal="left" vertical="center"/>
    </xf>
    <xf numFmtId="0" fontId="0" fillId="0" borderId="1" xfId="0" quotePrefix="1" applyBorder="1" applyAlignment="1">
      <alignment horizontal="left" vertical="center"/>
    </xf>
    <xf numFmtId="0" fontId="0" fillId="0" borderId="1" xfId="0" applyBorder="1" applyAlignment="1">
      <alignment horizontal="left" vertical="center" wrapText="1"/>
    </xf>
    <xf numFmtId="0" fontId="0" fillId="0" borderId="4" xfId="0" applyBorder="1" applyAlignment="1">
      <alignment horizontal="left" vertical="center"/>
    </xf>
    <xf numFmtId="0" fontId="0" fillId="0" borderId="2" xfId="0" applyBorder="1" applyAlignment="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7"/>
  <sheetViews>
    <sheetView tabSelected="1" topLeftCell="A106" zoomScale="85" zoomScaleNormal="85" workbookViewId="0">
      <selection activeCell="I111" sqref="I111"/>
    </sheetView>
  </sheetViews>
  <sheetFormatPr defaultColWidth="10.875" defaultRowHeight="15.75" x14ac:dyDescent="0.25"/>
  <cols>
    <col min="1" max="1" width="6.75" style="1" customWidth="1"/>
    <col min="2" max="2" width="31" customWidth="1"/>
    <col min="3" max="3" width="7.75" style="4" bestFit="1" customWidth="1"/>
    <col min="4" max="4" width="34.625" style="3" customWidth="1"/>
    <col min="5" max="5" width="10.375" style="4" customWidth="1"/>
    <col min="6" max="6" width="39.25" style="3" customWidth="1"/>
    <col min="7" max="7" width="20.75" style="3" bestFit="1" customWidth="1"/>
    <col min="8" max="8" width="7.125" style="3" bestFit="1" customWidth="1"/>
    <col min="9" max="9" width="8.375" style="39" customWidth="1"/>
  </cols>
  <sheetData>
    <row r="2" spans="1:9" ht="78.75" x14ac:dyDescent="0.25">
      <c r="B2" s="2" t="s">
        <v>15</v>
      </c>
      <c r="D2" s="24" t="s">
        <v>153</v>
      </c>
      <c r="E2" s="20"/>
    </row>
    <row r="3" spans="1:9" x14ac:dyDescent="0.25">
      <c r="B3" s="2" t="s">
        <v>20</v>
      </c>
      <c r="D3" s="20"/>
      <c r="E3" s="20"/>
    </row>
    <row r="4" spans="1:9" x14ac:dyDescent="0.25">
      <c r="B4" s="2" t="s">
        <v>17</v>
      </c>
      <c r="D4" s="23" t="s">
        <v>22</v>
      </c>
      <c r="E4" s="20"/>
    </row>
    <row r="5" spans="1:9" x14ac:dyDescent="0.25">
      <c r="B5" s="2" t="s">
        <v>5</v>
      </c>
      <c r="D5" s="23" t="s">
        <v>18</v>
      </c>
      <c r="E5" s="19"/>
    </row>
    <row r="6" spans="1:9" x14ac:dyDescent="0.25">
      <c r="B6" s="2" t="s">
        <v>14</v>
      </c>
      <c r="D6" s="23" t="s">
        <v>18</v>
      </c>
      <c r="E6" s="19"/>
    </row>
    <row r="8" spans="1:9" s="5" customFormat="1" ht="51.75" customHeight="1" x14ac:dyDescent="0.25">
      <c r="A8" s="9" t="s">
        <v>1</v>
      </c>
      <c r="B8" s="9" t="s">
        <v>13</v>
      </c>
      <c r="C8" s="9" t="s">
        <v>2</v>
      </c>
      <c r="D8" s="9" t="s">
        <v>4</v>
      </c>
      <c r="E8" s="9" t="s">
        <v>8</v>
      </c>
      <c r="F8" s="9" t="s">
        <v>3</v>
      </c>
      <c r="G8" s="9" t="s">
        <v>16</v>
      </c>
      <c r="H8" s="9" t="s">
        <v>21</v>
      </c>
      <c r="I8" s="9" t="s">
        <v>9</v>
      </c>
    </row>
    <row r="9" spans="1:9" x14ac:dyDescent="0.25">
      <c r="H9"/>
    </row>
    <row r="10" spans="1:9" s="15" customFormat="1" ht="18.75" x14ac:dyDescent="0.3">
      <c r="A10" s="12" t="s">
        <v>0</v>
      </c>
      <c r="B10" s="13" t="s">
        <v>154</v>
      </c>
      <c r="C10" s="12"/>
      <c r="D10" s="14"/>
      <c r="E10" s="12"/>
      <c r="F10" s="14"/>
      <c r="G10" s="14"/>
      <c r="H10" s="13"/>
      <c r="I10" s="40">
        <f>SUM(I12:I59)</f>
        <v>45</v>
      </c>
    </row>
    <row r="11" spans="1:9" ht="22.5" customHeight="1" x14ac:dyDescent="0.25">
      <c r="A11" s="28">
        <v>1</v>
      </c>
      <c r="B11" s="52" t="s">
        <v>23</v>
      </c>
      <c r="C11" s="53"/>
      <c r="D11" s="53"/>
      <c r="E11" s="53"/>
      <c r="F11" s="53"/>
      <c r="G11" s="53"/>
      <c r="H11" s="53"/>
      <c r="I11" s="54"/>
    </row>
    <row r="12" spans="1:9" ht="52.5" customHeight="1" x14ac:dyDescent="0.25">
      <c r="A12" s="7"/>
      <c r="B12" s="26"/>
      <c r="C12" s="30" t="s">
        <v>6</v>
      </c>
      <c r="D12" s="29" t="s">
        <v>34</v>
      </c>
      <c r="E12" s="17"/>
      <c r="F12" s="10" t="s">
        <v>35</v>
      </c>
      <c r="G12" s="29" t="s">
        <v>33</v>
      </c>
      <c r="H12" s="30">
        <v>1</v>
      </c>
      <c r="I12" s="42">
        <v>1</v>
      </c>
    </row>
    <row r="13" spans="1:9" ht="52.5" customHeight="1" x14ac:dyDescent="0.25">
      <c r="A13" s="7"/>
      <c r="B13" s="27"/>
      <c r="C13" s="30" t="s">
        <v>6</v>
      </c>
      <c r="D13" s="29" t="s">
        <v>62</v>
      </c>
      <c r="E13" s="30"/>
      <c r="F13" s="29" t="s">
        <v>63</v>
      </c>
      <c r="G13" s="29" t="s">
        <v>33</v>
      </c>
      <c r="H13" s="30">
        <v>1</v>
      </c>
      <c r="I13" s="42">
        <v>2</v>
      </c>
    </row>
    <row r="14" spans="1:9" ht="31.5" x14ac:dyDescent="0.25">
      <c r="A14" s="7"/>
      <c r="B14" s="27"/>
      <c r="C14" s="30" t="s">
        <v>6</v>
      </c>
      <c r="D14" s="29" t="s">
        <v>36</v>
      </c>
      <c r="E14" s="17"/>
      <c r="F14" s="10" t="s">
        <v>54</v>
      </c>
      <c r="G14" s="29" t="s">
        <v>33</v>
      </c>
      <c r="H14" s="30">
        <v>1</v>
      </c>
      <c r="I14" s="42">
        <v>1</v>
      </c>
    </row>
    <row r="15" spans="1:9" ht="47.25" x14ac:dyDescent="0.25">
      <c r="A15" s="7"/>
      <c r="B15" s="27"/>
      <c r="C15" s="30" t="s">
        <v>6</v>
      </c>
      <c r="D15" s="29" t="s">
        <v>66</v>
      </c>
      <c r="E15" s="30"/>
      <c r="F15" s="29" t="s">
        <v>157</v>
      </c>
      <c r="G15" s="29" t="s">
        <v>33</v>
      </c>
      <c r="H15" s="30">
        <v>1</v>
      </c>
      <c r="I15" s="42">
        <v>2</v>
      </c>
    </row>
    <row r="16" spans="1:9" ht="31.5" customHeight="1" x14ac:dyDescent="0.25">
      <c r="A16" s="7"/>
      <c r="B16" s="27"/>
      <c r="C16" s="33" t="s">
        <v>7</v>
      </c>
      <c r="D16" s="31" t="s">
        <v>27</v>
      </c>
      <c r="E16" s="8"/>
      <c r="F16" s="11"/>
      <c r="G16" s="29"/>
      <c r="H16" s="30">
        <v>1</v>
      </c>
      <c r="I16" s="42">
        <v>2</v>
      </c>
    </row>
    <row r="17" spans="1:9" ht="111.75" customHeight="1" x14ac:dyDescent="0.25">
      <c r="A17" s="7"/>
      <c r="B17" s="27"/>
      <c r="C17" s="7"/>
      <c r="D17" s="10"/>
      <c r="E17" s="30">
        <v>0</v>
      </c>
      <c r="F17" s="29" t="s">
        <v>61</v>
      </c>
      <c r="G17" s="10"/>
      <c r="H17" s="7"/>
      <c r="I17" s="41"/>
    </row>
    <row r="18" spans="1:9" ht="115.5" customHeight="1" x14ac:dyDescent="0.25">
      <c r="A18" s="7"/>
      <c r="B18" s="27"/>
      <c r="C18" s="7"/>
      <c r="D18" s="10"/>
      <c r="E18" s="30">
        <v>1</v>
      </c>
      <c r="F18" s="29" t="s">
        <v>58</v>
      </c>
      <c r="G18" s="10"/>
      <c r="H18" s="7"/>
      <c r="I18" s="41"/>
    </row>
    <row r="19" spans="1:9" ht="111" customHeight="1" x14ac:dyDescent="0.25">
      <c r="A19" s="7"/>
      <c r="B19" s="27"/>
      <c r="C19" s="7"/>
      <c r="D19" s="10"/>
      <c r="E19" s="30">
        <v>2</v>
      </c>
      <c r="F19" s="29" t="s">
        <v>60</v>
      </c>
      <c r="G19" s="10"/>
      <c r="H19" s="7"/>
      <c r="I19" s="41"/>
    </row>
    <row r="20" spans="1:9" ht="111" customHeight="1" x14ac:dyDescent="0.25">
      <c r="A20" s="7"/>
      <c r="B20" s="26"/>
      <c r="C20" s="7"/>
      <c r="D20" s="10"/>
      <c r="E20" s="30">
        <v>3</v>
      </c>
      <c r="F20" s="29" t="s">
        <v>59</v>
      </c>
      <c r="G20" s="10"/>
      <c r="H20" s="18"/>
      <c r="I20" s="41"/>
    </row>
    <row r="21" spans="1:9" ht="31.5" x14ac:dyDescent="0.25">
      <c r="A21" s="7"/>
      <c r="B21" s="26"/>
      <c r="C21" s="30" t="s">
        <v>6</v>
      </c>
      <c r="D21" s="29" t="s">
        <v>55</v>
      </c>
      <c r="E21" s="32"/>
      <c r="F21" s="29" t="s">
        <v>131</v>
      </c>
      <c r="G21" s="29" t="s">
        <v>33</v>
      </c>
      <c r="H21" s="30">
        <v>1</v>
      </c>
      <c r="I21" s="42">
        <v>1</v>
      </c>
    </row>
    <row r="22" spans="1:9" ht="31.5" x14ac:dyDescent="0.25">
      <c r="A22" s="7"/>
      <c r="B22" s="27"/>
      <c r="C22" s="30" t="s">
        <v>6</v>
      </c>
      <c r="D22" s="29" t="s">
        <v>56</v>
      </c>
      <c r="E22" s="32"/>
      <c r="F22" s="29" t="s">
        <v>57</v>
      </c>
      <c r="G22" s="29" t="s">
        <v>33</v>
      </c>
      <c r="H22" s="30">
        <v>1</v>
      </c>
      <c r="I22" s="42">
        <v>1</v>
      </c>
    </row>
    <row r="23" spans="1:9" ht="63" x14ac:dyDescent="0.25">
      <c r="A23" s="7"/>
      <c r="B23" s="27"/>
      <c r="C23" s="30" t="s">
        <v>6</v>
      </c>
      <c r="D23" s="29" t="s">
        <v>161</v>
      </c>
      <c r="E23" s="30"/>
      <c r="F23" s="29" t="s">
        <v>64</v>
      </c>
      <c r="G23" s="29" t="s">
        <v>33</v>
      </c>
      <c r="H23" s="30">
        <v>1</v>
      </c>
      <c r="I23" s="42">
        <v>2</v>
      </c>
    </row>
    <row r="24" spans="1:9" ht="31.5" x14ac:dyDescent="0.25">
      <c r="A24" s="7"/>
      <c r="B24" s="27"/>
      <c r="C24" s="30" t="s">
        <v>6</v>
      </c>
      <c r="D24" s="29" t="s">
        <v>37</v>
      </c>
      <c r="E24" s="32"/>
      <c r="F24" s="29" t="s">
        <v>38</v>
      </c>
      <c r="G24" s="29" t="s">
        <v>33</v>
      </c>
      <c r="H24" s="30">
        <v>1</v>
      </c>
      <c r="I24" s="42">
        <v>1</v>
      </c>
    </row>
    <row r="25" spans="1:9" ht="31.5" x14ac:dyDescent="0.25">
      <c r="A25" s="7"/>
      <c r="B25" s="27"/>
      <c r="C25" s="30" t="s">
        <v>6</v>
      </c>
      <c r="D25" s="29" t="s">
        <v>160</v>
      </c>
      <c r="E25" s="30"/>
      <c r="F25" s="29" t="s">
        <v>65</v>
      </c>
      <c r="G25" s="29" t="s">
        <v>33</v>
      </c>
      <c r="H25" s="30">
        <v>1</v>
      </c>
      <c r="I25" s="42">
        <v>2</v>
      </c>
    </row>
    <row r="26" spans="1:9" ht="47.25" x14ac:dyDescent="0.25">
      <c r="A26" s="7"/>
      <c r="B26" s="27"/>
      <c r="C26" s="30" t="s">
        <v>6</v>
      </c>
      <c r="D26" s="29" t="s">
        <v>39</v>
      </c>
      <c r="E26" s="32"/>
      <c r="F26" s="29" t="s">
        <v>40</v>
      </c>
      <c r="G26" s="29" t="s">
        <v>33</v>
      </c>
      <c r="H26" s="30">
        <v>1</v>
      </c>
      <c r="I26" s="42">
        <v>1</v>
      </c>
    </row>
    <row r="27" spans="1:9" ht="63" x14ac:dyDescent="0.25">
      <c r="A27" s="7"/>
      <c r="B27" s="27"/>
      <c r="C27" s="30" t="s">
        <v>6</v>
      </c>
      <c r="D27" s="29" t="s">
        <v>162</v>
      </c>
      <c r="E27" s="29"/>
      <c r="F27" s="29" t="s">
        <v>67</v>
      </c>
      <c r="G27" s="29" t="s">
        <v>33</v>
      </c>
      <c r="H27" s="30">
        <v>1</v>
      </c>
      <c r="I27" s="42">
        <v>2</v>
      </c>
    </row>
    <row r="28" spans="1:9" ht="63" x14ac:dyDescent="0.25">
      <c r="A28" s="7"/>
      <c r="B28" s="27"/>
      <c r="C28" s="30" t="s">
        <v>6</v>
      </c>
      <c r="D28" s="29" t="s">
        <v>41</v>
      </c>
      <c r="E28" s="32"/>
      <c r="F28" s="29" t="s">
        <v>42</v>
      </c>
      <c r="G28" s="29" t="s">
        <v>33</v>
      </c>
      <c r="H28" s="30">
        <v>1</v>
      </c>
      <c r="I28" s="42">
        <v>1</v>
      </c>
    </row>
    <row r="29" spans="1:9" ht="94.5" x14ac:dyDescent="0.25">
      <c r="A29" s="7"/>
      <c r="B29" s="27"/>
      <c r="C29" s="30" t="s">
        <v>6</v>
      </c>
      <c r="D29" s="29" t="s">
        <v>163</v>
      </c>
      <c r="E29" s="29"/>
      <c r="F29" s="29" t="s">
        <v>68</v>
      </c>
      <c r="G29" s="29" t="s">
        <v>33</v>
      </c>
      <c r="H29" s="30">
        <v>1</v>
      </c>
      <c r="I29" s="42">
        <v>2</v>
      </c>
    </row>
    <row r="30" spans="1:9" ht="78.75" x14ac:dyDescent="0.25">
      <c r="A30" s="7"/>
      <c r="B30" s="16"/>
      <c r="C30" s="30" t="s">
        <v>6</v>
      </c>
      <c r="D30" s="29" t="s">
        <v>43</v>
      </c>
      <c r="E30" s="32"/>
      <c r="F30" s="29" t="s">
        <v>44</v>
      </c>
      <c r="G30" s="29" t="s">
        <v>33</v>
      </c>
      <c r="H30" s="30">
        <v>1</v>
      </c>
      <c r="I30" s="42">
        <v>1</v>
      </c>
    </row>
    <row r="31" spans="1:9" ht="47.25" x14ac:dyDescent="0.25">
      <c r="A31" s="7"/>
      <c r="B31" s="16"/>
      <c r="C31" s="30" t="s">
        <v>6</v>
      </c>
      <c r="D31" s="29" t="s">
        <v>164</v>
      </c>
      <c r="E31" s="29"/>
      <c r="F31" s="29" t="s">
        <v>72</v>
      </c>
      <c r="G31" s="29" t="s">
        <v>33</v>
      </c>
      <c r="H31" s="30">
        <v>1</v>
      </c>
      <c r="I31" s="42">
        <v>2</v>
      </c>
    </row>
    <row r="32" spans="1:9" ht="31.5" x14ac:dyDescent="0.25">
      <c r="A32" s="7"/>
      <c r="B32" s="16"/>
      <c r="C32" s="30" t="s">
        <v>6</v>
      </c>
      <c r="D32" s="29" t="s">
        <v>45</v>
      </c>
      <c r="E32" s="32"/>
      <c r="F32" s="29" t="s">
        <v>46</v>
      </c>
      <c r="G32" s="29" t="s">
        <v>33</v>
      </c>
      <c r="H32" s="30">
        <v>1</v>
      </c>
      <c r="I32" s="42">
        <v>1</v>
      </c>
    </row>
    <row r="33" spans="1:9" ht="63" x14ac:dyDescent="0.25">
      <c r="A33" s="7"/>
      <c r="B33" s="16"/>
      <c r="C33" s="30" t="s">
        <v>6</v>
      </c>
      <c r="D33" s="29" t="s">
        <v>165</v>
      </c>
      <c r="E33" s="29"/>
      <c r="F33" s="29" t="s">
        <v>73</v>
      </c>
      <c r="G33" s="29" t="s">
        <v>33</v>
      </c>
      <c r="H33" s="30">
        <v>1</v>
      </c>
      <c r="I33" s="42">
        <v>2</v>
      </c>
    </row>
    <row r="34" spans="1:9" ht="31.5" x14ac:dyDescent="0.25">
      <c r="A34" s="7"/>
      <c r="B34" s="16"/>
      <c r="C34" s="30" t="s">
        <v>6</v>
      </c>
      <c r="D34" s="29" t="s">
        <v>71</v>
      </c>
      <c r="E34" s="29"/>
      <c r="F34" s="29" t="s">
        <v>158</v>
      </c>
      <c r="G34" s="29" t="s">
        <v>33</v>
      </c>
      <c r="H34" s="30">
        <v>1</v>
      </c>
      <c r="I34" s="42">
        <v>2</v>
      </c>
    </row>
    <row r="35" spans="1:9" ht="47.25" x14ac:dyDescent="0.25">
      <c r="A35" s="7"/>
      <c r="B35" s="16"/>
      <c r="C35" s="30" t="s">
        <v>6</v>
      </c>
      <c r="D35" s="29" t="s">
        <v>69</v>
      </c>
      <c r="E35" s="29"/>
      <c r="F35" s="29" t="s">
        <v>70</v>
      </c>
      <c r="G35" s="29" t="s">
        <v>33</v>
      </c>
      <c r="H35" s="30">
        <v>1</v>
      </c>
      <c r="I35" s="42">
        <v>1</v>
      </c>
    </row>
    <row r="36" spans="1:9" ht="47.25" x14ac:dyDescent="0.25">
      <c r="A36" s="7"/>
      <c r="B36" s="16"/>
      <c r="C36" s="30" t="s">
        <v>6</v>
      </c>
      <c r="D36" s="29" t="s">
        <v>47</v>
      </c>
      <c r="E36" s="32"/>
      <c r="F36" s="29" t="s">
        <v>48</v>
      </c>
      <c r="G36" s="29" t="s">
        <v>33</v>
      </c>
      <c r="H36" s="30">
        <v>1</v>
      </c>
      <c r="I36" s="42">
        <v>2</v>
      </c>
    </row>
    <row r="37" spans="1:9" ht="47.25" x14ac:dyDescent="0.25">
      <c r="A37" s="7"/>
      <c r="B37" s="16"/>
      <c r="C37" s="30" t="s">
        <v>6</v>
      </c>
      <c r="D37" s="29" t="s">
        <v>49</v>
      </c>
      <c r="E37" s="32"/>
      <c r="F37" s="29" t="s">
        <v>50</v>
      </c>
      <c r="G37" s="29" t="s">
        <v>33</v>
      </c>
      <c r="H37" s="30">
        <v>1</v>
      </c>
      <c r="I37" s="42">
        <v>1</v>
      </c>
    </row>
    <row r="38" spans="1:9" ht="47.25" x14ac:dyDescent="0.25">
      <c r="A38" s="7"/>
      <c r="B38" s="16"/>
      <c r="C38" s="30" t="s">
        <v>6</v>
      </c>
      <c r="D38" s="29" t="s">
        <v>51</v>
      </c>
      <c r="E38" s="32"/>
      <c r="F38" s="29" t="s">
        <v>52</v>
      </c>
      <c r="G38" s="29" t="s">
        <v>33</v>
      </c>
      <c r="H38" s="30">
        <v>1</v>
      </c>
      <c r="I38" s="42">
        <v>1</v>
      </c>
    </row>
    <row r="39" spans="1:9" ht="47.25" customHeight="1" x14ac:dyDescent="0.25">
      <c r="A39" s="7"/>
      <c r="B39" s="6"/>
      <c r="C39" s="33" t="s">
        <v>7</v>
      </c>
      <c r="D39" s="29" t="s">
        <v>26</v>
      </c>
      <c r="E39" s="30"/>
      <c r="F39" s="34"/>
      <c r="G39" s="29"/>
      <c r="H39" s="30">
        <v>1</v>
      </c>
      <c r="I39" s="42">
        <v>2</v>
      </c>
    </row>
    <row r="40" spans="1:9" ht="111.75" customHeight="1" x14ac:dyDescent="0.25">
      <c r="A40" s="7"/>
      <c r="B40" s="6"/>
      <c r="C40" s="7"/>
      <c r="D40" s="10"/>
      <c r="E40" s="30">
        <v>0</v>
      </c>
      <c r="F40" s="29" t="s">
        <v>103</v>
      </c>
      <c r="G40" s="10"/>
      <c r="H40" s="7"/>
      <c r="I40" s="42"/>
    </row>
    <row r="41" spans="1:9" ht="132.75" customHeight="1" x14ac:dyDescent="0.25">
      <c r="A41" s="7"/>
      <c r="B41" s="6"/>
      <c r="C41" s="7"/>
      <c r="D41" s="10"/>
      <c r="E41" s="30">
        <v>1</v>
      </c>
      <c r="F41" s="29" t="s">
        <v>102</v>
      </c>
      <c r="G41" s="10"/>
      <c r="H41" s="7"/>
      <c r="I41" s="42"/>
    </row>
    <row r="42" spans="1:9" ht="156.75" customHeight="1" x14ac:dyDescent="0.25">
      <c r="A42" s="7"/>
      <c r="B42" s="6"/>
      <c r="C42" s="7"/>
      <c r="D42" s="10"/>
      <c r="E42" s="30">
        <v>2</v>
      </c>
      <c r="F42" s="29" t="s">
        <v>101</v>
      </c>
      <c r="G42" s="10"/>
      <c r="H42" s="7"/>
      <c r="I42" s="42"/>
    </row>
    <row r="43" spans="1:9" ht="177.75" customHeight="1" x14ac:dyDescent="0.25">
      <c r="A43" s="7"/>
      <c r="B43" s="6"/>
      <c r="C43" s="7"/>
      <c r="D43" s="10"/>
      <c r="E43" s="30">
        <v>3</v>
      </c>
      <c r="F43" s="29" t="s">
        <v>100</v>
      </c>
      <c r="G43" s="10"/>
      <c r="H43" s="7"/>
      <c r="I43" s="42"/>
    </row>
    <row r="44" spans="1:9" ht="31.5" x14ac:dyDescent="0.25">
      <c r="A44" s="7"/>
      <c r="B44" s="6"/>
      <c r="C44" s="33" t="s">
        <v>7</v>
      </c>
      <c r="D44" s="10" t="s">
        <v>95</v>
      </c>
      <c r="E44" s="7"/>
      <c r="F44" s="10"/>
      <c r="G44" s="10"/>
      <c r="H44" s="30">
        <v>1</v>
      </c>
      <c r="I44" s="42">
        <v>1</v>
      </c>
    </row>
    <row r="45" spans="1:9" ht="94.5" x14ac:dyDescent="0.25">
      <c r="A45" s="7"/>
      <c r="B45" s="6"/>
      <c r="C45" s="7"/>
      <c r="D45" s="10"/>
      <c r="E45" s="30">
        <v>0</v>
      </c>
      <c r="F45" s="10" t="s">
        <v>99</v>
      </c>
      <c r="G45" s="10"/>
      <c r="H45" s="7"/>
      <c r="I45" s="42"/>
    </row>
    <row r="46" spans="1:9" ht="84" customHeight="1" x14ac:dyDescent="0.25">
      <c r="A46" s="7"/>
      <c r="B46" s="6"/>
      <c r="C46" s="7"/>
      <c r="D46" s="10"/>
      <c r="E46" s="30">
        <v>1</v>
      </c>
      <c r="F46" s="10" t="s">
        <v>98</v>
      </c>
      <c r="G46" s="10"/>
      <c r="H46" s="7"/>
      <c r="I46" s="42"/>
    </row>
    <row r="47" spans="1:9" ht="103.5" customHeight="1" x14ac:dyDescent="0.25">
      <c r="A47" s="7"/>
      <c r="B47" s="6"/>
      <c r="C47" s="7"/>
      <c r="D47" s="10"/>
      <c r="E47" s="30">
        <v>2</v>
      </c>
      <c r="F47" s="10" t="s">
        <v>97</v>
      </c>
      <c r="G47" s="10"/>
      <c r="H47" s="7"/>
      <c r="I47" s="42"/>
    </row>
    <row r="48" spans="1:9" ht="103.5" customHeight="1" x14ac:dyDescent="0.25">
      <c r="A48" s="7"/>
      <c r="B48" s="6"/>
      <c r="C48" s="7"/>
      <c r="D48" s="10"/>
      <c r="E48" s="30">
        <v>3</v>
      </c>
      <c r="F48" s="10" t="s">
        <v>96</v>
      </c>
      <c r="G48" s="10"/>
      <c r="H48" s="7"/>
      <c r="I48" s="42"/>
    </row>
    <row r="49" spans="1:9" ht="54.75" customHeight="1" x14ac:dyDescent="0.25">
      <c r="A49" s="7"/>
      <c r="B49" s="6"/>
      <c r="C49" s="30" t="s">
        <v>6</v>
      </c>
      <c r="D49" s="29" t="s">
        <v>29</v>
      </c>
      <c r="E49" s="7"/>
      <c r="F49" s="10" t="s">
        <v>32</v>
      </c>
      <c r="G49" s="29" t="s">
        <v>33</v>
      </c>
      <c r="H49" s="30">
        <v>1</v>
      </c>
      <c r="I49" s="42">
        <v>2</v>
      </c>
    </row>
    <row r="50" spans="1:9" ht="54.75" customHeight="1" x14ac:dyDescent="0.25">
      <c r="A50" s="7"/>
      <c r="B50" s="6"/>
      <c r="C50" s="33" t="s">
        <v>7</v>
      </c>
      <c r="D50" s="29" t="s">
        <v>94</v>
      </c>
      <c r="E50" s="33"/>
      <c r="F50" s="31"/>
      <c r="G50" s="31"/>
      <c r="H50" s="30">
        <v>1</v>
      </c>
      <c r="I50" s="43">
        <v>1</v>
      </c>
    </row>
    <row r="51" spans="1:9" ht="54.75" customHeight="1" x14ac:dyDescent="0.25">
      <c r="A51" s="7"/>
      <c r="B51" s="6"/>
      <c r="C51" s="7"/>
      <c r="D51" s="10"/>
      <c r="E51" s="30">
        <v>0</v>
      </c>
      <c r="F51" s="29" t="s">
        <v>92</v>
      </c>
      <c r="G51" s="29"/>
      <c r="H51" s="30"/>
      <c r="I51" s="41"/>
    </row>
    <row r="52" spans="1:9" ht="54.75" customHeight="1" x14ac:dyDescent="0.25">
      <c r="A52" s="7"/>
      <c r="B52" s="6"/>
      <c r="C52" s="7"/>
      <c r="D52" s="10"/>
      <c r="E52" s="30">
        <v>1</v>
      </c>
      <c r="F52" s="29" t="s">
        <v>104</v>
      </c>
      <c r="G52" s="29"/>
      <c r="H52" s="30"/>
      <c r="I52" s="41"/>
    </row>
    <row r="53" spans="1:9" ht="54.75" customHeight="1" x14ac:dyDescent="0.25">
      <c r="A53" s="7"/>
      <c r="B53" s="6"/>
      <c r="C53" s="7"/>
      <c r="D53" s="10"/>
      <c r="E53" s="30">
        <v>2</v>
      </c>
      <c r="F53" s="29" t="s">
        <v>93</v>
      </c>
      <c r="G53" s="29"/>
      <c r="H53" s="30"/>
      <c r="I53" s="41"/>
    </row>
    <row r="54" spans="1:9" ht="70.5" customHeight="1" x14ac:dyDescent="0.25">
      <c r="A54" s="7"/>
      <c r="B54" s="6"/>
      <c r="C54" s="7"/>
      <c r="D54" s="10"/>
      <c r="E54" s="30">
        <v>3</v>
      </c>
      <c r="F54" s="29" t="s">
        <v>166</v>
      </c>
      <c r="G54" s="29"/>
      <c r="H54" s="30"/>
      <c r="I54" s="41"/>
    </row>
    <row r="55" spans="1:9" ht="57.75" customHeight="1" x14ac:dyDescent="0.25">
      <c r="A55" s="7"/>
      <c r="B55" s="6"/>
      <c r="C55" s="30" t="s">
        <v>6</v>
      </c>
      <c r="D55" s="29" t="s">
        <v>30</v>
      </c>
      <c r="E55" s="7"/>
      <c r="F55" s="10" t="s">
        <v>31</v>
      </c>
      <c r="G55" s="29" t="s">
        <v>33</v>
      </c>
      <c r="H55" s="30">
        <v>1</v>
      </c>
      <c r="I55" s="42">
        <v>1</v>
      </c>
    </row>
    <row r="56" spans="1:9" ht="24.75" customHeight="1" x14ac:dyDescent="0.25">
      <c r="A56" s="58">
        <v>2</v>
      </c>
      <c r="B56" s="55" t="s">
        <v>24</v>
      </c>
      <c r="C56" s="56"/>
      <c r="D56" s="56"/>
      <c r="E56" s="56"/>
      <c r="F56" s="56"/>
      <c r="G56" s="56"/>
      <c r="H56" s="56"/>
      <c r="I56" s="57"/>
    </row>
    <row r="57" spans="1:9" ht="47.25" x14ac:dyDescent="0.25">
      <c r="A57" s="7"/>
      <c r="B57" s="6"/>
      <c r="C57" s="30" t="s">
        <v>6</v>
      </c>
      <c r="D57" s="35" t="s">
        <v>112</v>
      </c>
      <c r="E57" s="35"/>
      <c r="F57" s="35" t="s">
        <v>74</v>
      </c>
      <c r="G57" s="29" t="s">
        <v>33</v>
      </c>
      <c r="H57" s="30">
        <v>2</v>
      </c>
      <c r="I57" s="42">
        <v>2</v>
      </c>
    </row>
    <row r="58" spans="1:9" ht="27.75" customHeight="1" x14ac:dyDescent="0.25">
      <c r="A58" s="58">
        <v>3</v>
      </c>
      <c r="B58" s="55" t="s">
        <v>159</v>
      </c>
      <c r="C58" s="56"/>
      <c r="D58" s="56"/>
      <c r="E58" s="56"/>
      <c r="F58" s="56"/>
      <c r="G58" s="56"/>
      <c r="H58" s="56"/>
      <c r="I58" s="57"/>
    </row>
    <row r="59" spans="1:9" ht="47.25" x14ac:dyDescent="0.25">
      <c r="A59" s="7"/>
      <c r="B59" s="6"/>
      <c r="C59" s="30" t="s">
        <v>6</v>
      </c>
      <c r="D59" s="10" t="s">
        <v>110</v>
      </c>
      <c r="E59" s="7"/>
      <c r="F59" s="10" t="s">
        <v>109</v>
      </c>
      <c r="G59" s="29" t="s">
        <v>33</v>
      </c>
      <c r="H59" s="37">
        <v>3</v>
      </c>
      <c r="I59" s="42">
        <v>2</v>
      </c>
    </row>
    <row r="60" spans="1:9" s="15" customFormat="1" ht="18.75" x14ac:dyDescent="0.3">
      <c r="A60" s="12" t="s">
        <v>10</v>
      </c>
      <c r="B60" s="13" t="s">
        <v>155</v>
      </c>
      <c r="C60" s="12"/>
      <c r="D60" s="14"/>
      <c r="E60" s="12"/>
      <c r="F60" s="14"/>
      <c r="G60" s="14"/>
      <c r="H60" s="12"/>
      <c r="I60" s="40">
        <f>SUM(I62:I92)</f>
        <v>25</v>
      </c>
    </row>
    <row r="61" spans="1:9" x14ac:dyDescent="0.25">
      <c r="A61" s="7">
        <v>1</v>
      </c>
      <c r="B61" s="55" t="s">
        <v>25</v>
      </c>
      <c r="C61" s="56"/>
      <c r="D61" s="56"/>
      <c r="E61" s="56"/>
      <c r="F61" s="56"/>
      <c r="G61" s="56"/>
      <c r="H61" s="56"/>
      <c r="I61" s="57"/>
    </row>
    <row r="62" spans="1:9" ht="48.75" customHeight="1" x14ac:dyDescent="0.25">
      <c r="A62" s="7"/>
      <c r="B62" s="6"/>
      <c r="C62" s="30" t="s">
        <v>6</v>
      </c>
      <c r="D62" s="35" t="s">
        <v>171</v>
      </c>
      <c r="E62" s="36"/>
      <c r="F62" s="35" t="s">
        <v>172</v>
      </c>
      <c r="G62" s="29" t="s">
        <v>33</v>
      </c>
      <c r="H62" s="30">
        <v>3</v>
      </c>
      <c r="I62" s="43">
        <v>1</v>
      </c>
    </row>
    <row r="63" spans="1:9" ht="48.75" customHeight="1" x14ac:dyDescent="0.25">
      <c r="A63" s="7"/>
      <c r="B63" s="6"/>
      <c r="C63" s="30" t="s">
        <v>6</v>
      </c>
      <c r="D63" s="35" t="s">
        <v>118</v>
      </c>
      <c r="E63" s="36"/>
      <c r="F63" s="35" t="s">
        <v>119</v>
      </c>
      <c r="G63" s="29" t="s">
        <v>33</v>
      </c>
      <c r="H63" s="30">
        <v>3</v>
      </c>
      <c r="I63" s="42">
        <v>1</v>
      </c>
    </row>
    <row r="64" spans="1:9" ht="51" customHeight="1" x14ac:dyDescent="0.25">
      <c r="A64" s="7"/>
      <c r="B64" s="6"/>
      <c r="C64" s="30" t="s">
        <v>6</v>
      </c>
      <c r="D64" s="10" t="s">
        <v>173</v>
      </c>
      <c r="E64" s="7"/>
      <c r="F64" s="10" t="s">
        <v>106</v>
      </c>
      <c r="G64" s="29" t="s">
        <v>33</v>
      </c>
      <c r="H64" s="30">
        <v>3</v>
      </c>
      <c r="I64" s="43">
        <v>1</v>
      </c>
    </row>
    <row r="65" spans="1:9" ht="47.25" x14ac:dyDescent="0.25">
      <c r="A65" s="7"/>
      <c r="B65" s="6"/>
      <c r="C65" s="30" t="s">
        <v>6</v>
      </c>
      <c r="D65" s="10" t="s">
        <v>174</v>
      </c>
      <c r="E65" s="7"/>
      <c r="F65" s="10" t="s">
        <v>111</v>
      </c>
      <c r="G65" s="29" t="s">
        <v>33</v>
      </c>
      <c r="H65" s="30">
        <v>3</v>
      </c>
      <c r="I65" s="43">
        <v>1</v>
      </c>
    </row>
    <row r="66" spans="1:9" ht="31.5" x14ac:dyDescent="0.25">
      <c r="A66" s="7"/>
      <c r="B66" s="6"/>
      <c r="C66" s="30" t="s">
        <v>6</v>
      </c>
      <c r="D66" s="10" t="s">
        <v>175</v>
      </c>
      <c r="E66" s="7"/>
      <c r="F66" s="10" t="s">
        <v>105</v>
      </c>
      <c r="G66" s="29" t="s">
        <v>33</v>
      </c>
      <c r="H66" s="30">
        <v>3</v>
      </c>
      <c r="I66" s="43">
        <v>1</v>
      </c>
    </row>
    <row r="67" spans="1:9" ht="63" x14ac:dyDescent="0.25">
      <c r="A67" s="7"/>
      <c r="B67" s="6"/>
      <c r="C67" s="30" t="s">
        <v>6</v>
      </c>
      <c r="D67" s="35" t="s">
        <v>76</v>
      </c>
      <c r="E67" s="35"/>
      <c r="F67" s="35" t="s">
        <v>77</v>
      </c>
      <c r="G67" s="29" t="s">
        <v>33</v>
      </c>
      <c r="H67" s="30">
        <v>3</v>
      </c>
      <c r="I67" s="43">
        <v>1</v>
      </c>
    </row>
    <row r="68" spans="1:9" ht="47.25" x14ac:dyDescent="0.25">
      <c r="A68" s="7"/>
      <c r="B68" s="6"/>
      <c r="C68" s="30" t="s">
        <v>6</v>
      </c>
      <c r="D68" s="35" t="s">
        <v>84</v>
      </c>
      <c r="E68" s="35"/>
      <c r="F68" s="35" t="s">
        <v>85</v>
      </c>
      <c r="G68" s="29" t="s">
        <v>33</v>
      </c>
      <c r="H68" s="30">
        <v>3</v>
      </c>
      <c r="I68" s="43">
        <v>1</v>
      </c>
    </row>
    <row r="69" spans="1:9" ht="47.25" x14ac:dyDescent="0.25">
      <c r="A69" s="7"/>
      <c r="B69" s="6"/>
      <c r="C69" s="30" t="s">
        <v>6</v>
      </c>
      <c r="D69" s="35" t="s">
        <v>86</v>
      </c>
      <c r="E69" s="35"/>
      <c r="F69" s="35" t="s">
        <v>87</v>
      </c>
      <c r="G69" s="29" t="s">
        <v>33</v>
      </c>
      <c r="H69" s="30">
        <v>3</v>
      </c>
      <c r="I69" s="43">
        <v>1</v>
      </c>
    </row>
    <row r="70" spans="1:9" x14ac:dyDescent="0.25">
      <c r="A70" s="7">
        <v>2</v>
      </c>
      <c r="B70" s="62" t="s">
        <v>24</v>
      </c>
      <c r="C70" s="61"/>
      <c r="D70" s="61"/>
      <c r="E70" s="61"/>
      <c r="F70" s="61"/>
      <c r="G70" s="61"/>
      <c r="H70" s="61"/>
      <c r="I70" s="61"/>
    </row>
    <row r="71" spans="1:9" ht="31.5" x14ac:dyDescent="0.25">
      <c r="A71" s="7"/>
      <c r="B71" s="6"/>
      <c r="C71" s="30" t="s">
        <v>6</v>
      </c>
      <c r="D71" s="35" t="s">
        <v>167</v>
      </c>
      <c r="E71" s="35"/>
      <c r="F71" s="35" t="s">
        <v>74</v>
      </c>
      <c r="G71" s="29" t="s">
        <v>33</v>
      </c>
      <c r="H71" s="30">
        <v>2</v>
      </c>
      <c r="I71" s="43">
        <v>2</v>
      </c>
    </row>
    <row r="72" spans="1:9" ht="63" x14ac:dyDescent="0.25">
      <c r="A72" s="7"/>
      <c r="B72" s="6"/>
      <c r="C72" s="30" t="s">
        <v>6</v>
      </c>
      <c r="D72" s="35" t="s">
        <v>80</v>
      </c>
      <c r="E72" s="35"/>
      <c r="F72" s="35" t="s">
        <v>75</v>
      </c>
      <c r="G72" s="29" t="s">
        <v>33</v>
      </c>
      <c r="H72" s="30">
        <v>2</v>
      </c>
      <c r="I72" s="43">
        <v>2</v>
      </c>
    </row>
    <row r="73" spans="1:9" ht="31.5" x14ac:dyDescent="0.25">
      <c r="A73" s="7"/>
      <c r="B73" s="6"/>
      <c r="C73" s="30" t="s">
        <v>6</v>
      </c>
      <c r="D73" s="35" t="s">
        <v>107</v>
      </c>
      <c r="E73" s="35"/>
      <c r="F73" s="35" t="s">
        <v>108</v>
      </c>
      <c r="G73" s="29" t="s">
        <v>33</v>
      </c>
      <c r="H73" s="30">
        <v>2</v>
      </c>
      <c r="I73" s="43">
        <v>2</v>
      </c>
    </row>
    <row r="74" spans="1:9" ht="126" x14ac:dyDescent="0.25">
      <c r="A74" s="7"/>
      <c r="B74" s="6"/>
      <c r="C74" s="30" t="s">
        <v>6</v>
      </c>
      <c r="D74" s="35" t="s">
        <v>78</v>
      </c>
      <c r="E74" s="35"/>
      <c r="F74" s="35" t="s">
        <v>79</v>
      </c>
      <c r="G74" s="29" t="s">
        <v>33</v>
      </c>
      <c r="H74" s="30">
        <v>2</v>
      </c>
      <c r="I74" s="43">
        <v>1</v>
      </c>
    </row>
    <row r="75" spans="1:9" ht="47.25" x14ac:dyDescent="0.25">
      <c r="A75" s="7"/>
      <c r="B75" s="6"/>
      <c r="C75" s="30" t="s">
        <v>6</v>
      </c>
      <c r="D75" s="35" t="s">
        <v>81</v>
      </c>
      <c r="E75" s="35"/>
      <c r="F75" s="35" t="s">
        <v>82</v>
      </c>
      <c r="G75" s="29" t="s">
        <v>33</v>
      </c>
      <c r="H75" s="30">
        <v>2</v>
      </c>
      <c r="I75" s="43">
        <v>1</v>
      </c>
    </row>
    <row r="76" spans="1:9" ht="47.25" x14ac:dyDescent="0.25">
      <c r="A76" s="7"/>
      <c r="B76" s="6"/>
      <c r="C76" s="30" t="s">
        <v>6</v>
      </c>
      <c r="D76" s="35" t="s">
        <v>88</v>
      </c>
      <c r="E76" s="35"/>
      <c r="F76" s="35" t="s">
        <v>125</v>
      </c>
      <c r="G76" s="29" t="s">
        <v>33</v>
      </c>
      <c r="H76" s="30">
        <v>2</v>
      </c>
      <c r="I76" s="43">
        <v>1</v>
      </c>
    </row>
    <row r="77" spans="1:9" ht="31.5" x14ac:dyDescent="0.25">
      <c r="A77" s="7"/>
      <c r="B77" s="6"/>
      <c r="C77" s="30" t="s">
        <v>6</v>
      </c>
      <c r="D77" s="35" t="s">
        <v>81</v>
      </c>
      <c r="E77" s="35"/>
      <c r="F77" s="35" t="s">
        <v>90</v>
      </c>
      <c r="G77" s="29" t="s">
        <v>33</v>
      </c>
      <c r="H77" s="30">
        <v>2</v>
      </c>
      <c r="I77" s="43">
        <v>1</v>
      </c>
    </row>
    <row r="78" spans="1:9" x14ac:dyDescent="0.25">
      <c r="A78" s="7"/>
      <c r="B78" s="6"/>
      <c r="C78" s="30" t="s">
        <v>6</v>
      </c>
      <c r="D78" s="35" t="s">
        <v>89</v>
      </c>
      <c r="E78" s="35"/>
      <c r="F78" s="35" t="s">
        <v>91</v>
      </c>
      <c r="G78" s="29" t="s">
        <v>33</v>
      </c>
      <c r="H78" s="30">
        <v>2</v>
      </c>
      <c r="I78" s="43">
        <v>1</v>
      </c>
    </row>
    <row r="79" spans="1:9" x14ac:dyDescent="0.25">
      <c r="A79" s="7"/>
      <c r="B79" s="6"/>
      <c r="C79" s="33" t="s">
        <v>7</v>
      </c>
      <c r="D79" s="35" t="s">
        <v>28</v>
      </c>
      <c r="E79" s="35"/>
      <c r="F79" s="35"/>
      <c r="G79" s="29"/>
      <c r="H79" s="30">
        <v>2</v>
      </c>
      <c r="I79" s="43">
        <v>1</v>
      </c>
    </row>
    <row r="80" spans="1:9" ht="81" customHeight="1" x14ac:dyDescent="0.25">
      <c r="A80" s="7"/>
      <c r="B80" s="6"/>
      <c r="C80" s="30"/>
      <c r="D80" s="35"/>
      <c r="E80" s="38">
        <v>0</v>
      </c>
      <c r="F80" s="35" t="s">
        <v>113</v>
      </c>
      <c r="G80" s="29"/>
      <c r="H80" s="30"/>
      <c r="I80" s="41"/>
    </row>
    <row r="81" spans="1:9" ht="87" customHeight="1" x14ac:dyDescent="0.25">
      <c r="A81" s="7"/>
      <c r="B81" s="6"/>
      <c r="C81" s="30"/>
      <c r="D81" s="35"/>
      <c r="E81" s="38">
        <v>1</v>
      </c>
      <c r="F81" s="35" t="s">
        <v>114</v>
      </c>
      <c r="G81" s="29"/>
      <c r="H81" s="30"/>
      <c r="I81" s="41"/>
    </row>
    <row r="82" spans="1:9" ht="80.25" customHeight="1" x14ac:dyDescent="0.25">
      <c r="A82" s="7"/>
      <c r="B82" s="6"/>
      <c r="C82" s="30"/>
      <c r="D82" s="35"/>
      <c r="E82" s="38">
        <v>2</v>
      </c>
      <c r="F82" s="35" t="s">
        <v>115</v>
      </c>
      <c r="G82" s="29"/>
      <c r="H82" s="30"/>
      <c r="I82" s="41"/>
    </row>
    <row r="83" spans="1:9" ht="81.75" customHeight="1" x14ac:dyDescent="0.25">
      <c r="A83" s="7"/>
      <c r="B83" s="6"/>
      <c r="C83" s="7"/>
      <c r="D83" s="10"/>
      <c r="E83" s="7">
        <v>3</v>
      </c>
      <c r="F83" s="10" t="s">
        <v>116</v>
      </c>
      <c r="G83" s="10"/>
      <c r="H83" s="10"/>
      <c r="I83" s="41"/>
    </row>
    <row r="84" spans="1:9" ht="78.75" x14ac:dyDescent="0.25">
      <c r="A84" s="7"/>
      <c r="B84" s="6"/>
      <c r="C84" s="33" t="s">
        <v>7</v>
      </c>
      <c r="D84" s="35" t="s">
        <v>127</v>
      </c>
      <c r="E84" s="33"/>
      <c r="F84" s="31"/>
      <c r="G84" s="31"/>
      <c r="H84" s="30">
        <v>2</v>
      </c>
      <c r="I84" s="43">
        <v>1</v>
      </c>
    </row>
    <row r="85" spans="1:9" ht="78.75" x14ac:dyDescent="0.25">
      <c r="A85" s="7"/>
      <c r="B85" s="6"/>
      <c r="C85" s="30"/>
      <c r="D85" s="29"/>
      <c r="E85" s="30">
        <v>0</v>
      </c>
      <c r="F85" s="29" t="s">
        <v>126</v>
      </c>
      <c r="G85" s="29"/>
      <c r="H85" s="30"/>
      <c r="I85" s="41"/>
    </row>
    <row r="86" spans="1:9" ht="94.5" x14ac:dyDescent="0.25">
      <c r="A86" s="7"/>
      <c r="B86" s="6"/>
      <c r="C86" s="30"/>
      <c r="D86" s="29"/>
      <c r="E86" s="30">
        <v>1</v>
      </c>
      <c r="F86" s="29" t="s">
        <v>128</v>
      </c>
      <c r="G86" s="29"/>
      <c r="H86" s="30"/>
      <c r="I86" s="41"/>
    </row>
    <row r="87" spans="1:9" ht="104.25" customHeight="1" x14ac:dyDescent="0.25">
      <c r="A87" s="7"/>
      <c r="B87" s="6"/>
      <c r="C87" s="30"/>
      <c r="D87" s="29"/>
      <c r="E87" s="30">
        <v>2</v>
      </c>
      <c r="F87" s="29" t="s">
        <v>129</v>
      </c>
      <c r="G87" s="29"/>
      <c r="H87" s="30"/>
      <c r="I87" s="41"/>
    </row>
    <row r="88" spans="1:9" ht="173.25" x14ac:dyDescent="0.25">
      <c r="A88" s="7"/>
      <c r="B88" s="6"/>
      <c r="C88" s="30"/>
      <c r="D88" s="29"/>
      <c r="E88" s="30">
        <v>3</v>
      </c>
      <c r="F88" s="29" t="s">
        <v>130</v>
      </c>
      <c r="G88" s="29"/>
      <c r="H88" s="30"/>
      <c r="I88" s="41"/>
    </row>
    <row r="89" spans="1:9" x14ac:dyDescent="0.25">
      <c r="A89" s="7">
        <v>3</v>
      </c>
      <c r="B89" s="62" t="s">
        <v>23</v>
      </c>
      <c r="C89" s="61"/>
      <c r="D89" s="61"/>
      <c r="E89" s="61"/>
      <c r="F89" s="61"/>
      <c r="G89" s="61"/>
      <c r="H89" s="61"/>
      <c r="I89" s="61"/>
    </row>
    <row r="90" spans="1:9" ht="47.25" x14ac:dyDescent="0.25">
      <c r="A90" s="7"/>
      <c r="B90" s="65"/>
      <c r="C90" s="30" t="s">
        <v>6</v>
      </c>
      <c r="D90" s="29" t="s">
        <v>29</v>
      </c>
      <c r="E90" s="7"/>
      <c r="F90" s="10" t="s">
        <v>32</v>
      </c>
      <c r="G90" s="29" t="s">
        <v>33</v>
      </c>
      <c r="H90" s="30">
        <v>1</v>
      </c>
      <c r="I90" s="42">
        <v>1</v>
      </c>
    </row>
    <row r="91" spans="1:9" ht="47.25" x14ac:dyDescent="0.25">
      <c r="A91" s="7"/>
      <c r="B91" s="65"/>
      <c r="C91" s="30" t="s">
        <v>6</v>
      </c>
      <c r="D91" s="29" t="s">
        <v>30</v>
      </c>
      <c r="E91" s="7"/>
      <c r="F91" s="10" t="s">
        <v>31</v>
      </c>
      <c r="G91" s="29" t="s">
        <v>33</v>
      </c>
      <c r="H91" s="30">
        <v>1</v>
      </c>
      <c r="I91" s="42">
        <v>1</v>
      </c>
    </row>
    <row r="92" spans="1:9" ht="126" x14ac:dyDescent="0.25">
      <c r="A92" s="7"/>
      <c r="B92" s="26"/>
      <c r="C92" s="63" t="s">
        <v>6</v>
      </c>
      <c r="D92" s="66" t="s">
        <v>168</v>
      </c>
      <c r="E92" s="64"/>
      <c r="F92" s="66" t="s">
        <v>169</v>
      </c>
      <c r="G92" s="66" t="s">
        <v>170</v>
      </c>
      <c r="H92" s="37">
        <v>1</v>
      </c>
      <c r="I92" s="42">
        <v>2</v>
      </c>
    </row>
    <row r="93" spans="1:9" s="15" customFormat="1" ht="18.75" x14ac:dyDescent="0.3">
      <c r="A93" s="12" t="s">
        <v>11</v>
      </c>
      <c r="B93" s="13" t="s">
        <v>156</v>
      </c>
      <c r="C93" s="12"/>
      <c r="D93" s="14"/>
      <c r="E93" s="12"/>
      <c r="F93" s="14"/>
      <c r="G93" s="14"/>
      <c r="H93" s="12"/>
      <c r="I93" s="40">
        <f>SUM(I95:I119)</f>
        <v>20</v>
      </c>
    </row>
    <row r="94" spans="1:9" x14ac:dyDescent="0.25">
      <c r="A94" s="7">
        <v>1</v>
      </c>
      <c r="B94" s="55" t="s">
        <v>25</v>
      </c>
      <c r="C94" s="56"/>
      <c r="D94" s="56"/>
      <c r="E94" s="56"/>
      <c r="F94" s="56"/>
      <c r="G94" s="56"/>
      <c r="H94" s="56"/>
      <c r="I94" s="57"/>
    </row>
    <row r="95" spans="1:9" ht="31.5" x14ac:dyDescent="0.25">
      <c r="A95" s="7"/>
      <c r="B95" s="6"/>
      <c r="C95" s="30" t="s">
        <v>6</v>
      </c>
      <c r="D95" s="35" t="s">
        <v>171</v>
      </c>
      <c r="E95" s="36"/>
      <c r="F95" s="35" t="s">
        <v>172</v>
      </c>
      <c r="G95" s="29" t="s">
        <v>33</v>
      </c>
      <c r="H95" s="30">
        <v>3</v>
      </c>
      <c r="I95" s="43">
        <v>1</v>
      </c>
    </row>
    <row r="96" spans="1:9" ht="47.25" x14ac:dyDescent="0.25">
      <c r="A96" s="7"/>
      <c r="B96" s="6"/>
      <c r="C96" s="30" t="s">
        <v>6</v>
      </c>
      <c r="D96" s="35" t="s">
        <v>118</v>
      </c>
      <c r="E96" s="36"/>
      <c r="F96" s="35" t="s">
        <v>119</v>
      </c>
      <c r="G96" s="29" t="s">
        <v>33</v>
      </c>
      <c r="H96" s="30">
        <v>3</v>
      </c>
      <c r="I96" s="42">
        <v>1</v>
      </c>
    </row>
    <row r="97" spans="1:9" ht="47.25" x14ac:dyDescent="0.25">
      <c r="A97" s="7"/>
      <c r="B97" s="6"/>
      <c r="C97" s="30" t="s">
        <v>6</v>
      </c>
      <c r="D97" s="66" t="s">
        <v>173</v>
      </c>
      <c r="E97" s="7"/>
      <c r="F97" s="10" t="s">
        <v>106</v>
      </c>
      <c r="G97" s="29" t="s">
        <v>33</v>
      </c>
      <c r="H97" s="30">
        <v>3</v>
      </c>
      <c r="I97" s="43">
        <v>1</v>
      </c>
    </row>
    <row r="98" spans="1:9" ht="47.25" x14ac:dyDescent="0.25">
      <c r="A98" s="7"/>
      <c r="B98" s="6"/>
      <c r="C98" s="30" t="s">
        <v>6</v>
      </c>
      <c r="D98" s="10" t="s">
        <v>174</v>
      </c>
      <c r="E98" s="7"/>
      <c r="F98" s="10" t="s">
        <v>111</v>
      </c>
      <c r="G98" s="29" t="s">
        <v>33</v>
      </c>
      <c r="H98" s="30">
        <v>3</v>
      </c>
      <c r="I98" s="43">
        <v>1</v>
      </c>
    </row>
    <row r="99" spans="1:9" ht="31.5" x14ac:dyDescent="0.25">
      <c r="A99" s="7"/>
      <c r="B99" s="6"/>
      <c r="C99" s="30" t="s">
        <v>6</v>
      </c>
      <c r="D99" s="10" t="s">
        <v>175</v>
      </c>
      <c r="E99" s="7"/>
      <c r="F99" s="10" t="s">
        <v>105</v>
      </c>
      <c r="G99" s="29" t="s">
        <v>33</v>
      </c>
      <c r="H99" s="30">
        <v>3</v>
      </c>
      <c r="I99" s="43">
        <v>1</v>
      </c>
    </row>
    <row r="100" spans="1:9" ht="63" x14ac:dyDescent="0.25">
      <c r="A100" s="7"/>
      <c r="B100" s="6"/>
      <c r="C100" s="30" t="s">
        <v>6</v>
      </c>
      <c r="D100" s="35" t="s">
        <v>76</v>
      </c>
      <c r="E100" s="35"/>
      <c r="F100" s="35" t="s">
        <v>77</v>
      </c>
      <c r="G100" s="29" t="s">
        <v>33</v>
      </c>
      <c r="H100" s="30">
        <v>3</v>
      </c>
      <c r="I100" s="43">
        <v>1</v>
      </c>
    </row>
    <row r="101" spans="1:9" ht="47.25" x14ac:dyDescent="0.25">
      <c r="A101" s="7"/>
      <c r="B101" s="6"/>
      <c r="C101" s="30" t="s">
        <v>6</v>
      </c>
      <c r="D101" s="35" t="s">
        <v>84</v>
      </c>
      <c r="E101" s="35"/>
      <c r="F101" s="35" t="s">
        <v>85</v>
      </c>
      <c r="G101" s="29" t="s">
        <v>33</v>
      </c>
      <c r="H101" s="30">
        <v>3</v>
      </c>
      <c r="I101" s="43">
        <v>1</v>
      </c>
    </row>
    <row r="102" spans="1:9" ht="47.25" x14ac:dyDescent="0.25">
      <c r="A102" s="7"/>
      <c r="B102" s="6"/>
      <c r="C102" s="30" t="s">
        <v>6</v>
      </c>
      <c r="D102" s="35" t="s">
        <v>86</v>
      </c>
      <c r="E102" s="35"/>
      <c r="F102" s="35" t="s">
        <v>87</v>
      </c>
      <c r="G102" s="29" t="s">
        <v>33</v>
      </c>
      <c r="H102" s="30">
        <v>3</v>
      </c>
      <c r="I102" s="43">
        <v>1</v>
      </c>
    </row>
    <row r="103" spans="1:9" x14ac:dyDescent="0.25">
      <c r="A103" s="7">
        <v>2</v>
      </c>
      <c r="B103" s="62" t="s">
        <v>24</v>
      </c>
      <c r="C103" s="61"/>
      <c r="D103" s="61"/>
      <c r="E103" s="61"/>
      <c r="F103" s="61"/>
      <c r="G103" s="61"/>
      <c r="H103" s="61"/>
      <c r="I103" s="61"/>
    </row>
    <row r="104" spans="1:9" ht="50.25" x14ac:dyDescent="0.25">
      <c r="A104" s="7"/>
      <c r="B104" s="6"/>
      <c r="C104" s="30" t="s">
        <v>6</v>
      </c>
      <c r="D104" s="35" t="s">
        <v>80</v>
      </c>
      <c r="E104" s="35"/>
      <c r="F104" s="35" t="s">
        <v>83</v>
      </c>
      <c r="G104" s="29" t="s">
        <v>33</v>
      </c>
      <c r="H104" s="30">
        <v>2</v>
      </c>
      <c r="I104" s="43">
        <v>2</v>
      </c>
    </row>
    <row r="105" spans="1:9" ht="56.25" customHeight="1" x14ac:dyDescent="0.25">
      <c r="A105" s="7"/>
      <c r="B105" s="6"/>
      <c r="C105" s="30" t="s">
        <v>6</v>
      </c>
      <c r="D105" s="35" t="s">
        <v>117</v>
      </c>
      <c r="E105" s="36"/>
      <c r="F105" s="35" t="s">
        <v>53</v>
      </c>
      <c r="G105" s="29" t="s">
        <v>33</v>
      </c>
      <c r="H105" s="30">
        <v>2</v>
      </c>
      <c r="I105" s="43">
        <v>2</v>
      </c>
    </row>
    <row r="106" spans="1:9" x14ac:dyDescent="0.25">
      <c r="A106" s="7"/>
      <c r="B106" s="6"/>
      <c r="C106" s="33" t="s">
        <v>7</v>
      </c>
      <c r="D106" s="35" t="s">
        <v>28</v>
      </c>
      <c r="E106" s="35"/>
      <c r="F106" s="35"/>
      <c r="G106" s="29"/>
      <c r="H106" s="30">
        <v>2</v>
      </c>
      <c r="I106" s="43">
        <v>2</v>
      </c>
    </row>
    <row r="107" spans="1:9" ht="78.75" x14ac:dyDescent="0.25">
      <c r="A107" s="7"/>
      <c r="B107" s="6"/>
      <c r="C107" s="30"/>
      <c r="D107" s="35"/>
      <c r="E107" s="38">
        <v>0</v>
      </c>
      <c r="F107" s="35" t="s">
        <v>113</v>
      </c>
      <c r="G107" s="29"/>
      <c r="H107" s="30"/>
      <c r="I107" s="41"/>
    </row>
    <row r="108" spans="1:9" ht="78.75" x14ac:dyDescent="0.25">
      <c r="A108" s="7"/>
      <c r="B108" s="6"/>
      <c r="C108" s="30"/>
      <c r="D108" s="35"/>
      <c r="E108" s="38">
        <v>1</v>
      </c>
      <c r="F108" s="35" t="s">
        <v>114</v>
      </c>
      <c r="G108" s="29"/>
      <c r="H108" s="30"/>
      <c r="I108" s="41"/>
    </row>
    <row r="109" spans="1:9" ht="78.75" x14ac:dyDescent="0.25">
      <c r="A109" s="7"/>
      <c r="B109" s="6"/>
      <c r="C109" s="30"/>
      <c r="D109" s="35"/>
      <c r="E109" s="38">
        <v>2</v>
      </c>
      <c r="F109" s="35" t="s">
        <v>115</v>
      </c>
      <c r="G109" s="29"/>
      <c r="H109" s="30"/>
      <c r="I109" s="41"/>
    </row>
    <row r="110" spans="1:9" ht="78.75" x14ac:dyDescent="0.25">
      <c r="A110" s="7"/>
      <c r="B110" s="6"/>
      <c r="C110" s="7"/>
      <c r="D110" s="10"/>
      <c r="E110" s="30">
        <v>3</v>
      </c>
      <c r="F110" s="10" t="s">
        <v>116</v>
      </c>
      <c r="G110" s="10"/>
      <c r="H110" s="10"/>
      <c r="I110" s="41"/>
    </row>
    <row r="111" spans="1:9" ht="31.5" x14ac:dyDescent="0.25">
      <c r="A111" s="7"/>
      <c r="B111" s="6"/>
      <c r="C111" s="33" t="s">
        <v>7</v>
      </c>
      <c r="D111" s="35" t="s">
        <v>120</v>
      </c>
      <c r="E111" s="33"/>
      <c r="F111" s="31"/>
      <c r="G111" s="31"/>
      <c r="H111" s="30">
        <v>2</v>
      </c>
      <c r="I111" s="43">
        <v>2</v>
      </c>
    </row>
    <row r="112" spans="1:9" ht="47.25" x14ac:dyDescent="0.25">
      <c r="A112" s="7"/>
      <c r="B112" s="6"/>
      <c r="C112" s="30"/>
      <c r="D112" s="29"/>
      <c r="E112" s="30">
        <v>0</v>
      </c>
      <c r="F112" s="29" t="s">
        <v>121</v>
      </c>
      <c r="G112" s="29"/>
      <c r="H112" s="30"/>
      <c r="I112" s="41"/>
    </row>
    <row r="113" spans="1:9" ht="78.75" x14ac:dyDescent="0.25">
      <c r="A113" s="7"/>
      <c r="B113" s="6"/>
      <c r="C113" s="30"/>
      <c r="D113" s="29"/>
      <c r="E113" s="30">
        <v>1</v>
      </c>
      <c r="F113" s="29" t="s">
        <v>122</v>
      </c>
      <c r="G113" s="29"/>
      <c r="H113" s="30"/>
      <c r="I113" s="41"/>
    </row>
    <row r="114" spans="1:9" ht="105" customHeight="1" x14ac:dyDescent="0.25">
      <c r="A114" s="7"/>
      <c r="B114" s="6"/>
      <c r="C114" s="30"/>
      <c r="D114" s="29"/>
      <c r="E114" s="30">
        <v>2</v>
      </c>
      <c r="F114" s="29" t="s">
        <v>123</v>
      </c>
      <c r="G114" s="29"/>
      <c r="H114" s="30"/>
      <c r="I114" s="41"/>
    </row>
    <row r="115" spans="1:9" ht="78.75" x14ac:dyDescent="0.25">
      <c r="A115" s="7"/>
      <c r="B115" s="6"/>
      <c r="C115" s="30"/>
      <c r="D115" s="29"/>
      <c r="E115" s="30">
        <v>3</v>
      </c>
      <c r="F115" s="29" t="s">
        <v>124</v>
      </c>
      <c r="G115" s="29"/>
      <c r="H115" s="30"/>
      <c r="I115" s="41"/>
    </row>
    <row r="116" spans="1:9" x14ac:dyDescent="0.25">
      <c r="A116" s="7">
        <v>3</v>
      </c>
      <c r="B116" s="59" t="s">
        <v>23</v>
      </c>
      <c r="C116" s="60"/>
      <c r="D116" s="60"/>
      <c r="E116" s="60"/>
      <c r="F116" s="60"/>
      <c r="G116" s="60"/>
      <c r="H116" s="60"/>
      <c r="I116" s="67"/>
    </row>
    <row r="117" spans="1:9" ht="126" x14ac:dyDescent="0.25">
      <c r="A117" s="7"/>
      <c r="B117" s="6"/>
      <c r="C117" s="63" t="s">
        <v>6</v>
      </c>
      <c r="D117" s="66" t="s">
        <v>168</v>
      </c>
      <c r="E117" s="64"/>
      <c r="F117" s="66" t="s">
        <v>169</v>
      </c>
      <c r="G117" s="66" t="s">
        <v>170</v>
      </c>
      <c r="H117" s="37">
        <v>1</v>
      </c>
      <c r="I117" s="42">
        <v>2</v>
      </c>
    </row>
    <row r="118" spans="1:9" ht="47.25" x14ac:dyDescent="0.25">
      <c r="A118" s="7"/>
      <c r="B118" s="6"/>
      <c r="C118" s="30" t="s">
        <v>6</v>
      </c>
      <c r="D118" s="29" t="s">
        <v>29</v>
      </c>
      <c r="E118" s="7"/>
      <c r="F118" s="10" t="s">
        <v>32</v>
      </c>
      <c r="G118" s="29" t="s">
        <v>33</v>
      </c>
      <c r="H118" s="30">
        <v>1</v>
      </c>
      <c r="I118" s="42">
        <v>1</v>
      </c>
    </row>
    <row r="119" spans="1:9" ht="47.25" x14ac:dyDescent="0.25">
      <c r="A119" s="7"/>
      <c r="B119" s="6"/>
      <c r="C119" s="30" t="s">
        <v>6</v>
      </c>
      <c r="D119" s="29" t="s">
        <v>30</v>
      </c>
      <c r="E119" s="7"/>
      <c r="F119" s="10" t="s">
        <v>31</v>
      </c>
      <c r="G119" s="29" t="s">
        <v>33</v>
      </c>
      <c r="H119" s="30">
        <v>1</v>
      </c>
      <c r="I119" s="42">
        <v>1</v>
      </c>
    </row>
    <row r="120" spans="1:9" ht="18.75" x14ac:dyDescent="0.3">
      <c r="A120" s="12" t="s">
        <v>132</v>
      </c>
      <c r="B120" s="13" t="s">
        <v>133</v>
      </c>
      <c r="C120" s="12"/>
      <c r="D120" s="14"/>
      <c r="E120" s="12"/>
      <c r="F120" s="14"/>
      <c r="G120" s="14"/>
      <c r="H120" s="12"/>
      <c r="I120" s="40">
        <f>SUM(I121:I135)</f>
        <v>10</v>
      </c>
    </row>
    <row r="121" spans="1:9" x14ac:dyDescent="0.25">
      <c r="A121" s="28">
        <v>1</v>
      </c>
      <c r="B121" s="59" t="s">
        <v>23</v>
      </c>
      <c r="C121" s="60"/>
      <c r="D121" s="60"/>
      <c r="E121" s="60"/>
      <c r="F121" s="60"/>
      <c r="G121" s="60"/>
      <c r="H121" s="60"/>
      <c r="I121" s="67"/>
    </row>
    <row r="122" spans="1:9" ht="31.5" x14ac:dyDescent="0.25">
      <c r="A122" s="28"/>
      <c r="B122" s="68"/>
      <c r="C122" s="30" t="s">
        <v>6</v>
      </c>
      <c r="D122" s="29" t="s">
        <v>139</v>
      </c>
      <c r="E122" s="7"/>
      <c r="F122" s="10" t="s">
        <v>140</v>
      </c>
      <c r="G122" s="29" t="s">
        <v>33</v>
      </c>
      <c r="H122" s="30">
        <v>1</v>
      </c>
      <c r="I122" s="42">
        <v>2</v>
      </c>
    </row>
    <row r="123" spans="1:9" x14ac:dyDescent="0.25">
      <c r="A123" s="28">
        <v>2</v>
      </c>
      <c r="B123" s="62" t="s">
        <v>24</v>
      </c>
      <c r="C123" s="61"/>
      <c r="D123" s="61"/>
      <c r="E123" s="61"/>
      <c r="F123" s="61"/>
      <c r="G123" s="61"/>
      <c r="H123" s="61"/>
      <c r="I123" s="61"/>
    </row>
    <row r="124" spans="1:9" ht="47.25" x14ac:dyDescent="0.25">
      <c r="A124" s="7"/>
      <c r="B124" s="6"/>
      <c r="C124" s="33" t="s">
        <v>7</v>
      </c>
      <c r="D124" s="35" t="s">
        <v>134</v>
      </c>
      <c r="E124" s="33"/>
      <c r="F124" s="31"/>
      <c r="G124" s="31"/>
      <c r="H124" s="30">
        <v>2</v>
      </c>
      <c r="I124" s="43">
        <v>1</v>
      </c>
    </row>
    <row r="125" spans="1:9" ht="47.25" x14ac:dyDescent="0.25">
      <c r="A125" s="7"/>
      <c r="B125" s="6"/>
      <c r="C125" s="30"/>
      <c r="D125" s="29"/>
      <c r="E125" s="30">
        <v>0</v>
      </c>
      <c r="F125" s="29" t="s">
        <v>135</v>
      </c>
      <c r="G125" s="29"/>
      <c r="H125" s="30"/>
      <c r="I125" s="41"/>
    </row>
    <row r="126" spans="1:9" ht="63" x14ac:dyDescent="0.25">
      <c r="A126" s="7"/>
      <c r="B126" s="6"/>
      <c r="C126" s="30"/>
      <c r="D126" s="29"/>
      <c r="E126" s="30">
        <v>1</v>
      </c>
      <c r="F126" s="29" t="s">
        <v>136</v>
      </c>
      <c r="G126" s="29"/>
      <c r="H126" s="30"/>
      <c r="I126" s="41"/>
    </row>
    <row r="127" spans="1:9" ht="63" x14ac:dyDescent="0.25">
      <c r="A127" s="7"/>
      <c r="B127" s="6"/>
      <c r="C127" s="30"/>
      <c r="D127" s="29"/>
      <c r="E127" s="30">
        <v>2</v>
      </c>
      <c r="F127" s="29" t="s">
        <v>137</v>
      </c>
      <c r="G127" s="29"/>
      <c r="H127" s="30"/>
      <c r="I127" s="41"/>
    </row>
    <row r="128" spans="1:9" ht="63" x14ac:dyDescent="0.25">
      <c r="A128" s="7"/>
      <c r="B128" s="6"/>
      <c r="C128" s="30"/>
      <c r="D128" s="29"/>
      <c r="E128" s="30">
        <v>3</v>
      </c>
      <c r="F128" s="29" t="s">
        <v>138</v>
      </c>
      <c r="G128" s="29"/>
      <c r="H128" s="30"/>
      <c r="I128" s="41"/>
    </row>
    <row r="129" spans="1:9" x14ac:dyDescent="0.25">
      <c r="A129" s="7"/>
      <c r="B129" s="6"/>
      <c r="C129" s="30" t="s">
        <v>6</v>
      </c>
      <c r="D129" s="29" t="s">
        <v>141</v>
      </c>
      <c r="E129" s="7"/>
      <c r="F129" s="10" t="s">
        <v>142</v>
      </c>
      <c r="G129" s="29" t="s">
        <v>33</v>
      </c>
      <c r="H129" s="30">
        <v>2</v>
      </c>
      <c r="I129" s="42">
        <v>1</v>
      </c>
    </row>
    <row r="130" spans="1:9" ht="31.5" x14ac:dyDescent="0.25">
      <c r="A130" s="7"/>
      <c r="B130" s="6"/>
      <c r="C130" s="30" t="s">
        <v>6</v>
      </c>
      <c r="D130" s="29" t="s">
        <v>143</v>
      </c>
      <c r="E130" s="7"/>
      <c r="F130" s="10" t="s">
        <v>147</v>
      </c>
      <c r="G130" s="29" t="s">
        <v>33</v>
      </c>
      <c r="H130" s="30">
        <v>2</v>
      </c>
      <c r="I130" s="42">
        <v>1</v>
      </c>
    </row>
    <row r="131" spans="1:9" ht="31.5" x14ac:dyDescent="0.25">
      <c r="A131" s="7"/>
      <c r="B131" s="6"/>
      <c r="C131" s="30" t="s">
        <v>6</v>
      </c>
      <c r="D131" s="29" t="s">
        <v>144</v>
      </c>
      <c r="E131" s="7"/>
      <c r="F131" s="10" t="s">
        <v>148</v>
      </c>
      <c r="G131" s="29" t="s">
        <v>33</v>
      </c>
      <c r="H131" s="30">
        <v>2</v>
      </c>
      <c r="I131" s="42">
        <v>1</v>
      </c>
    </row>
    <row r="132" spans="1:9" ht="31.5" x14ac:dyDescent="0.25">
      <c r="A132" s="7"/>
      <c r="B132" s="6"/>
      <c r="C132" s="30" t="s">
        <v>6</v>
      </c>
      <c r="D132" s="29" t="s">
        <v>145</v>
      </c>
      <c r="E132" s="7"/>
      <c r="F132" s="10" t="s">
        <v>149</v>
      </c>
      <c r="G132" s="29" t="s">
        <v>33</v>
      </c>
      <c r="H132" s="30">
        <v>2</v>
      </c>
      <c r="I132" s="42">
        <v>1</v>
      </c>
    </row>
    <row r="133" spans="1:9" ht="47.25" x14ac:dyDescent="0.25">
      <c r="A133" s="7"/>
      <c r="B133" s="6"/>
      <c r="C133" s="30" t="s">
        <v>6</v>
      </c>
      <c r="D133" s="29" t="s">
        <v>146</v>
      </c>
      <c r="E133" s="7"/>
      <c r="F133" s="10" t="s">
        <v>150</v>
      </c>
      <c r="G133" s="29" t="s">
        <v>33</v>
      </c>
      <c r="H133" s="30">
        <v>2</v>
      </c>
      <c r="I133" s="42">
        <v>1</v>
      </c>
    </row>
    <row r="134" spans="1:9" ht="47.25" x14ac:dyDescent="0.25">
      <c r="A134" s="7"/>
      <c r="B134" s="6"/>
      <c r="C134" s="30" t="s">
        <v>6</v>
      </c>
      <c r="D134" s="29" t="s">
        <v>151</v>
      </c>
      <c r="E134" s="7"/>
      <c r="F134" s="10" t="s">
        <v>152</v>
      </c>
      <c r="G134" s="29" t="s">
        <v>33</v>
      </c>
      <c r="H134" s="30">
        <v>2</v>
      </c>
      <c r="I134" s="42">
        <v>1</v>
      </c>
    </row>
    <row r="135" spans="1:9" ht="47.25" x14ac:dyDescent="0.25">
      <c r="A135" s="7"/>
      <c r="B135" s="6"/>
      <c r="C135" s="30" t="s">
        <v>6</v>
      </c>
      <c r="D135" s="29" t="s">
        <v>29</v>
      </c>
      <c r="E135" s="7"/>
      <c r="F135" s="10" t="s">
        <v>32</v>
      </c>
      <c r="G135" s="29" t="s">
        <v>33</v>
      </c>
      <c r="H135" s="30">
        <v>2</v>
      </c>
      <c r="I135" s="42">
        <v>1</v>
      </c>
    </row>
    <row r="136" spans="1:9" x14ac:dyDescent="0.25">
      <c r="A136" s="45"/>
      <c r="B136" s="46"/>
      <c r="C136" s="47"/>
      <c r="D136" s="48"/>
      <c r="E136" s="45"/>
      <c r="F136" s="49"/>
      <c r="G136" s="48"/>
      <c r="H136" s="47"/>
      <c r="I136" s="50"/>
    </row>
    <row r="137" spans="1:9" ht="18.75" x14ac:dyDescent="0.25">
      <c r="F137" s="22" t="s">
        <v>12</v>
      </c>
      <c r="G137" s="22"/>
      <c r="H137" s="21"/>
      <c r="I137" s="44">
        <f>SUM(I93+I60+I10+I120)</f>
        <v>100</v>
      </c>
    </row>
  </sheetData>
  <mergeCells count="11">
    <mergeCell ref="B123:I123"/>
    <mergeCell ref="B70:I70"/>
    <mergeCell ref="B94:I94"/>
    <mergeCell ref="B103:I103"/>
    <mergeCell ref="B116:I116"/>
    <mergeCell ref="B121:I121"/>
    <mergeCell ref="B11:I11"/>
    <mergeCell ref="B56:I56"/>
    <mergeCell ref="B58:I58"/>
    <mergeCell ref="B61:I61"/>
    <mergeCell ref="B89:I8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2" sqref="B2"/>
    </sheetView>
  </sheetViews>
  <sheetFormatPr defaultColWidth="10.875" defaultRowHeight="15.75" x14ac:dyDescent="0.25"/>
  <cols>
    <col min="2" max="2" width="56.875" style="3" customWidth="1"/>
  </cols>
  <sheetData>
    <row r="1" spans="1:2" ht="27.95" customHeight="1" x14ac:dyDescent="0.25">
      <c r="A1" s="51" t="s">
        <v>19</v>
      </c>
      <c r="B1" s="51"/>
    </row>
    <row r="2" spans="1:2" x14ac:dyDescent="0.25">
      <c r="A2" s="25">
        <v>1</v>
      </c>
      <c r="B2" s="26" t="s">
        <v>23</v>
      </c>
    </row>
    <row r="3" spans="1:2" ht="47.25" x14ac:dyDescent="0.25">
      <c r="A3" s="25">
        <v>2</v>
      </c>
      <c r="B3" s="26" t="s">
        <v>24</v>
      </c>
    </row>
    <row r="4" spans="1:2" ht="31.5" x14ac:dyDescent="0.25">
      <c r="A4" s="25">
        <v>3</v>
      </c>
      <c r="B4" s="26" t="s">
        <v>25</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Юля&amp;Антон</cp:lastModifiedBy>
  <dcterms:created xsi:type="dcterms:W3CDTF">2022-11-09T22:53:43Z</dcterms:created>
  <dcterms:modified xsi:type="dcterms:W3CDTF">2023-03-12T12:30:45Z</dcterms:modified>
</cp:coreProperties>
</file>