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8800" windowHeight="12045" activeTab="7"/>
  </bookViews>
  <sheets>
    <sheet name="Матрица" sheetId="2" r:id="rId1"/>
    <sheet name="ИЛ ОБЩИЙ ТЕСТ" sheetId="21" r:id="rId2"/>
    <sheet name="КО1" sheetId="14" r:id="rId3"/>
    <sheet name="КО2" sheetId="15" r:id="rId4"/>
    <sheet name="КО 3" sheetId="16" r:id="rId5"/>
    <sheet name="КО4" sheetId="17" r:id="rId6"/>
    <sheet name="КО5" sheetId="18" r:id="rId7"/>
    <sheet name="КО6" sheetId="19" r:id="rId8"/>
    <sheet name="Профстандарт  02.068 код A 01.6" sheetId="5" r:id="rId9"/>
    <sheet name="Профстандарт  02.068 код A 02.6" sheetId="6" r:id="rId10"/>
    <sheet name="Профстандарт 02.068 код А 03.6" sheetId="3" r:id="rId11"/>
    <sheet name="Профстандарт  02.068 код A 04.6" sheetId="4" r:id="rId12"/>
    <sheet name="Профстандарт  02.068 код A 05.6" sheetId="27" r:id="rId13"/>
    <sheet name="Профстандарт  02.077 код A 01.6" sheetId="22" r:id="rId14"/>
    <sheet name="Профстандарт  02.077 код A 02.6" sheetId="23" r:id="rId15"/>
    <sheet name="Профстандарт  02.077 код A 03.6" sheetId="26" r:id="rId16"/>
  </sheets>
  <externalReferences>
    <externalReference r:id="rId17"/>
  </externalReferences>
  <definedNames>
    <definedName name="_xlnm._FilterDatabase" localSheetId="0" hidden="1">Матрица!$D$1:$D$13</definedName>
    <definedName name="Модуль3">'ИЛ ОБЩИЙ ТЕСТ'!$B$93:$J$174</definedName>
    <definedName name="модуль4">'ИЛ ОБЩИЙ ТЕСТ'!#REF!</definedName>
    <definedName name="модуль5">'ИЛ ОБЩИЙ ТЕСТ'!#REF!</definedName>
    <definedName name="модуль6">'ИЛ ОБЩИЙ ТЕСТ'!$B$177:$J$202</definedName>
    <definedName name="модуль7">'ИЛ ОБЩИЙ ТЕСТ'!$B$205:$J$228</definedName>
    <definedName name="РАБОЧАЯ_ПЛОЩАДКА_КОНКУРСАНТОВ_М1">'ИЛ ОБЩИЙ ТЕСТ'!$B$14:$J$79</definedName>
    <definedName name="Рабочая_площадка_М2">'ИЛ ОБЩИЙ ТЕСТ'!$B$80:$J$92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1" i="21" l="1"/>
  <c r="D211" i="21"/>
  <c r="E211" i="21"/>
  <c r="C293" i="21"/>
  <c r="C294" i="21"/>
  <c r="E300" i="21"/>
  <c r="C287" i="21"/>
  <c r="C288" i="21"/>
  <c r="C289" i="21"/>
  <c r="C290" i="21"/>
  <c r="C291" i="21"/>
  <c r="C292" i="21"/>
  <c r="F280" i="21"/>
  <c r="F281" i="21"/>
  <c r="F284" i="21"/>
  <c r="E301" i="21"/>
  <c r="F301" i="21"/>
  <c r="E302" i="21"/>
  <c r="E303" i="21"/>
  <c r="E304" i="21"/>
  <c r="F304" i="21"/>
  <c r="E305" i="21"/>
  <c r="F305" i="21"/>
  <c r="E306" i="21"/>
  <c r="E307" i="21"/>
  <c r="E308" i="21"/>
  <c r="F308" i="21"/>
  <c r="E309" i="21"/>
  <c r="F309" i="21"/>
  <c r="E310" i="21"/>
  <c r="E311" i="21"/>
  <c r="F311" i="21"/>
  <c r="E312" i="21"/>
  <c r="G10" i="2" l="1"/>
</calcChain>
</file>

<file path=xl/sharedStrings.xml><?xml version="1.0" encoding="utf-8"?>
<sst xmlns="http://schemas.openxmlformats.org/spreadsheetml/2006/main" count="1271" uniqueCount="815">
  <si>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</si>
  <si>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</si>
  <si>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</si>
  <si>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</si>
  <si>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</si>
  <si>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</si>
  <si>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>Константа</t>
  </si>
  <si>
    <t xml:space="preserve">Константа </t>
  </si>
  <si>
    <t>Раздел ИЛ 2</t>
  </si>
  <si>
    <t>Раздел ИЛ 3</t>
  </si>
  <si>
    <t>Раздел ИЛ 4</t>
  </si>
  <si>
    <t>набранные баллы в регионе</t>
  </si>
  <si>
    <t>Раздел ИЛ 5</t>
  </si>
  <si>
    <t>Трудовые действия</t>
  </si>
  <si>
    <t>Знания</t>
  </si>
  <si>
    <t>Умения</t>
  </si>
  <si>
    <t>Нормативный документ/ЗУН</t>
  </si>
  <si>
    <t>Раздел ИЛ 1</t>
  </si>
  <si>
    <t>Профессиональные компетенции по видам деятельности</t>
  </si>
  <si>
    <t>Раздел ИЛ 6</t>
  </si>
  <si>
    <t>ЧЕМПИОНАТ</t>
  </si>
  <si>
    <t>Инфраструктурный лист - документ, включающий в себя исчерпывающий перечнь оборудования, инструментов, расходных материалов и СИЗ для организации и проведения Региональных чемпионатов. Регион вправе проводить Региональные этапы чемпионатов как на оборудовании для Финала, так и на обрудовании являющееся актуальным на территории региона.  В графе "С" указывается оборудование, котрое призвано обеспечить выполнение задания в рамках трудовых функций специалиста. В графе "D" указываются минимальные требования к оборудованию для выполнения трудовых функций. В графе "Е" указываются единицы измерения. В графе "F" указывается количество единиц оборудования на 1 Рабочее место. В графе "G" указывается количество един оборудования на всех аккредитованных участников и экспертов. Расходные материалы, инструмент и СИЗ не могут быть меньше количества аккредитованных участников и экспертов, Расходные материалы, инструмент и СИЗ расчитываются строго с учётом аккредитованных лиц на площадке. Графы Н и I заполняются в том слуучае, если наименование оборудования и/или его технические характеристики отличны от наименования оборудования и технических характеристик, указанных в графах С и D. В графе J отражается комментарий (обоснование) отличия (почему используется иное оборудование и/или технические характеристики)</t>
  </si>
  <si>
    <t>УТВЕРЖДАЮ                                                                                ПРЕДСЕДАТЕЛЬ СК</t>
  </si>
  <si>
    <t xml:space="preserve">Сроки проведения </t>
  </si>
  <si>
    <t>Место проведения</t>
  </si>
  <si>
    <t>НАИМЕНОВАНИЕ КОМПЕТЕНЦИИ</t>
  </si>
  <si>
    <t xml:space="preserve">                             ФИО                                                   подпись</t>
  </si>
  <si>
    <t>Главный эксперт</t>
  </si>
  <si>
    <t>Технический эксперт</t>
  </si>
  <si>
    <r>
      <rPr>
        <sz val="12"/>
        <color rgb="FFFF0000"/>
        <rFont val="Times New Roman"/>
        <family val="1"/>
        <charset val="204"/>
      </rPr>
      <t>Рассмотрено /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B050"/>
        <rFont val="Times New Roman"/>
        <family val="1"/>
        <charset val="204"/>
      </rPr>
      <t>Согласовано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Советом компетенции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согласования</t>
    </r>
  </si>
  <si>
    <t>Количество экспертов (в том числе с главным экспертом)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</si>
  <si>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</si>
  <si>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</si>
  <si>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</si>
  <si>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</si>
  <si>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ОСНОВНОЕ ОБОРУДОВАНИЕ  (НА 1 КОНКУРСАНТА \ КОМАНДУ)</t>
  </si>
  <si>
    <t>Вариативная часть для РЧ</t>
  </si>
  <si>
    <t>№</t>
  </si>
  <si>
    <t>Наименование позиции</t>
  </si>
  <si>
    <t xml:space="preserve">Технические характеристики </t>
  </si>
  <si>
    <t>Ед. измерения</t>
  </si>
  <si>
    <t>Кол-во на 1 РМ</t>
  </si>
  <si>
    <t>Кол-во общее</t>
  </si>
  <si>
    <t>Технические характеристики</t>
  </si>
  <si>
    <t>Комментарий/обоснование</t>
  </si>
  <si>
    <r>
      <t xml:space="preserve">ВСПОМАГАТЕЛЬНОЕ ОБОРУДОВАНИЕ </t>
    </r>
    <r>
      <rPr>
        <sz val="10"/>
        <rFont val="Times New Roman"/>
        <family val="1"/>
        <charset val="204"/>
      </rPr>
      <t>(НА 1 КОНКУРСАНТА \ КОМАНДУ)</t>
    </r>
  </si>
  <si>
    <t>ПРОГРАММНОЕ ОБЕСПЕЧЕНИЕ (НА 1 КОНКУРСАНТА \ КОМАНДУ)</t>
  </si>
  <si>
    <t xml:space="preserve"> Тех. описание позиции</t>
  </si>
  <si>
    <t>МЕБЕЛЬ И ФУРНИТУРА (НА 1 КОНКУРСАНТА \ КОМАНДУ)</t>
  </si>
  <si>
    <t>Кол-во    1 РМ</t>
  </si>
  <si>
    <t>НЕ ПРИМЕНИМО</t>
  </si>
  <si>
    <t>РАСХОДНЫЕ МАТЕРИАЛЫ (НА 1 КОНКУРСАНТА \ КОМАНДУ)</t>
  </si>
  <si>
    <t xml:space="preserve"> Вариативная часть для РЧ</t>
  </si>
  <si>
    <t>СРЕДСТВА ИНДИВИДУАЛЬНОЙ ЗАЩИТЫ (НА 1 КОНКУРСАНТА \ КОМАНДУ)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</si>
  <si>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</si>
  <si>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</si>
  <si>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Комментарий</t>
  </si>
  <si>
    <t>Кол-во</t>
  </si>
  <si>
    <t>БРИФИНГ-ЗОНА</t>
  </si>
  <si>
    <t>ОБОРУДОВАНИЕ И ИНСТРУМЕНТЫ (НА ВСЕХ КОНКУРСАНТОВ, ЭКСПЕРТОВ)</t>
  </si>
  <si>
    <t>МЕБЕЛЬ И ФУРНИТУРА (НА ВСЕХ КОНКУРСАНТОВ, ЭКСПЕРТОВ)</t>
  </si>
  <si>
    <t>ДОПОЛНИТЕЛЬНЫЕ ТРЕБОВАНИЯ К ОБЕСПЕЧЕНИЮ БРИФИНГ-ЗОНЫ (КОММУНИКАЦИИ, ПОДКЛЮЧЕНИЯ, ОСВЕЩЕНИЕ И Т.П.)</t>
  </si>
  <si>
    <t>КОМНАТА ЭКСПЕРТОВ</t>
  </si>
  <si>
    <t>ОБОРУДОВАНИЕ И ИНСТРУМЕНТЫ (НА ВСЕХ ЭКСПЕРТОВ)</t>
  </si>
  <si>
    <t>МЕБЕЛЬ И ФУРНИТУРА (НА ВСЕХ ЭКСПЕРТОВ)</t>
  </si>
  <si>
    <t>ДОПОЛНИТЕЛЬНЫЕ ТРЕБОВАНИЯ К ОБЕСПЕЧЕНИЮ КОМНАТЫ ЭКСПЕРТОВ (КОММУНИКАЦИИ, ПОДКЛЮЧЕНИЯ, ОСВЕЩЕНИЕ И Т.П.)</t>
  </si>
  <si>
    <t>КОМНАТА ГЛАВНОГО ЭКСПЕРТА</t>
  </si>
  <si>
    <t>ОБОРУДОВАНИЕ И ИНСТРУМЕНТЫ (ДЛЯ ГЭ)</t>
  </si>
  <si>
    <t>МЕБЕЛЬ И ФУРНИТУРА (ДЛЯ ГЭ)</t>
  </si>
  <si>
    <t>ДОПОЛНИТЕЛЬНЫЕ ТРЕБОВАНИЯ К ОБЕСПЕЧЕНИЮ КОМНАТЫ ГЛАВНОГО ЭКСПЕРТА (КОММУНИКАЦИИ, ПОДКЛЮЧЕНИЯ, ОСВЕЩЕНИЕ И Т.П.)</t>
  </si>
  <si>
    <t>КОМНАТА КОНКУРСАНТОВ</t>
  </si>
  <si>
    <t>МЕБЕЛЬ И ФУРНИТУРА (НА ВСЕХ КОНКУРСАНТОВ)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</si>
  <si>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</si>
  <si>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КОНКУРСАНТОВ,  ЭКСПЕРТОВ)</t>
  </si>
  <si>
    <t>"ТУЛБОКС" РЕКОМЕНДОВАННЫЙ ИНСТРУМЕНТ И ПРИНАДЛЕЖНОСТИ, КОТОРЫЕ ДОЛЖНА ПРИВЕЗТИ С СОБОЙ КОМАНДА (если применимо)</t>
  </si>
  <si>
    <t>НА 1 КОНКУРСАНТА \ КОМАНДУ</t>
  </si>
  <si>
    <t xml:space="preserve">                       (ФИО)</t>
  </si>
  <si>
    <t xml:space="preserve">      (подпись)                     (дата)</t>
  </si>
  <si>
    <t xml:space="preserve">                   (ФИО)</t>
  </si>
  <si>
    <t xml:space="preserve">      (подпись)                 (дата)</t>
  </si>
  <si>
    <t>Оказание первичной доврачебной медико-санитарной помощи населению по профилю "Лечебное дело"</t>
  </si>
  <si>
    <t>1. Проведение обследования пациентов с целью диагностики неосложненных острых заболеваний и (или) состояний, хронических заболеваний и их обострений, травм, отравлений</t>
  </si>
  <si>
    <t>2. Назначение и проведение лечения неосложненных заболеваний и (или) состояний, хронических заболеваний и их обострений, травм, отравлений у взрослых и детей</t>
  </si>
  <si>
    <t>3. Проведение мероприятий по медицинской реабилитации, в том числе при реализации индивидуальных программ реабилитации или абилитации инвалидов</t>
  </si>
  <si>
    <t>4. Проведение мероприятий по профилактике инфекционных и неинфекционных заболеваний, укреплению здоровья и пропаганде здорового образа жизни</t>
  </si>
  <si>
    <t>5. Оказание медицинской помощи в экстренной форме</t>
  </si>
  <si>
    <t>Модуль 1 – Диагностическая деятельность</t>
  </si>
  <si>
    <t>Модуль 2 – Лечебная деятельность</t>
  </si>
  <si>
    <t>Модуль 3 – Медицинская реабилитация</t>
  </si>
  <si>
    <t>Модуль 4 – Профилактическая деятельность</t>
  </si>
  <si>
    <t>Модуль 5 – Оказание медицинской помощи в экстренной форме</t>
  </si>
  <si>
    <t>Оказание скорой медицинской помощи в экстренной и неотложной формах вне медицинской организации</t>
  </si>
  <si>
    <t>1. Проведение обследования пациентов в целях выявления заболеваний и (или) состояний, требующих оказания скорой медицинской помощи в экстренной и неотложной формах вне медицинской организации</t>
  </si>
  <si>
    <t>2. Назначение и проведение лечения пациентам с заболеваниями и (или) состояниями, требующими оказания скорой медицинской помощи в экстренной и неотложной формах вне медицинской организации, контроль его эффективности и безопасности</t>
  </si>
  <si>
    <t>3. Ведение медицинской документации, организация деятельности находящегося в распоряжении персонала</t>
  </si>
  <si>
    <t>Модуль 6 – Оказание скорой медицинской помощи в экстренной и неотложной формах вне медицинской организации</t>
  </si>
  <si>
    <t>Для выполнения конкурсного задания неизменными являются модули 1,2,3,4,5,6</t>
  </si>
  <si>
    <t xml:space="preserve"> не менее 196 кв.м. (14*14 метров)</t>
  </si>
  <si>
    <t>Интерактивная панель или экран</t>
  </si>
  <si>
    <t>40 и более дюймов</t>
  </si>
  <si>
    <t xml:space="preserve">Кулер </t>
  </si>
  <si>
    <t>19 л (холодная/горячая вода)</t>
  </si>
  <si>
    <t>Мышь компьютерная</t>
  </si>
  <si>
    <t>USB или проводная</t>
  </si>
  <si>
    <t xml:space="preserve">Ноутбук </t>
  </si>
  <si>
    <t>Процессор не менее 4-ядер 8 потоков, частота не менее 2 ГГц, ОЗУ не менее 8 ГБ, SSD не менее 256 Гб, Wi-Fi, web-камера, Win10 Pro</t>
  </si>
  <si>
    <t>Подключение к сети интернет</t>
  </si>
  <si>
    <t xml:space="preserve">Рециркулятор настенный для дезинфекции воздуха в присутствии людей, предназначен для школ, больниц площадь от 30 до 80 кв м </t>
  </si>
  <si>
    <t>Рециркулятор закрытого типа, сертифицированный, в соответствии с требованиями Роспотребнадзора, предназначен для обеззараживания водуха в помещениях в присутствии людей</t>
  </si>
  <si>
    <t xml:space="preserve">Розетка </t>
  </si>
  <si>
    <t>на 3 гнезда</t>
  </si>
  <si>
    <t xml:space="preserve">Стол офисный </t>
  </si>
  <si>
    <t>Критические важные характеристики отсутствуют</t>
  </si>
  <si>
    <t xml:space="preserve">Стул офисный </t>
  </si>
  <si>
    <t xml:space="preserve">Часы настенные </t>
  </si>
  <si>
    <t>Настенные, предназначены для контроля времени</t>
  </si>
  <si>
    <t>Электричество 220 В</t>
  </si>
  <si>
    <t>шт</t>
  </si>
  <si>
    <t xml:space="preserve">шт ( на 1 раб.место) </t>
  </si>
  <si>
    <t>Автоматический сенсорный дозатор дезинфицирующих средств</t>
  </si>
  <si>
    <t>Весы медицинские</t>
  </si>
  <si>
    <t>Держатель (диспенсер) для бумажных полотенец</t>
  </si>
  <si>
    <t>Диспенсер для жидкого мыла настенный</t>
  </si>
  <si>
    <t>Жгут венозный</t>
  </si>
  <si>
    <t>Контейнер пластиковый 1</t>
  </si>
  <si>
    <t>Контейнер пластиковый 2</t>
  </si>
  <si>
    <t>Контейнер для отходов 1</t>
  </si>
  <si>
    <t>Контейнер для отходов 2</t>
  </si>
  <si>
    <t>Лоток почкообразный</t>
  </si>
  <si>
    <t>Лоток прямоугольный</t>
  </si>
  <si>
    <t>Ножницы медицинские тупоконечные</t>
  </si>
  <si>
    <t xml:space="preserve">Пинцет анатомический </t>
  </si>
  <si>
    <t>Портативный экспресс анализатор уровня глюкозы, гемоглобина и холестерина</t>
  </si>
  <si>
    <t>Подушечка для внутривенных инъекций</t>
  </si>
  <si>
    <t>Пульсоксиметр для определения уровня сатурации крови</t>
  </si>
  <si>
    <t>Ростомер медицинский</t>
  </si>
  <si>
    <t>Сетевой фильтр для подключения оргтехники</t>
  </si>
  <si>
    <t>Термометр медицинский</t>
  </si>
  <si>
    <t>Тонометр для измерения АД</t>
  </si>
  <si>
    <t>Пикфлоуметр для мониторинга функции лёгочного дыхания для взрослых</t>
  </si>
  <si>
    <t>Спирометр (портативный с одноразовыми мундштуками)</t>
  </si>
  <si>
    <t>Сантиметровая лента</t>
  </si>
  <si>
    <t>Тележка медицинская для контейнеров</t>
  </si>
  <si>
    <t>Тренажер-симулятор для  отработки навыков внутривенных, внутрикожных, подкожных инъекций</t>
  </si>
  <si>
    <t>Тренажер-симулятор для  отработки навыков внутримышечных инъекций</t>
  </si>
  <si>
    <t>Тренажер для СЛР с обратной связью</t>
  </si>
  <si>
    <t>Укладка противошоковая</t>
  </si>
  <si>
    <t>Шина  Крамера для конечностей 1</t>
  </si>
  <si>
    <t>Шина Крамера для конечностей 2</t>
  </si>
  <si>
    <t>Штатив для пробирок</t>
  </si>
  <si>
    <t>Штатив для инфузий</t>
  </si>
  <si>
    <t>Электрокардиограф портативный</t>
  </si>
  <si>
    <t>Мешок Амбу одноразовый для взрослых</t>
  </si>
  <si>
    <t xml:space="preserve">Медицинская кушетка </t>
  </si>
  <si>
    <t>Медицинский шкаф</t>
  </si>
  <si>
    <t>Мобильный инструментальный столик</t>
  </si>
  <si>
    <t xml:space="preserve">Раковина </t>
  </si>
  <si>
    <t xml:space="preserve">Смеситетель локтевой </t>
  </si>
  <si>
    <t>Стол  врача</t>
  </si>
  <si>
    <t>Стул офисный</t>
  </si>
  <si>
    <t>Часы настенные  с секундной стрелкой</t>
  </si>
  <si>
    <t>Ноутбук</t>
  </si>
  <si>
    <t>Кровать</t>
  </si>
  <si>
    <t>Тумба</t>
  </si>
  <si>
    <t>Матрац</t>
  </si>
  <si>
    <t>Одеяло</t>
  </si>
  <si>
    <t>Подушка</t>
  </si>
  <si>
    <t>Плед</t>
  </si>
  <si>
    <t>Комплект постельного белья</t>
  </si>
  <si>
    <t>Ваза для фруктов</t>
  </si>
  <si>
    <t>Ваза для цветов</t>
  </si>
  <si>
    <t>Комплект искусственных фруктов и цветов</t>
  </si>
  <si>
    <t>Чайник электрический</t>
  </si>
  <si>
    <t>Набор посуды (ложка, тарелка, чашка)</t>
  </si>
  <si>
    <t>Скатерть</t>
  </si>
  <si>
    <t>Бланки направления на лабораторные, инструментальные  исследования, согласно утвержденным формам</t>
  </si>
  <si>
    <t>Информированное добровольное согласие пациента на амбулаторное  обследование, медицинское вмешательство</t>
  </si>
  <si>
    <t>Согласие пациента на обработку персональных данных</t>
  </si>
  <si>
    <t>Медицинская карта пациента, получающего помощь в амбулаторных условиях</t>
  </si>
  <si>
    <t>Сопроводительный лист и талон к нему</t>
  </si>
  <si>
    <t>Контрольная  карта диспансерного наблюдения</t>
  </si>
  <si>
    <t>Карта учета профилактического медицинского осмотра (диспансеризации)</t>
  </si>
  <si>
    <t xml:space="preserve">Бумага офисная </t>
  </si>
  <si>
    <t>Блок для записей</t>
  </si>
  <si>
    <t>Папки-скоросшиватели</t>
  </si>
  <si>
    <t>Подвод горячей и холодной воды, слив</t>
  </si>
  <si>
    <t>Бесконтактный настенный дозатор для обработки рук антисептиком</t>
  </si>
  <si>
    <t>Электронные напольные</t>
  </si>
  <si>
    <t>Критически важные характеристики отсутствуют</t>
  </si>
  <si>
    <t>Автоматический или локтевой</t>
  </si>
  <si>
    <t>Медицинский жгут для внутривенных инъекций</t>
  </si>
  <si>
    <t>Для дезинфекции ветоши емкостью 3 литра</t>
  </si>
  <si>
    <t>Для дезинфекции использованных инструментов емкостью 1 литр</t>
  </si>
  <si>
    <t>Ведро педальное для медицинских отходов (белое или серое) класса А</t>
  </si>
  <si>
    <t>Ведро педальное для медицинских отходов (желтое) класса Б</t>
  </si>
  <si>
    <t>200*120*30 нержавеющий</t>
  </si>
  <si>
    <t>300*220*30  нержавеющий</t>
  </si>
  <si>
    <t>Ножницы тупоконечные прямые длиной не менее 170 мм</t>
  </si>
  <si>
    <t xml:space="preserve">Пинцет анатомический прямой, длиной 170 мм </t>
  </si>
  <si>
    <t>В комплекте с ланцетами и тест - полосками для определения уровня глюкозы и холестерина</t>
  </si>
  <si>
    <t xml:space="preserve">Медицинский для неинвазивного измерения уровня кислорода капиллярной крови </t>
  </si>
  <si>
    <t>Вертикальный с передвижной планкой</t>
  </si>
  <si>
    <t>Электронный бесконтактный</t>
  </si>
  <si>
    <t>Тонометр медицинский механический в комплекте с фонендоскопом</t>
  </si>
  <si>
    <t xml:space="preserve">Критически важные характеристики отсутствуют                                               </t>
  </si>
  <si>
    <t>Предназначена для перемещения контейнеров. Длина: 630мм Ширина: 360м Высота: 1075мм</t>
  </si>
  <si>
    <t xml:space="preserve"> Фантом руки с набором сьемных накладок</t>
  </si>
  <si>
    <t xml:space="preserve"> Фантом ягодицы с набором сьемных накладок</t>
  </si>
  <si>
    <t>Фантом полуторса</t>
  </si>
  <si>
    <t>Состав медикаментов по приказу №1079Н МЗ</t>
  </si>
  <si>
    <t>Для иммобилизации нижней конечности длина, 80 см</t>
  </si>
  <si>
    <t>Для иммобилизации нижней конечности, длина 120 см</t>
  </si>
  <si>
    <t>Не менее, чем на 6 пробирок</t>
  </si>
  <si>
    <t>Телескопический</t>
  </si>
  <si>
    <t>Трехканальный  с автоматическим режимом, синхронная запись  12 отведений, графическое отображение на бумажном носителе по три отведения и более, система дистанционной передачи данных на отдаленный кардиопульт</t>
  </si>
  <si>
    <t>Аппарат ИВЛ ручной силиконовый</t>
  </si>
  <si>
    <t xml:space="preserve">Кушетка медицинская смотровая, 1930*670*560 </t>
  </si>
  <si>
    <t>Шкаф медицинский для медикаментов  двустворчатый;  габариты 700*320*1655</t>
  </si>
  <si>
    <t>Для мытья рук на гигиеническом, хирургическом уровне</t>
  </si>
  <si>
    <t>Медицинский</t>
  </si>
  <si>
    <t>Экран: 15.6"; разрешение экрана: Full HD (1920x1080); процессор: Intel Core i7 1165G7; частота: 2.8 ГГц; память: 8192 Мб, DDR4;  SSD: 512 ГБ M.2 PCIe;  Intel Iris Xe Graphics; WiFi; Bluetooth; HDMI; WEB-камера;Endless  или аналоги</t>
  </si>
  <si>
    <t>Критически важные характеристики позиции отсутствуют</t>
  </si>
  <si>
    <t>форма №057/у-04</t>
  </si>
  <si>
    <t>Утвержденные МЗ РФ формы: направление на общий анализ крови, биохимический анализ крови, анализ кала на скрытую кровь, ФГДС, УЗИ и тд.</t>
  </si>
  <si>
    <t>Приложение №2 к приказу Министерства здравоохранения
Российской Федерации от 20.12.2012 No 1177н</t>
  </si>
  <si>
    <t>Согласно ст. 9. Федерального закона № 152-ФЗ "О  персональных данных"</t>
  </si>
  <si>
    <t>форма №025/у</t>
  </si>
  <si>
    <t>учетная форма №114-у</t>
  </si>
  <si>
    <t>учетная форма 0-30/у</t>
  </si>
  <si>
    <t xml:space="preserve">учетная форма медицинской документации N 131/у </t>
  </si>
  <si>
    <t>8*8 см</t>
  </si>
  <si>
    <t xml:space="preserve">шт ( на 1 конкурсанта) </t>
  </si>
  <si>
    <t>Максимальная нагрузка 2200 Вт; Напряжение сети 220 В; Количество розеток 5; длина кабеля 5 м</t>
  </si>
  <si>
    <t>Маска медицинская</t>
  </si>
  <si>
    <t>Одноразовая трехслойная из нетканого материала</t>
  </si>
  <si>
    <t>упаковка 100 шт</t>
  </si>
  <si>
    <t>Халат защитный одноразовый</t>
  </si>
  <si>
    <t>Медицинский из нетканого материала голубой</t>
  </si>
  <si>
    <t>Шапочка одноразовая медицинская из нетканого материала</t>
  </si>
  <si>
    <t>шт (на 1 конкурсанта)</t>
  </si>
  <si>
    <t xml:space="preserve">Антисептик кожный </t>
  </si>
  <si>
    <t>"Забота Сеп" -  0,1л</t>
  </si>
  <si>
    <t>Бинт медицинский нестерильный</t>
  </si>
  <si>
    <t xml:space="preserve">Ширина не менее 14 см </t>
  </si>
  <si>
    <t>Бинт медицинский стерильный</t>
  </si>
  <si>
    <t>Дезинфецирующее средство для обработки поверхностей</t>
  </si>
  <si>
    <t>Емкостью не менее 1 л с возможностью дезинфекции методом орошения</t>
  </si>
  <si>
    <t xml:space="preserve">Дезинфецирующее средство </t>
  </si>
  <si>
    <t>Кожный антисептик, для заправки автоматического дозатора</t>
  </si>
  <si>
    <t xml:space="preserve">Зонд-тампон  стерильный </t>
  </si>
  <si>
    <t>В пробирке с транспортировочной средой</t>
  </si>
  <si>
    <t>Емкость для сбора отходов класса Б с иглосъемником</t>
  </si>
  <si>
    <t>Емкость- контейнер для сбора медицинских игл, острого инструментария 0,5 мл (одноразового применения)</t>
  </si>
  <si>
    <t>Катетер периферический</t>
  </si>
  <si>
    <t>С дополнительным портом (1,25х45 мм)</t>
  </si>
  <si>
    <t>Лейкопластырь</t>
  </si>
  <si>
    <t>Фиксирующий на тканевой основе, 2х500 см.</t>
  </si>
  <si>
    <t>Пакет для сбора медицинских отходов 1</t>
  </si>
  <si>
    <t>класса А (белого цвета)</t>
  </si>
  <si>
    <t>Пакет для сбора медицинских отходов 2</t>
  </si>
  <si>
    <t>класса Б (желтого цвета)</t>
  </si>
  <si>
    <t>Пакеты упаковочные для стерильных лотков</t>
  </si>
  <si>
    <t>Размером не менее 400 х 200 мм</t>
  </si>
  <si>
    <t xml:space="preserve">Пакеты упаковочные для стерильных иглодержателей, зажимов, ножниц </t>
  </si>
  <si>
    <t>Размером 50х170 мм</t>
  </si>
  <si>
    <t>Простыни одноразовые</t>
  </si>
  <si>
    <t xml:space="preserve">Простыни одноразовые медицинские </t>
  </si>
  <si>
    <t>Цефтриаксон пор. д/приг. р-ра для в/в и в/м введ., 1000 мг</t>
  </si>
  <si>
    <t>Преднизолон 30мг 1мл</t>
  </si>
  <si>
    <t>Натрия хлорид 0,9% раствор для инфузий 10 мл</t>
  </si>
  <si>
    <t xml:space="preserve">Натрия хлорид 0,9% раствор для инфузий 250 мл </t>
  </si>
  <si>
    <t xml:space="preserve">Раствор Новокаина 0,5%, раствор для инъекций </t>
  </si>
  <si>
    <t>Раствор Кеторолака 1мл/30мг</t>
  </si>
  <si>
    <t xml:space="preserve">Раствор йода спиртовый 5% - 25 мл </t>
  </si>
  <si>
    <t>Сальбутамол** аэрозоль для ингаляций дозированный 100 мкг/доза N 2</t>
  </si>
  <si>
    <t>По 90 доз или 200 доз в контейнере (баллон аэрозольный алюминиевый) с клапаном дозирующего действия. Имитация</t>
  </si>
  <si>
    <t>Адреналин 0,1% - 1 мл</t>
  </si>
  <si>
    <t>Димедрола 1% - 1 мл</t>
  </si>
  <si>
    <t>Анальгин 50% - 2 мл</t>
  </si>
  <si>
    <t>Папаверина гидрохлорид 0,1% - 1,5 мл</t>
  </si>
  <si>
    <t>Супрастин 2% - 2мл</t>
  </si>
  <si>
    <t>Мазь Левомеколь 40 мг/г+7,5 мг/г. По 30, 40 или 50 г</t>
  </si>
  <si>
    <t>Мазь для наружного применения в тубах алюминиевых или тубах ПЭ ламинатных</t>
  </si>
  <si>
    <t>Перекись водорода, 3% - 100 мл</t>
  </si>
  <si>
    <t>Кордарон 150 мг (или 5 мг/кг)</t>
  </si>
  <si>
    <t>Глюкоза 5% - 200 мл</t>
  </si>
  <si>
    <t>Салфетки стерильные марлевые медицинские 1</t>
  </si>
  <si>
    <t>Салфетки марлевые двуслойные 16*14 см</t>
  </si>
  <si>
    <t>Салфетки стерильные марлевые медицинские 2</t>
  </si>
  <si>
    <t>Салфетки марлевые 12 слоев  10*10 см в готовом (сложенном виде)</t>
  </si>
  <si>
    <t>Система для вливаний  инфузионных растворов</t>
  </si>
  <si>
    <t>Одноразовая</t>
  </si>
  <si>
    <t>Спиртовые салфетки</t>
  </si>
  <si>
    <t>Салфетка спиртовая для инъекций 60*100 мм в упаковке</t>
  </si>
  <si>
    <t>Спирт этиловый (имитация)</t>
  </si>
  <si>
    <t>70% - 100 мл</t>
  </si>
  <si>
    <t>Тампоны треугольные стерильные</t>
  </si>
  <si>
    <t>5*5*5см</t>
  </si>
  <si>
    <t>Устройство - маскаполиэтиленовая с обратным клапаном</t>
  </si>
  <si>
    <t>Для ИВЛ</t>
  </si>
  <si>
    <t xml:space="preserve">Шапочка одноразовая </t>
  </si>
  <si>
    <t>Медицинская из нетканого материала</t>
  </si>
  <si>
    <t>Шпатель медицинский</t>
  </si>
  <si>
    <t>Одноразовый стерильный (деревянный) 150х18мм уп.100шт</t>
  </si>
  <si>
    <t xml:space="preserve">Шприц медицинский 1 </t>
  </si>
  <si>
    <t>Стерильный, одноразовый, медицинский для подкожных инъекций, объем 2 мл</t>
  </si>
  <si>
    <t>Шприц медицинский 2</t>
  </si>
  <si>
    <t>Стерильный, одноразовый, медицинский для внутримышечных инъекций, объем 5 мл</t>
  </si>
  <si>
    <t>Шприц медицинский 3</t>
  </si>
  <si>
    <t xml:space="preserve">Стерильный, одноразовый, медицинский для внутривенных инъекций, объем 10 мл </t>
  </si>
  <si>
    <t>Бумага для ЭКГ</t>
  </si>
  <si>
    <t>Бумага диаграмная  согласно модели электрокардиорафа</t>
  </si>
  <si>
    <t>Элементы питания 1</t>
  </si>
  <si>
    <t>Батарейки пальчиковые</t>
  </si>
  <si>
    <t>Элементы питания 2</t>
  </si>
  <si>
    <t>Батарейки мизинчиковые</t>
  </si>
  <si>
    <t>Бумажные полотенца</t>
  </si>
  <si>
    <t>Одноразовые в соответствии с моделью держателя (диспенсера)</t>
  </si>
  <si>
    <t>фл (на 1 конкурсанта)</t>
  </si>
  <si>
    <t>фл (на 1 рабочее место)</t>
  </si>
  <si>
    <t>шт (на 1 рабочее место)</t>
  </si>
  <si>
    <t>упаковка 10 штук</t>
  </si>
  <si>
    <t>рулон/пачка</t>
  </si>
  <si>
    <r>
      <t>Площадь зоны: не менее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24 кв.м. (площадь одного рабочего места не менее 12 м.кв (4*3 метра))</t>
    </r>
  </si>
  <si>
    <t>Освещение: Допустимо верхнее искусственное освещение ( не менее 300 люкс)</t>
  </si>
  <si>
    <t>Интернет : не требуется</t>
  </si>
  <si>
    <t>Электричество: 2 подключения к сети (электричество на 1 рабочее место \ 1 команду) по 220 Вольт (2 кВт))</t>
  </si>
  <si>
    <t>Контур заземления для электропитания и сети слаботочных подключений (при необходимости) : не требуется</t>
  </si>
  <si>
    <t>Покрытие пола: линолеум или напольная плитка - на всю зону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</si>
  <si>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</si>
  <si>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</si>
  <si>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Площадь зоны: не менее 196 кв.м. (14*14 метров)</t>
  </si>
  <si>
    <t>Освещение: Верхнее искусственное освещение (не менее  300 люкс)</t>
  </si>
  <si>
    <t>Электричество: 1 подключение к сети  по - 220 Вольт (2 кВт)</t>
  </si>
  <si>
    <t>Покрытие пола: линолеум или напольная плитка на всю зону</t>
  </si>
  <si>
    <t>Подведение/ отведение ГХВС (при необходимости): не требуется</t>
  </si>
  <si>
    <t>Вешалка</t>
  </si>
  <si>
    <t>Шкаф для вещей с ячейками</t>
  </si>
  <si>
    <t>с закрывающимися ячейками - 12 ячеек</t>
  </si>
  <si>
    <t>Розетка</t>
  </si>
  <si>
    <t>Индивидуальный перевязочный пакет</t>
  </si>
  <si>
    <t>По стандарту оснащения  укладки общепрофильной для оказания скорой медицинской помощи (Приказ МЗ РФ № 388)</t>
  </si>
  <si>
    <t>Набор для обработки ран</t>
  </si>
  <si>
    <t>Стерильный одноразовый. В набор входит: салфетка из нетканого материала 7,5х7,5 - 5 штук, пластиковый пинцет 1 шт. Круглый тампон из нетканого материала 5 шт.</t>
  </si>
  <si>
    <t xml:space="preserve">Повязка гидрогелевая раенвая стерильная </t>
  </si>
  <si>
    <t>11х5,5 Прозрачный гидрогелевый лист с полоской из нетканого материала, с характерным слабым сладковатым запахом. Повязка предназначена для использования в косметических и лечебных целях. В лечебных целях повязка применяется при ожогах, пролежнях, трофических язвах и т.д., а также для профилактики развития осложнений чистых ран</t>
  </si>
  <si>
    <t>Раствор для промывания ран</t>
  </si>
  <si>
    <t>Для тщательного очищения раневой поверхности, увлажнения раны и подавления бактериальной флоры. Может быть использован для предупреждения инфицирования ран и профилактики развития инфекционных осложнений в ране</t>
  </si>
  <si>
    <t>Бинт когезивный</t>
  </si>
  <si>
    <t>Самофиксирующийся бинт 8 см х 4 м</t>
  </si>
  <si>
    <t>Бинт на клеевой основе</t>
  </si>
  <si>
    <t>Бинт на клеевой основе для фиксации повязок</t>
  </si>
  <si>
    <t>Пакет для сбора медицинских отходов 3</t>
  </si>
  <si>
    <t>класса В (красного цвета)</t>
  </si>
  <si>
    <t>Лекарственное средство плацебо во флаконе</t>
  </si>
  <si>
    <t>Лекарственное средство плацебо в ампулах</t>
  </si>
  <si>
    <t xml:space="preserve">Амброксол 30мг </t>
  </si>
  <si>
    <t>Лекарственное средство плацебо в таблетках</t>
  </si>
  <si>
    <t>Викасол 10м/мл</t>
  </si>
  <si>
    <t>Одноразовая впитывающая пеленка</t>
  </si>
  <si>
    <t>размер 40х60</t>
  </si>
  <si>
    <t>Вода бутылированная</t>
  </si>
  <si>
    <t>уп (на 1 рабочее место)</t>
  </si>
  <si>
    <t xml:space="preserve">Бланк направление на госпитализацию, обследование, консультацию </t>
  </si>
  <si>
    <t>с закрывающимися ячейками - 10 ячеек</t>
  </si>
  <si>
    <t>Площадь зоны:  не менее 20 кв.м. (5*4 метра)</t>
  </si>
  <si>
    <t>Освещение: Верхнее искусственное освещение ( не менее 300 люкс)</t>
  </si>
  <si>
    <t>Электричество: не требуется</t>
  </si>
  <si>
    <t>Контур заземления для электропитания и сети слаботочных подключений (при необходимости): не требуется</t>
  </si>
  <si>
    <t>Покрытие пола: линолеум или плитка напольная на всю зону</t>
  </si>
  <si>
    <t>Интернет: не требуется</t>
  </si>
  <si>
    <t>Белая, формат А4</t>
  </si>
  <si>
    <t>Карандаш простой</t>
  </si>
  <si>
    <t>Папка с арочным механизмом А4</t>
  </si>
  <si>
    <t>Пластикова или картонная</t>
  </si>
  <si>
    <t>Папка - планшет для бумаги</t>
  </si>
  <si>
    <t>с зажимом А 4</t>
  </si>
  <si>
    <t>Ручка шариковая</t>
  </si>
  <si>
    <t>Синяя</t>
  </si>
  <si>
    <t xml:space="preserve">Степлер </t>
  </si>
  <si>
    <t>№ 10</t>
  </si>
  <si>
    <t>№ 20</t>
  </si>
  <si>
    <t>Скобы для степлера</t>
  </si>
  <si>
    <t xml:space="preserve">Маркер офисный </t>
  </si>
  <si>
    <t>Набор маркеров с черным и цветными стержнями</t>
  </si>
  <si>
    <t>Клей офисный</t>
  </si>
  <si>
    <t>Клей-карандаш</t>
  </si>
  <si>
    <t>Файлы формата А4</t>
  </si>
  <si>
    <t>Прозрачные бесцветные</t>
  </si>
  <si>
    <t>Главный Эксперт чемпионата: Степанова Анастасия Дмитриевна</t>
  </si>
  <si>
    <t>Технический администратор площадки: Федоров Николай Александрович</t>
  </si>
  <si>
    <t>КОМНАТА СТАТИСТОВ</t>
  </si>
  <si>
    <t xml:space="preserve">Наименование </t>
  </si>
  <si>
    <t>Краткие (рамочные) технические характеристики</t>
  </si>
  <si>
    <t xml:space="preserve">Вешалка </t>
  </si>
  <si>
    <t>Зеркало</t>
  </si>
  <si>
    <t>Корзина для мусора</t>
  </si>
  <si>
    <t>МЕБЕЛЬ И ФУРНИТУРА (НА ВСЕХ СТАТИСТОВ)</t>
  </si>
  <si>
    <t>МФУ</t>
  </si>
  <si>
    <t>Лазерный, формат A4 (210x297 мм), скорость ч/б\  печати 60 стр/мин, цветной</t>
  </si>
  <si>
    <t>Монитор</t>
  </si>
  <si>
    <t>не менее 19 дюймов (1280x1024)</t>
  </si>
  <si>
    <t>экран: 15.6"; разрешение экрана: Full HD (1920x1080); процессор: Intel Core i7 1165G7; частота: 2.8 ГГц; память: 8192 Мб, DDR4;  SSD: 512 ГБ M.2 PCIe;  Intel Iris Xe Graphics; WiFi; Bluetooth; HDMI; WEB-камера;Endless  или аналоги</t>
  </si>
  <si>
    <t>Персональный компьютер</t>
  </si>
  <si>
    <t>Процессор с частотой не менее 2.8Ггц и не менее 4 ядер/RAM 8 GB DDR4 2400 GHz/HDD 1Tb/Видеокарта не менее 1290 МГц и не менее 4 ядер</t>
  </si>
  <si>
    <t>Шкаф для хранения личных вещей</t>
  </si>
  <si>
    <t>с замком</t>
  </si>
  <si>
    <t>Электричество 220 Вт.</t>
  </si>
  <si>
    <t>Лента сантиметровая</t>
  </si>
  <si>
    <t>Укладка экстренной профилактики парентеральных инфекций для оказания первичной медико-санитарной помощи, скорой медицинской помощи, специализированной медицинской помощи и паллиативной медицинской помощи</t>
  </si>
  <si>
    <t>По стандарту оснащения ФАП портативная укладка для профилактики парентеральных инфекций по приказу № 1Н</t>
  </si>
  <si>
    <t>Укладка универсальная для забора материала от людей и из объектов окружающей среды для исследования на инфекционные заболевания, представляющие опасность для окружающих</t>
  </si>
  <si>
    <t>ПРИКАЗ от 30 марта 2018 г. N 139н "О внесении изменений в положение об организации оказания первичной медико-санитарной помощи взрослому населению", утвержден Приказом МЗ и социального развития РФ от 15 мая 2012 г. №543н</t>
  </si>
  <si>
    <t>Перчатки медицинские нестерильные 1</t>
  </si>
  <si>
    <t>Нестерильные, медицинские, одноразовые, размер S</t>
  </si>
  <si>
    <t>Перчатки медицинские нестерильные 2</t>
  </si>
  <si>
    <t>Нестерильные, медицинские, одноразовые, размер M</t>
  </si>
  <si>
    <t>Перчатки медицинские нестерильные 3</t>
  </si>
  <si>
    <t>Нестерильные, медицинские, одноразовые, размер L</t>
  </si>
  <si>
    <t>Перчатки медицинские стерильные 1</t>
  </si>
  <si>
    <t>размер 7 (в упаковке пара)</t>
  </si>
  <si>
    <t>Перчатки медицинские стерильные 2</t>
  </si>
  <si>
    <t>размер 8 (в упаковке пара)</t>
  </si>
  <si>
    <t>Перчатки медицинские стерильные 3</t>
  </si>
  <si>
    <t>размер 9 (в упаковке пара)</t>
  </si>
  <si>
    <t xml:space="preserve">Интернет : Подключение  ноутбука к беспроводному интернету (с Возможностью подключения к проводному интернету) 	</t>
  </si>
  <si>
    <t>ДОПОЛНИТЕЛЬНЫЕ ТРЕБОВАНИЯ К ОБЕСПЕЧЕНИЮ КОМНАТЫ СТАТИСТОВ (КОММУНИКАЦИИ, ПОДКЛЮЧЕНИЯ, ОСВЕЩЕНИЕ И Т.П.)</t>
  </si>
  <si>
    <t>Огнетушитель</t>
  </si>
  <si>
    <t xml:space="preserve">Порошковый ручной переносной, малолитражный с массой огнетушащего вещества до 5 л. </t>
  </si>
  <si>
    <t>Для 34 экспертов</t>
  </si>
  <si>
    <t>Аптечка для оказания первой помощи</t>
  </si>
  <si>
    <t>Профстандарт: 02.068 код A/01.6 "Проведение обследования пациентов с целью диагностики неосложненных острых заболеваний и (или) состояний, хронических заболеваний и их обострений, травм, отравлений"</t>
  </si>
  <si>
    <t>Трудовые действия, предусмотренные трудовой функцией по коду A/01.6 настоящего профессионального стандарта</t>
  </si>
  <si>
    <t>Владеть необходимыми умениями, предусмотренными трудовой функцией по коду A/01.6 настоящего профессионального стандарта</t>
  </si>
  <si>
    <t>Необходимые знания, предусмотренные трудовой функцией по коду A/01.6 настоящего профессионального стандарта</t>
  </si>
  <si>
    <t>Ведение амбулаторного приема и посещение пациентов на дому</t>
  </si>
  <si>
    <t>Осуществлять сбор жалоб, анамнеза жизни и заболевания у пациентов (их законных представителей)</t>
  </si>
  <si>
    <t>Клиническое значение и методика сбора жалоб и анамнеза у пациентов или их законных представителей</t>
  </si>
  <si>
    <t>Сбор жалоб, анамнеза заболевания и анамнеза жизни у пациентов (их законных представителей)</t>
  </si>
  <si>
    <t>Интерпретировать и анализировать информацию, полученную от пациентов (их законных представителей)</t>
  </si>
  <si>
    <t>Правила и цели проведения амбулаторного приема и активного посещения пациентов на дому</t>
  </si>
  <si>
    <t>Проведение осмотра, физикального и функционального обследования пациента, оценка состояния здоровья пациента</t>
  </si>
  <si>
    <t>Оценивать анатомо-функциональное состояние органов и систем организма пациента с учетом возрастных особенностей</t>
  </si>
  <si>
    <t>Клиническое значение методики проведения медицинских осмотров и обследований пациентов</t>
  </si>
  <si>
    <t>Формулирование предварительного диагноза, основанного на результатах анализа жалоб, анамнеза и данных объективного обследования пациента</t>
  </si>
  <si>
    <t>Проводить физикальное обследование пациента, включая: осмотр, пальпацию, перкуссию, аускультацию</t>
  </si>
  <si>
    <t>Клинические признаки и методы диагностики заболеваний и (или) состояний у детей и взрослых, протекающих без явных признаков угрозы жизни и не требующих оказания медицинской помощи в неотложной форме</t>
  </si>
  <si>
    <t>Составление плана обследования, а также направление пациента для его прохождения</t>
  </si>
  <si>
    <t>Оценивать состояние пациента</t>
  </si>
  <si>
    <t>Международная статистическая классификация болезней и проблем, связанных со здоровьем</t>
  </si>
  <si>
    <t>Направление пациента для консультаций к участковому врачу-терапевту, врачу общей практики (семейному врачу), участковому врачу-педиатру и врачам-специалистам</t>
  </si>
  <si>
    <t>Оценивать анатомо-функциональное состояние органов и систем организма пациента с учетом возрастных особенностей и заболевания, проводить:
- общий визуальный осмотр пациента,
- осмотр полости рта,
- осмотр верхних дыхательных путей с использованием дополнительных источников света, шпателя и зеркал,
- измерение роста,
- измерение массы тела,
- измерение основных анатомических окружностей,
- измерение окружности головы,
- измерение окружности грудной клетки,
- измерение толщины кожной складки (пликометрия)</t>
  </si>
  <si>
    <t>Клинические признаки состояний, требующих оказания медицинской помощи в неотложной форме</t>
  </si>
  <si>
    <t>Проведение осмотра беременных женщин в случае физиологически протекающей беременности и направление на пренатальный скрининг для формирования групп риска по хромосомным нарушениям и врожденным аномалиям (порокам развития) у плода</t>
  </si>
  <si>
    <t>Проводить осмотр беременных женщин и направлять на пренатальный скрининг в случае физиологически протекающей беременности для формирования групп риска по хромосомным нарушениям и врожденным аномалиям (порокам развития) у плода</t>
  </si>
  <si>
    <t>Клиническое значение основных методов лабораторных и инструментальных исследований для оценки состояния здоровья, медицинские показания к проведению исследований, правила интерпретации их результатов</t>
  </si>
  <si>
    <t>Проведение дифференциальной диагностики заболеваний и (или) состояний</t>
  </si>
  <si>
    <t>Интерпретировать и анализировать результаты физикального обследования с учетом возрастных особенностей и заболевания:
- термометрию общую,
- измерение частоты дыхания,
- измерение частоты сердцебиения,
- исследование пульса, исследование пульса методом мониторирования,
- измерение артериального давления на периферических артериях, суточное мониторирование артериального давления,
- регистрацию электрокардиограммы,
- прикроватное мониторирование жизненных функций и параметров,
- оценку поведения пациента с психическими расстройствами</t>
  </si>
  <si>
    <t>Закономерности функционирования здорового организма человека с учетом возрастных особенностей и механизмы обеспечения здоровья с позиции теории функциональных систем; особенности регуляции функциональных систем организма человека при патологических процессах</t>
  </si>
  <si>
    <t>Проведение динамического наблюдения за пациентом при высоком риске развития хронических заболеваний и при хронических заболеваниях и (или) состояниях, не сопровождающихся угрозой жизни пациента, по назначению врача</t>
  </si>
  <si>
    <t>Проводить диагностику неосложненных острых заболеваний и (или) состояний, хронических заболеваний и их обострений, травм, отравлений у взрослых и детей</t>
  </si>
  <si>
    <t>Этиология, патогенез, клиническая картина, дифференциальная диагностика, особенности течения, осложнения и исходы наиболее распространенных острых и хронических заболеваний и (или) состояний</t>
  </si>
  <si>
    <t>Определение медицинских показаний для оказания первичной медико-санитарной, специализированной и скорой медицинской помощи, а также паллиативной медицинской помощи</t>
  </si>
  <si>
    <t>Обосновывать и планировать объем инструментальных и лабораторных исследований с учетом возрастных особенностей и наличия заболеваний</t>
  </si>
  <si>
    <t>Признаки физиологически нормально протекающей беременности</t>
  </si>
  <si>
    <t>Выявление предраковых заболеваний и злокачественных новообразований, визуальных и пальпаторных локализаций и направление пациентов с подозрением на злокачественное образование и с предраковыми заболеваниями в первичный онкологический кабинет медицинской организации в соответствии с порядком оказания медицинской помощи населению по профилю "онкология"</t>
  </si>
  <si>
    <t>Интерпретировать и анализировать результаты инструментальных и лабораторных обследований с учетом возрастных особенностей и наличия заболеваний</t>
  </si>
  <si>
    <t>Принципы, цели и объем динамического наблюдения пациентов с высоким риском развития или наличием заболеваний с учетом возрастных особенностей</t>
  </si>
  <si>
    <t>Проведение работы по организации диспансерного наблюдения за пациентами с высоким риском хронических неинфекционных заболеваний и с хроническими заболеваниями, в том числе с предраковыми заболеваниями, с целью коррекции проводимого лечения и плана диспансерного наблюдения</t>
  </si>
  <si>
    <t>Обосновывать необходимость направления пациентов к участковому врачу-терапевту, врачу общей практики (семейному врачу), участковому врачу-педиатру и врачам-специалистам с учетом возрастных особенностей и наличия заболеваний</t>
  </si>
  <si>
    <t>Медицинские показания к оказанию первичной медико-санитарной помощи в амбулаторных условиях или в условиях дневного стационара</t>
  </si>
  <si>
    <t>Выявление курящих лиц, лиц, избыточно потребляющих алкоголь, а также потребляющих наркотические средства и психотропные вещества без назначения врача, с высоким риском развития болезней, связанных с указанными факторами</t>
  </si>
  <si>
    <t>Выявлять пациентов с повышенным риском развития злокачественных новообразований, с признаками предраковых заболеваний и злокачественных новообразований и направлять пациентов с подозрением на злокачественную опухоль и с предраковыми заболеваниями в первичный онкологический кабинет медицинской организации в соответствии с порядком оказания медицинской помощи населению по профилю "онкология"</t>
  </si>
  <si>
    <t>Медицинские показания и порядок направления пациента на консультации к участковому врачу-терапевту, врачу общей практики (семейному врачу), участковому врачу-педиатру и врачам-специалистам</t>
  </si>
  <si>
    <t>Выявление клинических признаков состояний, требующих оказания медицинской помощи в неотложной форме</t>
  </si>
  <si>
    <t>Проводить работу по организации диспансерного наблюдения за пациентами с хроническими заболеваниями, в том числе с предраковыми заболеваниями, с целью коррекции проводимого лечения и плана диспансерного наблюдения</t>
  </si>
  <si>
    <t>Медицинские показания к оказанию специализированной медицинской помощи в стационарных условиях</t>
  </si>
  <si>
    <t>Осуществлять диспансерное наблюдение за лицами, отнесенными по результатам профилактического медицинского осмотра и диспансеризации ко II группе здоровья, имеющими высокий или очень высокий суммарный сердечно-сосудистый риск</t>
  </si>
  <si>
    <t>Медицинские показания для оказания скорой, в том числе скорой специализированной, медицинской помощи</t>
  </si>
  <si>
    <t>Определять медицинские показания для оказания медицинской помощи с учетом возрастных особенностей</t>
  </si>
  <si>
    <t>Перечень показаний для оказания паллиативной медицинской помощи, в том числе детям</t>
  </si>
  <si>
    <t>Выявлять клинические признаки состояний, требующих оказания медицинской помощи в неотложной форме</t>
  </si>
  <si>
    <t>Методы выявления курящих и лиц, избыточно потребляющих алкоголь, а также лиц, потребляющих наркотические средства и психотропные вещества без назначения врача</t>
  </si>
  <si>
    <t>Выявлять курящих лиц и лиц, избыточно потребляющих алкоголь, а также потребляющих наркотические средства и психотропные вещества без назначения врача</t>
  </si>
  <si>
    <t>ФГОС СПО 31.02.01 ЛЕЧЕБНОЕ ДЕЛО</t>
  </si>
  <si>
    <t>ПК 1.2. Обеспечивать соблюдение санитарно-эпидемиологических правил и нормативов медицинской организации.</t>
  </si>
  <si>
    <r>
      <t>Профстандарт: 02.068 код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A/02.6 "Назначение и проведение лечения неосложненных заболеваний и (или) состояний, хронических заболеваний и их обострений, травм, отравлений у взрослых и детей"</t>
    </r>
  </si>
  <si>
    <t>Трудовые действия, предусмотренные трудовой функцией по коду A/02.6 настоящего профессионального стандарта</t>
  </si>
  <si>
    <t>Владеть необходимыми умениями, предусмотренными трудовой функцией по коду A/02.6 настоящего профессионального стандарта</t>
  </si>
  <si>
    <t>Необходимые знания, предусмотренные трудовой функцией по коду A/02.6 настоящего профессионального стандарта</t>
  </si>
  <si>
    <t>Составление плана лечения пациентов с хроническими неосложненными заболеваниями и (или) состояниями, их обострениями, травмами, отравлениями</t>
  </si>
  <si>
    <t>Разрабатывать план лечения пациентов с хроническими неосложненными заболеваниями и (или) состояниями, их обострениями, травмами, отравлениями</t>
  </si>
  <si>
    <t>Порядки оказания медицинской помощи, клинические рекомендации, стандарты медицинской помощи, технологии выполнения простых медицинских услуг</t>
  </si>
  <si>
    <t>Назначение немедикаментозного лечения с учетом диагноза и клинической картины заболеваний и (или) состояний</t>
  </si>
  <si>
    <t>Оформлять рецепт на лекарственные препараты, медицинские изделия и специальные продукты лечебного питания</t>
  </si>
  <si>
    <t>Порядок назначения, учета и хранения лекарственных препаратов, включая наркотические лекарственные препараты и психотропные лекарственные препараты, медицинских изделий и специальных продуктов лечебного питания</t>
  </si>
  <si>
    <t>Оценка эффективности и безопасности немедикаментозного лечения</t>
  </si>
  <si>
    <t>Применять лекарственные препараты, специальные продукты лечебного питания и медицинские изделия при заболеваниях и (или) состояниях, не сопровождающихся угрозой жизни пациента, с учетом возрастных особенностей, в том числе по назначению врача</t>
  </si>
  <si>
    <t>Методы применения лекарственных препаратов, медицинских изделий и лечебного питания при заболеваниях и (или) состояниях у детей и взрослых</t>
  </si>
  <si>
    <t>Проведение мероприятий по организации оказания первой помощи до прибытия бригады скорой медицинской помощи населению при угрожающих жизни состояниях и (или) заболеваниях</t>
  </si>
  <si>
    <t>Назначать немедикаментозное лечение с учетом диагноза и клинической картины болезни</t>
  </si>
  <si>
    <t>Механизм действия лекарственных препаратов, медицинских изделий и лечебного питания, медицинские показания и медицинские противопоказания к назначению лекарственных препаратов; возможные осложнения, побочные действия, нежелательные реакции на введение лекарственных препаратов</t>
  </si>
  <si>
    <t>Направление пациентов с хроническими заболеваниями, в том числе состоящих под диспансерным наблюдением, к участковому врачу-терапевту, врачу общей практики (семейному врачу) или участковому врачу-педиатру и врачам-специалистам с целью коррекции лечения и плана диспансерного наблюдения</t>
  </si>
  <si>
    <t>Оценивать эффективность и безопасность назначенного лечения</t>
  </si>
  <si>
    <t>Методы немедикаментозного лечения: медицинские показания и медицинские противопоказания; возможные осложнения, побочные действия, нежелательные реакции</t>
  </si>
  <si>
    <t>Оказание медицинской помощи при внезапных острых заболеваниях и (или) состояниях без явных признаков угрозы жизни пациента, требующих оказания медицинской помощи в неотложной форме, в том числе несовершеннолетним</t>
  </si>
  <si>
    <t>Предотвращать или устранять осложнения, побочные действия, нежелательные реакции лекарственных препаратов, специальных продуктов лечебного питания, медицинских изделий и немедикаментозного лечения</t>
  </si>
  <si>
    <t>Механизмы действия немедикаментозного лечения (физиотерапевтическое лечение, лечебная физкультура, массаж, иглорефлексотерапия, бальнеотерапия, психотерапия)</t>
  </si>
  <si>
    <t>Проведение медицинской сортировки и медицинской эвакуации при оказании медицинской помощи в чрезвычайных ситуациях</t>
  </si>
  <si>
    <t>Проводить следующие медицинские манипуляции и процедуры:
- ингаляторное введение лекарственных препаратов и кислорода;
- ингаляторное введение лекарственных препаратов через небулайзер;
- установка и замена инсулиновой помпы;
- пособие при парентеральном введении лекарственных препаратов;
- пункция и катетеризация периферических вен, в том числе кубитальной;
- внутривенное введение лекарственных препаратов;
- непрерывное внутривенное введение лекарственных препаратов;
- внутрипросветное введение в центральный венозный катетер антисептиков и лекарственных препаратов;
- уход за сосудистым катетером</t>
  </si>
  <si>
    <t>Порядок ведения физиологических родов и их клиническое течение</t>
  </si>
  <si>
    <t>Обеспечение своевременной госпитализации пациентов, нуждающихся в оказании стационарной медицинской помощи, в том числе женщин с патологией беременности, а также медицинской эвакуации рожениц и родильниц в родильное отделение</t>
  </si>
  <si>
    <t xml:space="preserve">Проводить введение лекарственных препаратов:
- накожно, внутрикожно, подкожно, в очаг поражения кожи;
- внутримышечно;
- внутрикостно, используя специальную укладку для внутрикостного доступа, внутрисуставное, околосуставное;
- интраназально, в наружный слуховой проход;
- втиранием растворов в волосистую часть головы;
- с помощью глазных ванночек с растворами лекарственных препаратов;
- инстилляцией лекарственных препаратов в конъюнктивную полость;
- интравагинально, ректально, с помощью клизмы
</t>
  </si>
  <si>
    <t>Технологии выявления и оценки уровня боли у взрослых и детей; правила, виды, методы и средства лечения хронического болевого синдрома; правила оказания симптоматической помощи при тягостных расстройствах</t>
  </si>
  <si>
    <t>Посещение пациентов на дому с целью динамического наблюдения за состоянием пациентов, течением заболевания, проведения измерения и оценки показателей жизнедеятельности пациентов в динамике, интерпретация полученных данных</t>
  </si>
  <si>
    <t>Проводить мониторинг течения заболевания, корректировать план лечения в зависимости от особенностей течения заболевания</t>
  </si>
  <si>
    <t>Категории пациентов с неизлечимыми прогрессирующими заболеваниями и (или) состояниями, принципы обследования, диагностики и лечения пациентов с заболеваниями в терминальной стадии развития, медицинские показания для направления пациентов в медицинскую организацию, оказывающую паллиативную медицинскую помощь в стационарных условиях</t>
  </si>
  <si>
    <t>Оказание паллиативной медицинской помощи пациентам, в том числе пациентам с онкологическими заболеваниями, нуждающимся в наркотических и сильнодействующих лекарственных средствах в соответствии с рекомендациями врачей-специалистов</t>
  </si>
  <si>
    <t>Проводить посещение пациента на дому с целью динамического наблюдения за состоянием пациента, течением заболевания, проводить измерение и оценку показателей жизнедеятельности пациента в динамике, интерпретировать полученные данные</t>
  </si>
  <si>
    <t>Положения нормативных правовых актов, регулирующих обращение лекарственных средств и товаров аптечного ассортимента, рецептов, отпуск лекарственных препаратов, включая наркотические лекарственные препараты и психотропные лекарственные препараты, медицинских изделий, а также их хранение</t>
  </si>
  <si>
    <t>Отпуск и применение лекарственных препаратов, включая наркотические лекарственные препараты и психотропные лекарственные препараты, в случае возложения на фельдшера отдельных функций лечащего врача пациентам, нуждающимся в лечении и обезболивании</t>
  </si>
  <si>
    <t>Проводить оценку интенсивности тягостных для пациента симптомов, в том числе боли, определять и документировать невербальные признаки боли у пациента, рассчитывать ранговые индексы боли, проводить мониторинг уровня боли в движении и в покое</t>
  </si>
  <si>
    <t>Требования к ведению предметно-количественного учета лекарственных препаратов</t>
  </si>
  <si>
    <t>Реализация лекарственных препаратов и медицинских изделий при оказании первичной доврачебной медико-санитарной помощи</t>
  </si>
  <si>
    <t>Осуществлять отпуск и применение лекарственных препаратов, включая наркотические лекарственные препараты и психотропные лекарственные препараты, в случае возложения на фельдшера отдельных функций лечащего врача пациентам, нуждающимся в лечении и обезболивании</t>
  </si>
  <si>
    <t>Критерии временной нетрудоспособности пациента, порядок экспертизы временной нетрудоспособности, порядок выдачи и продления листков временной нетрудоспособности</t>
  </si>
  <si>
    <t>Обеспечение рецептами на лекарственные препараты</t>
  </si>
  <si>
    <t>Проводить медицинскую сортировку пораженных по степени опасности для окружающих, по тяжести состояния пострадавших и по эвакуационному признаку</t>
  </si>
  <si>
    <t>Классификация и критерии стойкого нарушения функций организма, обусловленного заболеваниями, последствиями травм или дефектами, порядок направления пациента на медико-социальную экспертизу</t>
  </si>
  <si>
    <t>Направление пациентов в медицинскую организацию, оказывающую паллиативную медицинскую помощь в стационарных условиях, при наличии медицинских показаний</t>
  </si>
  <si>
    <t>Вести учет лекарственных препаратов</t>
  </si>
  <si>
    <t>Этиология, патогенез, клиническая картина, дифференциальная диагностика, особенности течения, осложнения и исходы заболеваний и (или) состояний</t>
  </si>
  <si>
    <t>Проведение экспертизы временной нетрудоспособности в соответствии с нормативными правовыми актами</t>
  </si>
  <si>
    <t>Направлять пациентов в медицинскую организацию, оказывающую паллиативную медицинскую помощь в стационарных условиях, при наличии медицинских показаний</t>
  </si>
  <si>
    <t>Основы организации и порядок оказания медицинской помощи населению при ликвидации медико-санитарных последствий природных и техногенных чрезвычайных ситуаций, террористических актов</t>
  </si>
  <si>
    <t>Оформление и выдача пациенту листка временной нетрудоспособности</t>
  </si>
  <si>
    <t>Обучать пациентов (их законных представителей) и лиц, осуществляющих уход, навыкам ухода</t>
  </si>
  <si>
    <t>Принципы и организация медицинской сортировки, порядок оказания первичной доврачебной медико-санитарной помощи населению в чрезвычайных ситуациях</t>
  </si>
  <si>
    <t>Ведение физиологических родов</t>
  </si>
  <si>
    <t>Определять признаки временной нетрудоспособности и признаки стойкого нарушения функций организма, обусловленные заболеваниями, последствиями травм или дефектами</t>
  </si>
  <si>
    <t>Порядок организации медицинской эвакуации в режиме чрезвычайной ситуации</t>
  </si>
  <si>
    <t>Подготовка документов для направления пациента на медико-социальную экспертизу в соответствии с нормативными правовыми актами</t>
  </si>
  <si>
    <t>Оформлять листок временной нетрудоспособности, в том числе в форме электронного документа</t>
  </si>
  <si>
    <t>Клинические признаки заболеваний и (или) состояний, представляющих угрозу жизни и здоровью человека</t>
  </si>
  <si>
    <t>Оформлять документы для направления пациента на медико-социальную экспертизу в соответствии с нормативными правовыми актами</t>
  </si>
  <si>
    <t>Вести физиологические роды</t>
  </si>
  <si>
    <t>Оказывать медицинскую помощь при внезапных острых заболеваниях и (или) состояниях без явных признаков угрозы жизни пациента и в режиме чрезвычайной ситуации, а также требующих оказания медицинской помощи в неотложной форме, в том числе несовершеннолетним</t>
  </si>
  <si>
    <r>
      <t>Профстандарт: 02.068 код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A/03.6 "Проведение мероприятий по медицинской реабилитации, в том числе при реализации индивидуальных программ реабилитации или абилитации инвалидов"</t>
    </r>
  </si>
  <si>
    <t>Трудовые действия, предусмотренные трудовой функцией по коду A/03.6 настоящего профессионального стандарта</t>
  </si>
  <si>
    <t>Владеть необходимыми умениями, предусмотренными трудовой функцией по коду A/03.6 настоящего профессионального стандарта</t>
  </si>
  <si>
    <t>Необходимые знания, предусмотренные трудовой функцией по коду A/03.6 настоящего профессионального стандарта</t>
  </si>
  <si>
    <t>Проведение доврачебного функционального обследования и оценки функциональных возможностей пациентов, в том числе инвалидов, с последствиями травм, операций, хронических заболеваний на этапах реабилитации</t>
  </si>
  <si>
    <t>Определять медицинские показания для проведения мероприятий медицинской реабилитации, в том числе при реализации индивидуальной программы реабилитации или абилитации инвалидов, с учетом возрастных особенностей в соответствии с действующим порядком организации медицинской реабилитации</t>
  </si>
  <si>
    <t>Порядок организации медицинской реабилитации</t>
  </si>
  <si>
    <t>Направление пациентов, нуждающихся в медицинской реабилитации, к врачам-специалистам для назначения и проведения мероприятий медицинской реабилитации, в том числе при реализации индивидуальной программы реабилитации или абилитации инвалидов</t>
  </si>
  <si>
    <t>Проводить доврачебное обследование пациентов, в том числе инвалидов, с последствиями травм, операций, хронических заболеваний на этапах реабилитации, проводить оценку функциональных возможностей пациента, определять реабилитационный потенциал с учетом диагноза, возрастных особенностей</t>
  </si>
  <si>
    <t>Функциональные последствия заболеваний (травм), методы доврачебного функционального обследования пациентов, в том числе инвалидов, с последствиями травм, операций, хронических заболеваний на этапах реабилитации, Международная классификация функционирования (МКФ)</t>
  </si>
  <si>
    <t>Выполнение назначений врачей-специалистов по медицинской реабилитации в соответствии с индивидуальной программой реабилитации пациента или абилитации инвалидов с учетом возрастных особенностей и плана реабилитации</t>
  </si>
  <si>
    <t>Применять методы и средства медицинской реабилитации пациентам по назначению врачей-специалистов в соответствии с индивидуальной программой реабилитации с учетом диагноза, возрастных особенностей и плана реабилитации</t>
  </si>
  <si>
    <t>Методы определения реабилитационного потенциала пациента и правила формулировки реабилитационного диагноза</t>
  </si>
  <si>
    <t>Направление пациента, нуждающегося в медицинской реабилитации, к врачу-специалисту для назначения и проведения санаторно-курортного лечения, в том числе при реализации индивидуальной программы реабилитации или абилитации инвалидов, с учетом возрастных особенностей</t>
  </si>
  <si>
    <t>Контролировать выполнение и оценивать эффективность и безопасность реабилитационных мероприятий, в том числе, при реализации индивидуальной программы реабилитации или абилитации инвалидов, с учетом диагноза, возрастных особенностей</t>
  </si>
  <si>
    <t>Правила составления, оформления и реализации индивидуальных программ реабилитации</t>
  </si>
  <si>
    <t>Проведение оценки эффективности и безопасности мероприятий медицинской реабилитации</t>
  </si>
  <si>
    <t>Направлять пациента на санаторно-курортное лечение по профилю заболевания, самостоятельно и (или) совместно с врачом в соответствии с рекомендациями врачей-специалистов оформлять медицинские документы</t>
  </si>
  <si>
    <t>Мероприятия по медицинской реабилитации пациента, медицинские показания и противопоказания к их проведению с учетом диагноза, возрастных особенностей в соответствии с действующими порядками оказания медицинской помощи, порядком медицинской реабилитации, клиническими рекомендациями (протоколами лечения) по вопросам оказания медицинской помощи, с учетом стандартов медицинской помощи</t>
  </si>
  <si>
    <t>Правила оформления и выдачи медицинских документов при направлении пациентов на санаторно-курортное лечение и на медико-социальную экспертизу</t>
  </si>
  <si>
    <t>ФГОС СПО 31.02.01 ЛЕЧЕБНОЕ ДЕЛО
СВАРКИ (НАПЛАВКИ)</t>
  </si>
  <si>
    <t>Профстандарт: 02.068 код A/04.6 "Проведение мероприятий по профилактике инфекционных и неинфекционных заболеваний, укреплению здоровья и пропаганде здорового образа жизни"</t>
  </si>
  <si>
    <t>Трудовые действия, предусмотренные трудовой функцией по коду A/04.6 настоящего профессионального стандарта</t>
  </si>
  <si>
    <t>Владеть необходимыми умениями, предусмотренными трудовой функцией по коду A/04.6 настоящего профессионального стандарта</t>
  </si>
  <si>
    <t>Необходимые знания, предусмотренные трудовой функцией по коду A/04.6 настоящего профессионального стандарта</t>
  </si>
  <si>
    <t>Проведение индивидуального и группового профилактического консультирования населения, в том числе несовершеннолетних</t>
  </si>
  <si>
    <t>Проводить учет населения, прикрепленного к фельдшерскому участку</t>
  </si>
  <si>
    <t>Рекомендации по вопросам личной гигиены, контрацепции, здорового образа жизни, профилактики заболеваний</t>
  </si>
  <si>
    <t>Выполнение работы по организации и проведению профилактических медицинских осмотров</t>
  </si>
  <si>
    <t>Проводить профилактические медицинские осмотры населения, в том числе несовершеннолетних</t>
  </si>
  <si>
    <t>Информационные технологии, организационные формы и методы формирования здорового образа жизни населения, в том числе программы снижения веса, потребления алкоголя и табака, предупреждения и борьбы с немедицинским потреблением наркотических средств и психотропных веществ</t>
  </si>
  <si>
    <t>Проведение предсменных, предрейсовых, послесменных, послерейсовых медицинских осмотров</t>
  </si>
  <si>
    <t>Проводить индивидуальные (групповые) беседы с населением по личной гигиене, гигиене труда и отдыха, по здоровому питанию, по уровню физической активности, отказу от курения табака и пагубного потребления алкоголя, о здоровом образе жизни, мерах профилактики предотвратимых болезней</t>
  </si>
  <si>
    <t>Виды медицинских осмотров, правила проведения медицинских осмотров с учетом возрастных особенностей в соответствии с нормативными правовыми актами</t>
  </si>
  <si>
    <t>Динамическое наблюдение новорожденных и беременных женщин</t>
  </si>
  <si>
    <t>Проводить предсменный, предрейсовый и послесменный, послерейсовый медицинский осмотр</t>
  </si>
  <si>
    <t>Порядок проведения предсменных, предрейсовых и послесменных, послерейсовых медицинских осмотров</t>
  </si>
  <si>
    <t>Проведение мероприятий по формированию здорового образа жизни у населения</t>
  </si>
  <si>
    <t>Проводить динамическое наблюдение новорожденных и беременных женщин</t>
  </si>
  <si>
    <t>Диагностические критерии факторов риска заболеваний и (или) состояний, повышающих вероятность развития хронических неинфекционных заболеваний, с учетом возрастных особенностей</t>
  </si>
  <si>
    <t>Выполнение работы по организации и проведению диспансеризации населения, прикрепленного к фельдшерскому участку</t>
  </si>
  <si>
    <t>Проводить работу по реализации программ формирования здорового образа жизни, в том числе программ снижения потребления алкоголя и табака, предупреждения и борьбы с немедицинским потреблением наркотических средств и психотропных веществ</t>
  </si>
  <si>
    <t>Порядок проведения профилактического медицинского осмотра и диспансеризации определенных групп взрослого населения, роль и функции фельдшера в проведении профилактического медицинского осмотра и диспансеризации населения</t>
  </si>
  <si>
    <t>Выполнение работы по проведению диспансеризации детей-сирот, оставшихся без попечения родителей, в том числе усыновленных (удочеренных), принятых под опеку (попечительство) в приемную или патронатную семью</t>
  </si>
  <si>
    <t>Проводить консультации по вопросам планирования семьи</t>
  </si>
  <si>
    <t>Основные критерии эффективности диспансеризации взрослого населения</t>
  </si>
  <si>
    <t>Диспансерное наблюдение женщин в период физиологически протекающей беременности с целью предупреждения прерывания беременности (при отсутствии медицинских и социальных показаний) и с целью ее сохранения, профилактики и ранней диагностики возможных осложнений беременности, родов, послеродового периода и патологии новорожденных</t>
  </si>
  <si>
    <t>Составлять списки граждан и план проведения профилактического медицинского осмотра и диспансеризации определенных групп взрослого населения и несовершеннолетних с учетом возрастной категории и проводимых обследований</t>
  </si>
  <si>
    <t>Порядок проведения диспансерного наблюдения, профилактических, лечебных, реабилитационных и оздоровительных мероприятий с учетом факторов риска развития неинфекционных заболеваний, диагностические критерии факторов риска</t>
  </si>
  <si>
    <t>Проведение диспансерного наблюдения за лицами с высоким риском развития заболеваний, а также страдающими хроническими инфекционными и неинфекционными заболеваниями и (или) состояниями</t>
  </si>
  <si>
    <t>Заполнять медицинскую документацию по результатам диспансеризации (профилактических медицинских осмотров), в том числе в форме электронного документа</t>
  </si>
  <si>
    <t>Национальный календарь профилактических прививок, календарь профилактических прививок по эпидемическим показаниям</t>
  </si>
  <si>
    <t>Проведение неспецифических и специфических мероприятий по профилактике неинфекционных заболеваний и коррекции факторов риска их развития, снижению детской и материнской смертности</t>
  </si>
  <si>
    <t>Организовывать и проводить диспансерное наблюдение женщин в период физиологически протекающей беременности</t>
  </si>
  <si>
    <t>Порядок и правила организации санитарно-противоэпидемических, профилактических мероприятий в целях предупреждения возникновения и распространения инфекционных заболеваний в соответствии с нормативными правовыми актами</t>
  </si>
  <si>
    <t>Проведение под руководством врача комплекса профилактических, противоэпидемических и санитарно-гигиенических мероприятий, направленных на снижение инфекционной и паразитарной заболеваемости, травматизма на работе и в быту</t>
  </si>
  <si>
    <t>Проводить санитарно-просветительную работу на уровне семьи, организованного коллектива о целях и задачах, объеме и порядке прохождения диспансеризации, профилактического медицинского осмотра, в том числе несовершеннолетних в образовательных организациях</t>
  </si>
  <si>
    <t>Порядок проведения санитарно-противоэпидемических мероприятий в случае возникновения очага инфекции, в том числе карантинных мероприятий при выявлении особо опасных (карантинных) инфекционных заболеваний</t>
  </si>
  <si>
    <t>Проведение иммунизации населения в соответствии с национальным календарем профилактических прививок и календарем профилактических прививок по эпидемическим показаниям</t>
  </si>
  <si>
    <t>Проводить диспансерное наблюдение за лицами с высоким риском развития заболеваний, а также страдающими хроническими инфекционными и неинфекционными заболеваниями и (или) состояниями</t>
  </si>
  <si>
    <t>Медицинские показания для стационарного наблюдения и лечения по виду инфекционного заболевания и тяжести состояния пациента</t>
  </si>
  <si>
    <t>Извещение организации государственного санитарно-эпидемиологического надзора об инфекционных, паразитарных и профессиональных заболеваниях, отравлениях населения и выявленных нарушениях санитарно-гигиенических требований</t>
  </si>
  <si>
    <t>Выявлять лиц, имеющих факторы риска развития инфекционных и неинфекционных заболеваний, в том числе курящих лиц и лиц, избыточно потребляющих алкоголь</t>
  </si>
  <si>
    <t>Подходы и методы многоуровневой профилактики инфекций, связанных с оказанием медицинской помощи</t>
  </si>
  <si>
    <t>Проведение профилактических и санитарно-противоэпидемических мероприятий при регистрации инфекционных заболеваний, в том числе по назначению врача-эпидемиолога</t>
  </si>
  <si>
    <t>Проводить опрос (анкетирование), направленный на выявление хронических неинфекционных заболеваний, факторов риска их развития, потребления без назначения врача наркотических средств и психотропных веществ, курения, употребления алкоголя и его суррогатов</t>
  </si>
  <si>
    <t>Санитарно-эпидемиологические требования к организациям, осуществляющим медицинскую деятельность, в том числе к фельдшерско-акушерскому пункту, амбулатории (к размещению, устройству, оборудованию, содержанию, противоэпидемическому режиму, профилактическим и противоэпидемическим мероприятиям, условиям труда)</t>
  </si>
  <si>
    <t>Направление пациента с инфекционным заболеванием в медицинскую организацию для оказания медицинской помощи</t>
  </si>
  <si>
    <t>Формировать общественное мнение в пользу здорового образа жизни, мотивировать население на здоровый образ жизни или изменение образа жизни, улучшение качества жизни, информировать о программах и способах отказа от вредных привычек</t>
  </si>
  <si>
    <t>Санитарные правила обращения с медицинскими отходами, комплекс экстренных профилактических мероприятий при возникновении аварийных ситуаций с риском инфицирования медицинских работников</t>
  </si>
  <si>
    <t>Соблюдение санитарно-эпидемиологических правил и нормативов медицинской организации, выполнение мероприятий по профилактике инфекций, связанных с оказанием медицинской помощи</t>
  </si>
  <si>
    <t>Проводить антропометрию, расчет индекса массы тела, измерение артериального давления, определение уровня общего холестерина в крови и уровня глюкозы в крови экспресс-методом, измерение внутриглазного давления бесконтактным методом, осмотр, включая взятие мазка (соскоба) с поверхности шейки матки (наружного маточного зева) и цервикального канала на цитологическое исследование</t>
  </si>
  <si>
    <t>Обеспечение личной и общественной безопасности при обращении с медицинскими отходами</t>
  </si>
  <si>
    <t>Определять факторы риска хронических неинфекционных заболеваний на основании диагностических критериев</t>
  </si>
  <si>
    <t>Определять относительный сердечно-сосудистый риск среди населения, прикрепленного к фельдшерскому участку</t>
  </si>
  <si>
    <t>Проводить профилактическое консультирование населения с выявленными хроническими заболеваниями и факторами риска их развития</t>
  </si>
  <si>
    <t>Выполнять работу по организации и проведению санитарно-противоэпидемических (профилактических) и ограничительных (карантинных) мероприятий при выявлении инфекционных заболеваний</t>
  </si>
  <si>
    <t>Проводить иммунизацию в соответствии с национальным календарем профилактических прививок и календарем профилактических прививок по эпидемическим показаниям</t>
  </si>
  <si>
    <t>Проводить осмотр и динамическое наблюдение отдельных групп населения при выявлении или угрозе возникновения эпидемии инфекционного заболевания, больных инфекционным заболеванием, контактных с ними лиц и лиц, подозрительных на инфекционное заболевание, по месту жительства, учебы, работы и реконвалесцентов инфекционных заболеваний, информировать врача кабинета инфекционных заболеваний</t>
  </si>
  <si>
    <t>Применять меры индивидуальной защиты пациентов и медицинских работников от инфицирования при использовании различных медицинских технологий, соблюдать принцип индивидуальной изоляции, правила асептики и антисептики, проводить комплекс мероприятий по дезинфекции и стерилизации технических средств и инструментов, медицинских изделий</t>
  </si>
  <si>
    <t>Соблюдать санитарные правила при обращении с медицинскими отходами, проводить экстренные профилактические мероприятия при возникновении аварийных ситуаций с риском инфицирования медицинского персонала</t>
  </si>
  <si>
    <t>Проводить оценку мер эффективности профилактического медицинского осмотра и диспансеризации на фельдшерском участке в соответствии с критериями эффективности</t>
  </si>
  <si>
    <t>ПК 4.2. Проводить санитарно-гигиеническое просвещение населения</t>
  </si>
  <si>
    <t>ПК 4.4. Организовывать среду, отвечающую действующим санитарным правилам и нормам</t>
  </si>
  <si>
    <t>Сбор жалоб, анамнеза жизни у пациентов (их законных представителей) с заболеваниями и (или) состояниями, требующими оказания скорой медицинской помощи в экстренной и неотложной формах</t>
  </si>
  <si>
    <t>Осуществлять сбор жалоб, анамнеза жизни у пациентов (их законных представителей) с заболеваниями и (или) состояниями, требующими оказания скорой медицинской помощи в экстренной и неотложной формах</t>
  </si>
  <si>
    <t>Общие вопросы организации медицинской помощи населению</t>
  </si>
  <si>
    <t>Анализ информации, полученной от пациентов (их законных представителей) с заболеваниями и (или) состояниями, требующими оказания скорой медицинской помощи в экстренной и неотложной формах</t>
  </si>
  <si>
    <t>Интерпретировать и анализировать информацию, полученную от пациентов (их законных представителей) с заболеваниями и (или) состояниями, требующими оказания скорой медицинской помощи в экстренной и неотложной формах</t>
  </si>
  <si>
    <t>Вопросы организации санитарно-противоэпидемических (профилактических) мероприятий в целях предупреждения возникновения и распространения инфекционных заболеваний</t>
  </si>
  <si>
    <t>Осмотр пациентов с заболеваниями и (или) состояниями, требующими оказания скорой медицинской помощи в экстренной и неотложной формах</t>
  </si>
  <si>
    <t>Интерпретировать и анализировать результаты осмотра пациентов с заболеваниями и (или) состояниями, требующими оказания скорой медицинской помощи в экстренной и неотложной формах</t>
  </si>
  <si>
    <t>Порядок оказания скорой, в том числе скорой специализированной, медицинской помощи</t>
  </si>
  <si>
    <t>Интерпретация и анализ результатов осмотра пациентов с заболеваниями и (или) состояниями, требующими оказания скорой медицинской помощи в экстренной и неотложной формах</t>
  </si>
  <si>
    <t>Оценивать тяжесть заболевания и (или) состояния пациентов, требующего оказания скорой медицинской помощи в экстренной и неотложной формах</t>
  </si>
  <si>
    <t>Стандарты по вопросам оказания скорой медицинской помощи в экстренной и неотложной формах</t>
  </si>
  <si>
    <t>Оценка тяжести заболевания и (или) состояния пациентов, требующего оказания скорой медицинской помощи в экстренной и неотложной формах</t>
  </si>
  <si>
    <t>Выявлять у пациентов симптомы и синдромы заболеваний и (или) состояний, требующих оказания скорой медицинской помощи в экстренной и неотложной формах</t>
  </si>
  <si>
    <t>Клинические рекомендации по вопросам оказания скорой медицинской помощи в экстренной и неотложной формах</t>
  </si>
  <si>
    <t>Выявление у пациентов симптомов и синдромов заболеваний и (или) состояний, требующих оказания скорой медицинской помощи в экстренной и неотложной формах</t>
  </si>
  <si>
    <t>Обосновывать объем обследования пациентов с заболеваниями и (или) состояниями, требующими оказания скорой медицинской помощи в экстренной и неотложной формах, в соответствии с действующим порядком оказания медицинской помощи, клиническими рекомендациями по вопросам оказания медицинской помощи, с учетом стандартов медицинской помощи</t>
  </si>
  <si>
    <t>Закономерности функционирования здорового организма человека и механизмы обеспечения здоровья с позиции теории функциональных систем; особенности регуляции функциональных систем организма человека при заболеваниях и (или) состояниях, требующих оказания скорой медицинской помощи в экстренной и неотложной формах</t>
  </si>
  <si>
    <t>Обоснование объема обследования пациентов с заболеваниями и (или) состояниями, требующими оказания скорой медицинской помощи в экстренной и неотложной формах, в соответствии с действующим порядком оказания медицинской помощи, клиническими рекомендациями по вопросам оказания медицинской помощи, с учетом стандартов медицинской помощи</t>
  </si>
  <si>
    <t>Проводить обследование пациентов с заболеваниями и (или) состояниями, требующими оказания скорой медицинской помощи в экстренной и неотложной формах вне медицинской организации, в соответствии с действующим порядком оказания медицинской помощи, клиническими рекомендациями по вопросам оказания медицинской помощи, с учетом стандартов медицинской помощи</t>
  </si>
  <si>
    <t>Анатомо-функциональное состояние органов и систем организма человека в норме, при заболеваниях и (или) состояниях, требующих оказания скорой медицинской помощи в экстренной и неотложной формах</t>
  </si>
  <si>
    <t>Проведение обследования пациентов с заболеваниями и (или) состояниями, требующими оказания скорой медицинской помощи в экстренной и неотложной формах, в соответствии с действующим порядком оказания медицинской помощи, клиническими рекомендациями по вопросам оказания медицинской помощи, с учетом стандартов медицинской помощи</t>
  </si>
  <si>
    <t>Оценивать анатомо-функциональное состояние органов и систем организма человека в норме, при заболеваниях и (или) состояниях, требующих оказания скорой медицинской помощи в экстренной и неотложной формах</t>
  </si>
  <si>
    <t>Методика сбора анамнеза жизни и жалоб у пациентов (их законных представителей) с заболеваниями и (или) состояниями, требующими оказания скорой медицинской помощи в экстренной и неотложной формах</t>
  </si>
  <si>
    <t>Интерпретация и анализ результатов обследования пациентов с заболеваниями и (или) состояниями, требующими оказания скорой медицинской помощи в экстренной и неотложной формах</t>
  </si>
  <si>
    <t>Применять методы осмотра и обследования пациентов с заболеваниями и (или) состояниями, требующими оказания скорой медицинской помощи в экстренной и неотложной формах, с учетом возрастных анатомо-функциональных особенностей в соответствии с действующим порядком оказания медицинской помощи, клиническими рекомендациями по вопросам оказания медицинской помощи, с учетом стандартов медицинской помощи:
- физикальное обследование пациента;
- оценку глубины расстройств сознания по шкале Глазго;
- оценку признаков внутричерепной гипертензии;
- оценку признаков гипертензионно-дислокационного синдрома;
- оценку степени дегидратации;
- регистрацию электрокардиограммы;
- расшифровку, описание и интерпретацию электрокардиографических данных;
- измерение артериального давления на периферических артериях;
- пульсоксиметрию;
- проведение мониторинга состояния пациента по показателям электрокардиограммы, артериального давления, частоты сердечных сокращений, пульсоксиметрии, температуры с помощью транспортных аппаратов мониторинга жизненно важных функций организма;
- исследование уровня глюкозы в крови</t>
  </si>
  <si>
    <t>Методика осмотра и обследования пациентов с заболеваниями и (или) состояниями, требующими оказания скорой медицинской помощи в экстренной и неотложной формах</t>
  </si>
  <si>
    <t>Применение медицинских изделий в соответствии с действующим порядком оказания медицинской помощи, клиническими рекомендациями по вопросам оказания медицинской помощи, с учетом стандартов медицинской помощи</t>
  </si>
  <si>
    <t>Интерпретировать и анализировать результаты обследования пациентов с заболеваниями и (или) состояниями, требующими оказания скорой медицинской помощи в экстренной и неотложной формах</t>
  </si>
  <si>
    <t>Методы диагностических исследований пациентов с заболеваниями и (или) состояниями, требующими оказания скорой медицинской помощи в экстренной и неотложной формах</t>
  </si>
  <si>
    <t>Выявление симптомов и синдромов осложнений, побочных действий, нежелательных реакций, в том числе серьезных и непредвиденных, возникших в результате диагностических мероприятий у пациентов с заболеваниями и (или) состояниями, требующими оказания скорой медицинской помощи в экстренной и неотложной формах</t>
  </si>
  <si>
    <t>Применять при обследовании пациентов медицинские изделия в соответствии с действующим порядком оказания медицинской помощи, клиническими рекомендациями по вопросам оказания медицинской помощи, с учетом стандартов медицинской помощи</t>
  </si>
  <si>
    <t>Этиология и патогенез, патоморфология, клиническая картина, классификация, дифференциальная диагностика, особенности течения, осложнения и исходы заболеваний и (или) состояний, требующих оказания скорой медицинской помощи в экстренной и неотложной формах</t>
  </si>
  <si>
    <t>Установление ведущего синдрома и предварительного диагноза заболевания и (или) состояния, требующего оказания скорой медицинской помощи в экстренной и неотложной формах, с учетом действующей Международной статистической классификации болезней и проблем, связанных со здоровьем (далее – МКБ)</t>
  </si>
  <si>
    <t>Выявлять симптомы и синдромы осложнений, побочных действий, нежелательных реакций, в том числе серьезных и непредвиденных, возникших в результате диагностических мероприятий у пациентов с заболеваниями и (или) состояниями, требующими оказания скорой медицинской помощи в экстренной и неотложной формах</t>
  </si>
  <si>
    <t>МКБ</t>
  </si>
  <si>
    <t>Выполнение назначений врача бригады скорой медицинской помощи</t>
  </si>
  <si>
    <t>Устанавливать ведущий синдром и предварительный диагноз заболевания и (или) состояния, требующего оказания скорой медицинской помощи в экстренной и неотложной формах, с учетом действующей МКБ</t>
  </si>
  <si>
    <t>Медицинские изделия, применяемые при обследовании пациентов с заболеваниями и (или) состояниями, требующими оказания скорой медицинской помощи в экстренной и неотложной формах вне медицинской организации, принципы обеспечения безопасности диагностических медицинских вмешательств</t>
  </si>
  <si>
    <t>Обеспечение безопасности диагностических медицинских вмешательств</t>
  </si>
  <si>
    <t>Обеспечивать безопасность диагностических медицинских вмешательств</t>
  </si>
  <si>
    <t>Симптомы и синдромы осложнений, побочных действий, нежелательных реакций, в том числе серьезных и непредвиденных, возникших в результате диагностических мероприятий у пациентов с заболеваниями и (или) состояниями, требующими оказания скорой медицинской помощи в экстренной и неотложной формах</t>
  </si>
  <si>
    <r>
      <t>Профстандарт: 02.077 код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A/01.6 "Проведение обследования пациентов в целях выявления заболеваний и (или) состояний, требующих оказания скорой медицинской помощи в экстренной и неотложной формах вне медицинской организации"</t>
    </r>
  </si>
  <si>
    <t>Профстандарт: 02.077 код A/02.6 "Назначение и проведение лечения пациентам с заболеваниями и (или) состояниями, требующими оказания скорой медицинской помощи в экстренной и неотложной формах вне медицинской организации, контроль его эффективности и безопасности"</t>
  </si>
  <si>
    <t>Осуществление незамедлительного выезда на место вызова скорой медицинской помощи в составе выездной бригады скорой медицинской помощи</t>
  </si>
  <si>
    <t>Осуществлять незамедлительный выезд на место вызова скорой медицинской помощи в составе выездной бригады скорой медицинской помощи</t>
  </si>
  <si>
    <t>Оказание скорой медицинской помощи в экстренной и неотложной формах вне медицинской организации, включая осуществление мероприятий, способствующих стабилизации или улучшению клинического состояния пациента, с учетом диагноза, возраста и клинической картины в соответствии с действующим порядком оказания медицинской помощи, клиническими рекомендациями по вопросам оказания медицинской помощи, с учетом стандартов медицинской помощи</t>
  </si>
  <si>
    <t>Осуществлять оказание скорой медицинской помощи в экстренной и неотложной формах вне медицинской организации, включая осуществление мероприятий, способствующих стабилизации или улучшению клинического состояния пациента, с учетом диагноза, возраста и клинической картины в соответствии с действующим порядком оказания медицинской помощи, клиническими рекомендациями по вопросам оказания медицинской помощи, с учетом стандартов медицинской помощи</t>
  </si>
  <si>
    <t>Определение медицинских показаний и медицинских противопоказаний для медицинских вмешательств у пациентов с заболеваниями и (или) состояниями, требующими оказания скорой медицинской помощи в экстренной и неотложной формах</t>
  </si>
  <si>
    <t>Определять медицинские показания и медицинские противопоказания для медицинских вмешательств у пациентов с заболеваниями и (или) состояниями, требующими оказания скорой медицинской помощи в экстренной и неотложной формах вне медицинской организации</t>
  </si>
  <si>
    <t>Порядок назначения, учета и хранения лекарственных препаратов, включая наркотические лекарственные препараты и психотропные лекарственные препараты, медицинских изделий</t>
  </si>
  <si>
    <t>Назначение и применение лекарственных препаратов, включая наркотические лекарственные препараты и психотропные лекарственные препараты, и применение медицинских изделий у пациентов с заболеваниями и (или) состояниями, требующими оказания скорой медицинской помощи в экстренной и неотложной формах</t>
  </si>
  <si>
    <t>Назначать и применять лекарственные препараты, включая наркотические лекарственные препараты и психотропные лекарственные препараты, и применять медицинские изделия у пациентов с заболеваниями и (или) состояниями, требующими оказания скорой медицинской помощи в экстренной и неотложной формах вне медицинской организации</t>
  </si>
  <si>
    <t>Оценка эффективности и безопасности применения лекарственных препаратов и медицинских изделий у пациентов с заболеваниями и (или) состояниями, требующими оказания скорой медицинской помощи в экстренной и неотложной формах</t>
  </si>
  <si>
    <t>Оценивать эффективность и безопасность применения лекарственных препаратов и медицинских изделий у пациентов с заболеваниями и (или) состояниями, требующими оказания скорой медицинской помощи в экстренной и неотложной формах вне медицинской организации</t>
  </si>
  <si>
    <t>Методы лечения пациентов с заболеваниями и (или) состояниями, требующими оказания скорой медицинской помощи в экстренной и неотложной формах, в соответствии с действующим порядком оказания медицинской помощи, клиническими рекомендациями по вопросам оказания медицинской помощи, с учетом стандартов медицинской помощи</t>
  </si>
  <si>
    <t>Профилактика и лечение осложнений, побочных действий, нежелательных реакций, в том числе серьезных и непредвиденных, возникших в результате диагностических или лечебных медицинских вмешательств, применения лекарственных препаратов и (или) медицинских изделий у пациентов с заболеваниями и (или) состояниями, требующими оказания скорой медицинской помощи в экстренной и неотложной формах</t>
  </si>
  <si>
    <t>Выполнять медицинские вмешательства при оказании скорой медицинской помощи в экстренной и неотложной формах вне медицинской организации:
- проведение базовой и расширенной сердечно-легочной и церебральной реанимации, в том числе с использованием специальных медицинских изделий, с определением условий отказа от ее проведения и показаний к ее прекращению;
- обеспечение проходимости верхних дыхательных путей, в том числе с помощью воздуховодов, ларингеальной трубки, комбитьюба, ларингеальной маски, интубации трахеи методом прямой ларингоскопии;
- проведение закрытого массажа сердца (ручного и с помощью специальных медицинских изделий);
- электроимпульсную терапию (дефибрилляция, кардиоверсия);
- оксигенотерапию;
- искусственную вентиляцию легких с использованием аппаратов искусственной вентиляции легких различных типов, комплектов дыхательных для ручной искусственной вентиляции легких;
- применение искусственной вентиляции легких в режимах: с контролем по объему, контролем по давлению;
- применение вспомогательной вентиляции легких;
- обезболивание;
- транспортную иммобилизацию конечностей, позвоночника и таза при травмах;
- применение методов десмургии;
- остановку кровотечения, в том числе с помощью лекарственных препаратов и медицинских изделий;
- проведение первичной обработки ран различной этиологии (обработка, наложение асептической повязки), в том числе при ожогах, отморожениях;
- осуществление родовспоможения вне медицинской организации, включая первичную обработку новорожденного;
- внутрикожное, подкожное, внутримышечное, внутривенное, внутрикостное, сублингвальное, эндотрахеальное введение лекарственных препаратов;
- проведение инфузионной терапии, в том числе с использованием инфузоматов;
- проведение системного тромболизиса;
- пункцию и катетеризацию периферических и наружной яремной вен;
- наложение окклюзионной повязки при открытом пневмотораксе;
- пункцию и дренирование плевральной полости;
- ингаляционное введение лекарственных препаратов с помощью ингаляторов, небулайзеров;
- катетеризацию мочевого пузыря с помощью мягких катетеров;
- зондовое промывание желудка;
- коникотомию, коникостомию, коникопункцию и микротрахеостомию;
- профилактику и лечение аспирационного синдрома;
- профилактику и лечение жировой эмболии;
- применение по показаниям мер физического ограничения движения пациента</t>
  </si>
  <si>
    <t>Механизм действия лекарственных препаратов, наркотических лекарственных препаратов, психотропных лекарственных препаратов, медицинских изделий, применяемых при оказании скорой медицинской помощи в экстренной и неотложной формах; медицинские показания и медицинские противопоказания к их назначению; возможные осложнения, побочные действия, нежелательные реакции, в том числе серьезные и непредвиденные</t>
  </si>
  <si>
    <t>Определение показаний к вызову специализированных выездных бригад скорой медицинской помощи</t>
  </si>
  <si>
    <t>Предотвращать и устранять осложнения, побочные действия, нежелательные реакции, в том числе серьезные и непредвиденные, возникшие в результате диагностических или лечебных медицинских вмешательств, применения лекарственных препаратов и (или) медицинских изделий у пациентов с заболеваниями и (или) состояниями, требующими оказания скорой медицинской помощи в экстренной и неотложной формах вне медицинской организации</t>
  </si>
  <si>
    <t>Медицинские вмешательства при заболеваниях и (или) состояниях, требующих оказания скорой медицинской помощи в экстренной и неотложной формах вне медицинской организации; медицинские показания и медицинские противопоказания; возможные осложнения, побочные действия, нежелательные реакции, в том числе серьезные и непредвиденные</t>
  </si>
  <si>
    <t>Определение показаний к медицинской эвакуации пациента в медицинскую организацию по профилю заболевания и (или) состояния в соответствии с действующими порядками оказания медицинской помощи</t>
  </si>
  <si>
    <t>Проводить мониторинг заболевания и (или) состояния, требующего оказания скорой медицинской помощи в экстренной и неотложной формах вне медицинской организации, корректировку лечения</t>
  </si>
  <si>
    <t>Способы предотвращения или устранения осложнений, побочных действий, нежелательных реакций, в том числе серьезных и непредвиденных, возникших при лечении заболеваний и (или) состояний, требующих оказания скорой медицинской помощи в экстренной и неотложной формах вне медицинской организации</t>
  </si>
  <si>
    <t>Обоснование выбора медицинской организации для медицинской эвакуации пациента</t>
  </si>
  <si>
    <t>Определять показания к вызову специализированных выездных бригад скорой медицинской помощи</t>
  </si>
  <si>
    <t>Требования к комплектации лекарственными препаратами, включая наркотические лекарственные препараты и психотропные лекарственные препараты, и медицинскими изделиями укладок и наборов для оказания скорой медицинской помощи</t>
  </si>
  <si>
    <t>Осуществление медицинской эвакуации пациента при наличии медицинских показаний с одновременным проведением во время транспортировки пациента мероприятий по мониторингу жизненно важных функций и по оказанию скорой медицинской помощи в экстренной и неотложной формах</t>
  </si>
  <si>
    <t>Определять показания к медицинской эвакуации пациента в медицинскую организацию по профилю заболевания и (или) состояния в соответствии с действующими порядками оказания медицинской помощи</t>
  </si>
  <si>
    <t>Методы обезболивания при оказании скорой медицинской помощи в экстренной и неотложной формах вне медицинской организации</t>
  </si>
  <si>
    <t>Организация и обеспечение перемещения, в том числе в автомобиль скорой медицинской помощи, и транспортировки пациента при выполнении медицинской эвакуации</t>
  </si>
  <si>
    <t>Обосновывать выбор медицинской организации для медицинской эвакуации пациента</t>
  </si>
  <si>
    <t>Требования асептики и антисептики при оказании скорой медицинской помощи в экстренной и неотложной формах вне медицинской организации</t>
  </si>
  <si>
    <t>Обеспечение медицинской сортировки пациентов и установление последовательности оказания скорой медицинской помощи в экстренной и неотложной формах вне медицинской организации при массовых заболеваниях и (или) состояниях</t>
  </si>
  <si>
    <t>Осуществлять медицинскую эвакуацию пациента при наличии медицинских показаний с одновременным проведением во время транспортировки пациента мероприятий по мониторингу жизненно важных функций и по оказанию скорой медицинской помощи в экстренной и неотложной формах вне медицинской организации</t>
  </si>
  <si>
    <t>Общие вопросы организации оказания скорой медицинской помощи в экстренной и неотложной формах вне медицинской организации, тактика работы при чрезвычайных ситуациях, стихийных бедствиях, микросоциальных конфликтах или их угрозах</t>
  </si>
  <si>
    <t>Оценка результатов медицинских вмешательств у пациентов с заболеваниями и (или) состояниями, требующими оказания скорой медицинской помощи в экстренной и неотложной формах вне медицинской организации</t>
  </si>
  <si>
    <t>Организовывать и обеспечивать перемещение, в том числе в автомобиль скорой медицинской помощи, и транспортировку пациента при выполнении медицинской эвакуации</t>
  </si>
  <si>
    <t>Принципы медицинской сортировки и установления последовательности оказания скорой медицинской помощи в экстренной и неотложной формах вне медицинской организации при массовых заболеваниях и (или) состояниях, в том числе при ликвидации медицинских последствий чрезвычайной ситуации</t>
  </si>
  <si>
    <t>Обеспечивать медицинскую сортировку пациентов и устанавливать последовательность оказания скорой медицинской помощи в экстренной и неотложной формах вне медицинской организации при массовых заболеваниях и (или) состояниях</t>
  </si>
  <si>
    <t>Основы взаимодействия с экстренными оперативными службами, силами гражданской обороны, функциональной подсистемой единой государственной системы предупреждения и ликвидации чрезвычайных ситуаций</t>
  </si>
  <si>
    <t>Оценивать результаты медицинских вмешательств у пациентов с заболеваниями и (или) состояниями, требующими оказания скорой медицинской помощи в экстренной и неотложной формах вне медицинской организации</t>
  </si>
  <si>
    <t>Показания к вызову специализированных выездных бригад скорой медицинской помощи</t>
  </si>
  <si>
    <t>Показания к медицинской эвакуации в медицинские организации по профилю заболевания и (или) состояния, требующего оказания скорой медицинской помощи в экстренной и неотложной формах вне медицинской организации</t>
  </si>
  <si>
    <t>Правила перемещения и транспортировки пациентов при оказании скорой медицинской помощи в экстренной и неотложной формах вне медицинской организации</t>
  </si>
  <si>
    <t>Правила осуществления медицинской эвакуации пациентов с одновременным проведением во время транспортировки пациента мероприятий по мониторингу жизненно важных функций и по оказанию скорой медицинской помощи в экстренной и неотложной формах вне медицинской организации</t>
  </si>
  <si>
    <t>Медицинские изделия, применяемые при лечении пациентов с заболеваниями и (или) состояниями, требующими оказания скорой медицинской помощи в экстренной и неотложной формах вне медицинской организации, принципы обеспечения безопасности лечебных медицинских вмешательств</t>
  </si>
  <si>
    <t>Профстандарт: 02.077 код A/03.6 "Ведение медицинской документации, организация деятельности находящегося в распоряжении персонала"</t>
  </si>
  <si>
    <t>Составление плана работы и отчета о своей работе</t>
  </si>
  <si>
    <t>Составлять план работы и отчет о своей работе</t>
  </si>
  <si>
    <t>Правила оформления медицинской документации в медицинских организациях, оказывающих медицинскую помощь по профилю «скорая медицинская помощь», в том числе в форме электронного документа</t>
  </si>
  <si>
    <t>Ведение медицинской документации, в том числе в форме электронного документа</t>
  </si>
  <si>
    <t>Вести медицинскую документацию, в том числе в форме электронного документа</t>
  </si>
  <si>
    <t>Правила работы в информационных системах и информационно-телекоммуникационной сети «Интернет»</t>
  </si>
  <si>
    <t>Проведение противоэпидемических мероприятий в случае возникновения очага инфекции</t>
  </si>
  <si>
    <t>Проводить противоэпидемические мероприятия в случае возникновения очага инфекции</t>
  </si>
  <si>
    <t>Должностные обязанности работников в медицинских организациях, оказывающих медицинскую помощь по профилю «скорая медицинская помощь»</t>
  </si>
  <si>
    <t>Контроль выполнения должностных обязанностей находящимся в распоряжении персоналом</t>
  </si>
  <si>
    <t>Осуществлять контроль выполнения должностных обязанностей персоналом</t>
  </si>
  <si>
    <t>Санитарно-эпидемиологические требования к обращению с медицинскими отходами, комплекс экстренных профилактических мероприятий при возникновении аварийных ситуаций с риском инфицирования себя и находящегося в распоряжении  персонала</t>
  </si>
  <si>
    <t>Обеспечение внутреннего контроля качества и безопасности медицинской деятельности</t>
  </si>
  <si>
    <t>Использовать информационные системы и информационно-телекоммуникационную сеть «Интернет»</t>
  </si>
  <si>
    <t>Использование информационных систем и информационно-телекоммуникационной сети «Интернет»</t>
  </si>
  <si>
    <t>Использовать в работе персональные данные пациентов и сведения, составляющие врачебную тайну</t>
  </si>
  <si>
    <t>Использование в работе персональных данных пациентов и сведений, составляющих врачебную тайну</t>
  </si>
  <si>
    <t>Организовывать работу фельдшерской общепрофильной выездной бригады скорой медицинской помощи</t>
  </si>
  <si>
    <t>Организация работы фельдшерской общепрофильной выездной бригады скорой медицинской помощи</t>
  </si>
  <si>
    <t>Определять медицинские показания к введению ограничительных мероприятий (карантина) и показания для направления к врачу-специалисту при возникновении инфекционных (паразитарных) болезней</t>
  </si>
  <si>
    <t>Определение медицинских показаний к введению ограничительных мероприятий (карантина) и показаний для направления к врачу-специалисту при возникновении инфекционных (паразитарных) болезней</t>
  </si>
  <si>
    <t>Оформлять и направлять экстренное извещение о случаях инфекционного, паразитарного, профессионального и другого заболевания, носительства возбудителей инфекционных болезней, отравления, неблагоприятной реакции, связанной с иммунизацией, укуса, ослюнения, оцарапывания животными в территориальные органы, осуществляющие федеральный государственный санитарно-эпидемиологический надзор</t>
  </si>
  <si>
    <t>Заполнение и направление экстренного извещения о случаях инфекционного, паразитарного, профессионального и другого заболевания, носительства возбудителей инфекционных болезней, отравления, неблагоприятной реакции, связанной с иммунизацией, укуса, ослюнения, оцарапывания животными в территориальные органы, осуществляющие федеральный государственный санитарно-эпидемиологический надзор</t>
  </si>
  <si>
    <t>Соблюдать санитарно-эпидемиологические требования к обращению с медицинскими отходами, проводить экстренные профилактические мероприятия при возникновении аварийных ситуаций с риском инфицирования себя и находящегося в распоряжении персонала</t>
  </si>
  <si>
    <t>Обращение с медицинскими отходами, в том числе обеспечение личной и общественной безопасности</t>
  </si>
  <si>
    <t>Не применимо</t>
  </si>
  <si>
    <t>Профстандарт: 02.068 код A/05.6 "Оказание медицинской помощи в экстренной форме"</t>
  </si>
  <si>
    <t>Трудовые действия, предусмотренные трудовой функцией по коду A/05.6 настоящего профессионального стандарта</t>
  </si>
  <si>
    <t>Владеть необходимыми умениями, предусмотренными трудовой функцией по коду A/05.6 настоящего профессионального стандарта</t>
  </si>
  <si>
    <t>Необходимые знания, предусмотренные трудовой функцией по коду A/05.6 настоящего профессионального стандарта</t>
  </si>
  <si>
    <t>Оценка состояния, требующего оказания медицинской помощи в экстренной форме</t>
  </si>
  <si>
    <t>Правила и порядок проведения первичного осмотра пациента (пострадавшего) при оказании медицинской помощи в экстренной форме при состояниях, представляющих угрозу жизни</t>
  </si>
  <si>
    <t>Распознавать состояния, представляющие угрозу жизни, включая состояние клинической смерти (остановка жизненно важных функций организма человека (кровообращения и (или) дыхания), состояния при осложнениях беременности, угрожающих жизни женщины, требующие оказания медицинской помощи в экстренной форме</t>
  </si>
  <si>
    <t>Распознавание состояний, представляющих угрозу жизни, включая состояние клинической смерти (остановка жизненно важных функций организма человека (кровообращения и (или) дыхания), состояния при осложнениях беременности, угрожающих жизни женщины, требующих оказания медицинской помощи в экстренной форме</t>
  </si>
  <si>
    <t>Методика сбора жалоб и анамнеза жизни и заболевания у пациентов (их законных представителей)</t>
  </si>
  <si>
    <t>Выполнять мероприятия базовой сердечно-легочной реанимации</t>
  </si>
  <si>
    <t>Оказание медицинской помощи в экстренной форме при состояниях, представляющих угрозу жизни, в том числе клинической смерти (остановка жизненно важных функций организма человека (кровообращения и (или) дыхания), состояниях при осложнениях беременности</t>
  </si>
  <si>
    <t>Методика физикального исследования пациентов (осмотр, пальпация, перкуссия, аускультация)</t>
  </si>
  <si>
    <t>Оказывать медицинскую помощь в экстренной форме при состояниях, представляющих угрозу жизни, в том числе клинической смерти (остановка жизненно важных функций организма человека (кровообращения и (или) дыхания), состояниях при осложнениях беременности</t>
  </si>
  <si>
    <t>Проведение мероприятий базовой сердечно-легочной реанимации</t>
  </si>
  <si>
    <t>Клинические признаки внезапного прекращения кровообращения и (или) дыхания</t>
  </si>
  <si>
    <t>Применять лекарственные препараты и медицинские изделия при оказании медицинской помощи в экстренной форме</t>
  </si>
  <si>
    <t>Применение лекарственных препаратов и медицинских изделий при оказании медицинской помощи в экстренной форме</t>
  </si>
  <si>
    <t>Правила проведения базовой сердечно-легочной реанимации</t>
  </si>
  <si>
    <t>Порядок применения лекарственных препаратов и медицинских изделий при оказании медицинской помощи в экстренной форме</t>
  </si>
  <si>
    <t>Правила и порядок проведения мониторинга состояния пациента при оказании медицинской помощи в экстренной форме, порядок передачи пациента бригаде скорой медицинской помощи</t>
  </si>
  <si>
    <t>Клиническая картина при осложнениях беременности, угрожающая жизни женщины</t>
  </si>
  <si>
    <t>ПК 5.1. Проводить обследование пациентов в целях выявления заболеваний и (или) состояний, требующих оказания скорой медицинской помощи в экстренной и неотложной
формах, в том числе вне медицинской организации.</t>
  </si>
  <si>
    <t>ПК 1.4. Осуществлять уход за телом человека</t>
  </si>
  <si>
    <t>ПК 1.1. Осуществлять рациональное перемещение и транспортировку материальных объектов и медицинских отходов</t>
  </si>
  <si>
    <t>ПК 1.3. Осуществлять профессиональный уход за пациентами с использованием современных средств и предметов ухода</t>
  </si>
  <si>
    <t>ПК 2.2. Назначать и проводить лечение неосложненных острых заболеваний и (или) состояний, хронических заболеваний и их обострений, травм, отравлений</t>
  </si>
  <si>
    <t>ПК 2.3. Осуществлять динамическое наблюдение за пациентом при хронических заболеваниях и (или) состояниях, не сопровождающихся угрозой жизни пациента</t>
  </si>
  <si>
    <t>ПК 2.4. Проводить экспертизу временной нетрудоспособности в соответствии с нормативными правовыми актами</t>
  </si>
  <si>
    <t>ПК 1.2. Обеспечивать соблюдение санитарно-эпидемиологических правил и нормативов медицинской организации</t>
  </si>
  <si>
    <t>ПК 2.1. Проводить обследование пациентов с целью диагностики неосложненных острых заболеваний и (или) состояний, хронических заболеваний и их обострений, травм, отравлений</t>
  </si>
  <si>
    <t>ПК 3.1. Проводить доврачебное функциональное обследование и оценку функциональных возможностей пациентов и инвалидов с последствиями травм, операций, хронических заболеваний на этапах реабилитации</t>
  </si>
  <si>
    <t>ПК 3.2. Оценивать уровень боли и оказывать паллиативную помощь при хроническом болевом синдроме у всех возрастных категорий пациентов</t>
  </si>
  <si>
    <t>ПК 3.3. Проводить медико-социальную реабилитацию инвалидов, одиноких лиц, участников военных действий и лиц из группы социального риска</t>
  </si>
  <si>
    <t>ПК 4.1. Участвовать в организации и проведении диспансеризации населения фельдшерского участка различных возрастных групп и с различными заболеваниями</t>
  </si>
  <si>
    <t>ПК 4.3. Осуществлять иммунопрофилактическую деятельность</t>
  </si>
  <si>
    <t>ПК 5.2. Назначать и проводить лечение пациентов с заболеваниями и (или) состояниями, требующими оказания скорой медицинской помощи в экстренной и неотложной формах, в том числе вне медицинской организации</t>
  </si>
  <si>
    <t>ПК 5.3. Осуществлять контроль эффективности и безопасности проводимого лечения при оказании скорой медицинской помощи в экстренной и неотложной формах, в том числе вне медицинской организации</t>
  </si>
  <si>
    <t>ПК 5.1. Проводить обследование пациентов в целях выявления заболеваний и (или) состояний, требующих оказания скорой медицинской помощи в экстренной и неотложной формах, в том числе вне медицинской организации</t>
  </si>
  <si>
    <t>ПК 5.3. Осуществлять контроль эффективности и безопасности проводимого лечения при оказании скороймедицинской помощи в экстренной и неотложной формах, в том числе вне медицинской организации</t>
  </si>
  <si>
    <t>ПК 6.1. Проводить анализ медико-статистической информации при оказании первичной доврачебной медико-санитарной помощи</t>
  </si>
  <si>
    <t>ПК 6.2. Участвовать в обеспечении внутреннего контроля качества и безопасности медицинской деятельности</t>
  </si>
  <si>
    <t>ПК 6.3. Контролировать выполнение должностных обязанностей находящегося в распоряжении персонала</t>
  </si>
  <si>
    <t>ПК 6.4. Организовывать деятельность персонала с соблюдением психологических и этических аспектов работы в команде</t>
  </si>
  <si>
    <t>ПК 6.5. Вести учетно-отчетную медицинскую документацию при осуществлении всех видов первичной медико-санитарной помощи и при чрезвычайных ситуациях, в том числе в электронной форме</t>
  </si>
  <si>
    <t>ПК 6.6. Использовать медицинские информационные системы и информационно-телекоммуникационную сеть "Интернет" в работе</t>
  </si>
  <si>
    <t>ПК 6.7. Осуществлять защиту персональных данных пациентов и сведений, составляющих врачебную тайну</t>
  </si>
  <si>
    <t>Лечебная деятельность (Фельдшер)                                    категория "Основная"</t>
  </si>
  <si>
    <t>Стол процедурный медицинский</t>
  </si>
  <si>
    <t>по приказу Министерства здравоохранения Российской Федерации от 15 декабря 2020 г. N 1331н</t>
  </si>
  <si>
    <t>Миссисипская шкала ПТСР</t>
  </si>
  <si>
    <t>бланк для выявления посттравматического стрессового расстройства</t>
  </si>
  <si>
    <t>Столик МСК-501-02М процедурный передвижной с двумя полками (нерж. сталь) на колесах, размер 640х420х860мм</t>
  </si>
  <si>
    <t>Столик предназначен для размещения на нем инструмента, материалов, медикаментов в перевязочных, операционных, на постах медицинских сестер в отделениях больниц, в клиниках, поликлиниках и других медицинских учреждениях. Полки - 3 шт, ящиков - 1 шт. Размеры: 960х620х450. Нагрузка на полку - 10 кг, нагрузка на ящик - 15 кг. Материал каркаса - металл с полимерно-порошковым покрытием. Колеса - 4 шт., 2 из них с тормозным механизмом.</t>
  </si>
  <si>
    <t>Предмет мебели, стол 2-х местный ученический. Длина 1200 мм, глубина 500, высота - регулируется от 640 до 760 мм. Материал изделия - плита МДФ. Материал покрытия ламинированный пластик.</t>
  </si>
  <si>
    <t>Предмет мебели предназначенный для сидения человека.  Материал поверхности: ламинированный пластик, МДФ. Цвет: ольха. Углы сидения и спинки закругленные. Каркас сварной на 4-х ножках.</t>
  </si>
  <si>
    <t>Предназначена для сбора бытового мусора. Материал - пластик. Цвет: черный. Объем: 10 л. Форма круглая. Высота 29 см, длина 26,5 см, ширина 23 см. Вес 0,15 кг.</t>
  </si>
  <si>
    <t>Наполное</t>
  </si>
  <si>
    <t>Гардеробная напольная вешалка. На опоре. Двухсторонняя на 48 крючков, расположенных с обеих сторон. Каркас - металлическая труба квадратного сечения - 20*20 мм. Материал ЛДСП 16 мм. Цвет ясень шимо светлый. Вес 17 кг. Габариты 1170*400*1700 мм (или аналог)</t>
  </si>
  <si>
    <t>Односпальная</t>
  </si>
  <si>
    <t>Прикроватная</t>
  </si>
  <si>
    <t>Металлическая с крючками</t>
  </si>
  <si>
    <t>Гардеробная напольная вешалка. На опоре. Двухсторонняя на 48 крючков, расположенных с обеих сторон. Каркас - металлическая труба квадратного сечения - 20*20 мм. Материал ЛДСП 16 мм. Цвет ясень шимо светлый. Вес 17 кг. Габариты 1170*400*1700 мм (или аналог).</t>
  </si>
  <si>
    <t xml:space="preserve">ПС: 02.068 Фельдшер;         ФГОС СПО 31.02.01 Фельдшер 
</t>
  </si>
  <si>
    <t xml:space="preserve">ПС: 02.068 Фельдшер;       ФГОС СПО 31.02.01 Фельдшер
</t>
  </si>
  <si>
    <t xml:space="preserve">ПС: 02.077 Фельдшер скорой медицинской помощи;       ФГОС СПО 31.02.01 Фельдшер
</t>
  </si>
  <si>
    <t>Региональный этап</t>
  </si>
  <si>
    <t xml:space="preserve"> 11.12.2023-18.11.2023</t>
  </si>
  <si>
    <t>Кол-во              1 РМ</t>
  </si>
  <si>
    <t>..\Критерии-оценки.xlsx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</si>
</sst>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i/>
      <sz val="8"/>
      <color rgb="FF333333"/>
      <name val="Verdana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sz val="7"/>
      <color rgb="FF555555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13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0"/>
      <color theme="1"/>
      <name val="Arial"/>
      <family val="2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4"/>
      <color rgb="FF002060"/>
      <name val="Times New Roman"/>
      <family val="1"/>
      <charset val="204"/>
    </font>
    <font>
      <u/>
      <sz val="11"/>
      <color rgb="FF7030A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9"/>
      </patternFill>
    </fill>
    <fill>
      <patternFill patternType="solid">
        <fgColor rgb="FFFFE2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</borders>
  <cellStyleXfs count="1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</cellStyleXfs>
  <cellXfs count="459">
    <xf numFmtId="0" fontId="0" fillId="0" borderId="0" xfId="0"/>
    <xf numFmtId="0" fontId="0" fillId="0" borderId="1" xfId="0" applyBorder="1"/>
    <xf numFmtId="0" fontId="8" fillId="0" borderId="0" xfId="0" applyFont="1"/>
    <xf numFmtId="0" fontId="9" fillId="0" borderId="10" xfId="0" applyFont="1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0" fontId="8" fillId="0" borderId="0" xfId="0" applyFont="1" applyBorder="1"/>
    <xf numFmtId="0" fontId="11" fillId="0" borderId="0" xfId="0" applyFont="1" applyBorder="1" applyAlignment="1">
      <alignment vertical="center" wrapText="1"/>
    </xf>
    <xf numFmtId="0" fontId="8" fillId="0" borderId="1" xfId="0" applyFont="1" applyBorder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/>
    </xf>
    <xf numFmtId="0" fontId="14" fillId="0" borderId="0" xfId="0" applyFont="1" applyAlignment="1">
      <alignment wrapText="1"/>
    </xf>
    <xf numFmtId="0" fontId="4" fillId="0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3" borderId="1" xfId="4" applyFont="1" applyBorder="1" applyAlignment="1">
      <alignment horizontal="center" vertical="top"/>
    </xf>
    <xf numFmtId="0" fontId="5" fillId="2" borderId="1" xfId="3" applyFont="1" applyBorder="1" applyAlignment="1">
      <alignment horizontal="center" vertical="top"/>
    </xf>
    <xf numFmtId="0" fontId="4" fillId="3" borderId="1" xfId="4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/>
    </xf>
    <xf numFmtId="0" fontId="17" fillId="0" borderId="0" xfId="0" applyFont="1"/>
    <xf numFmtId="0" fontId="25" fillId="4" borderId="18" xfId="0" applyFont="1" applyFill="1" applyBorder="1" applyAlignment="1">
      <alignment horizontal="center" vertical="top" wrapText="1"/>
    </xf>
    <xf numFmtId="0" fontId="26" fillId="0" borderId="0" xfId="0" applyFont="1"/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0" fillId="5" borderId="0" xfId="0" applyFont="1" applyFill="1" applyAlignment="1">
      <alignment horizontal="center" vertical="center"/>
    </xf>
    <xf numFmtId="0" fontId="30" fillId="5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7" fillId="8" borderId="1" xfId="0" applyFont="1" applyFill="1" applyBorder="1"/>
    <xf numFmtId="0" fontId="31" fillId="0" borderId="1" xfId="0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vertical="top" wrapText="1"/>
    </xf>
    <xf numFmtId="0" fontId="16" fillId="8" borderId="3" xfId="0" applyFont="1" applyFill="1" applyBorder="1" applyAlignment="1">
      <alignment vertical="top" wrapText="1"/>
    </xf>
    <xf numFmtId="0" fontId="17" fillId="8" borderId="2" xfId="0" applyFont="1" applyFill="1" applyBorder="1"/>
    <xf numFmtId="0" fontId="16" fillId="8" borderId="1" xfId="0" applyFont="1" applyFill="1" applyBorder="1" applyAlignment="1">
      <alignment vertical="top" wrapText="1"/>
    </xf>
    <xf numFmtId="0" fontId="17" fillId="4" borderId="7" xfId="0" applyFont="1" applyFill="1" applyBorder="1"/>
    <xf numFmtId="0" fontId="30" fillId="5" borderId="10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30" fillId="8" borderId="1" xfId="0" applyFont="1" applyFill="1" applyBorder="1" applyAlignment="1">
      <alignment horizontal="center" vertical="center"/>
    </xf>
    <xf numFmtId="0" fontId="17" fillId="4" borderId="7" xfId="0" applyFont="1" applyFill="1" applyBorder="1" applyAlignment="1"/>
    <xf numFmtId="0" fontId="27" fillId="0" borderId="1" xfId="0" applyFont="1" applyFill="1" applyBorder="1" applyAlignment="1">
      <alignment horizontal="justify" vertical="top" wrapText="1"/>
    </xf>
    <xf numFmtId="0" fontId="27" fillId="0" borderId="1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justify" vertical="top" wrapText="1"/>
    </xf>
    <xf numFmtId="0" fontId="27" fillId="0" borderId="10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7" fillId="0" borderId="10" xfId="2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top" wrapText="1"/>
    </xf>
    <xf numFmtId="0" fontId="5" fillId="0" borderId="0" xfId="0" applyFont="1"/>
    <xf numFmtId="0" fontId="8" fillId="0" borderId="0" xfId="0" applyFont="1" applyAlignment="1">
      <alignment vertical="center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top" wrapText="1"/>
    </xf>
    <xf numFmtId="0" fontId="17" fillId="0" borderId="10" xfId="0" applyFont="1" applyBorder="1"/>
    <xf numFmtId="0" fontId="16" fillId="0" borderId="20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5" fillId="5" borderId="1" xfId="0" applyFont="1" applyFill="1" applyBorder="1" applyAlignment="1">
      <alignment horizontal="center" vertical="top"/>
    </xf>
    <xf numFmtId="0" fontId="5" fillId="5" borderId="1" xfId="4" applyFont="1" applyFill="1" applyBorder="1" applyAlignment="1">
      <alignment horizontal="center" vertical="top"/>
    </xf>
    <xf numFmtId="0" fontId="5" fillId="5" borderId="1" xfId="3" applyFont="1" applyFill="1" applyBorder="1" applyAlignment="1">
      <alignment horizontal="center" vertical="top"/>
    </xf>
    <xf numFmtId="0" fontId="17" fillId="4" borderId="7" xfId="0" applyFont="1" applyFill="1" applyBorder="1"/>
    <xf numFmtId="0" fontId="27" fillId="0" borderId="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33" fillId="3" borderId="1" xfId="2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36" fillId="0" borderId="22" xfId="7" applyFont="1" applyBorder="1" applyAlignment="1">
      <alignment horizontal="left" vertical="center" wrapText="1"/>
    </xf>
    <xf numFmtId="0" fontId="36" fillId="0" borderId="1" xfId="0" applyFont="1" applyBorder="1" applyAlignment="1">
      <alignment vertical="center" wrapText="1"/>
    </xf>
    <xf numFmtId="0" fontId="36" fillId="0" borderId="23" xfId="7" applyFont="1" applyBorder="1" applyAlignment="1">
      <alignment horizontal="left" vertical="center" wrapText="1"/>
    </xf>
    <xf numFmtId="0" fontId="17" fillId="4" borderId="7" xfId="0" applyFont="1" applyFill="1" applyBorder="1"/>
    <xf numFmtId="0" fontId="29" fillId="0" borderId="15" xfId="0" applyFont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27" fillId="9" borderId="1" xfId="0" applyFont="1" applyFill="1" applyBorder="1" applyAlignment="1">
      <alignment horizontal="left" vertical="center" wrapText="1"/>
    </xf>
    <xf numFmtId="0" fontId="27" fillId="0" borderId="1" xfId="2" applyFont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0" xfId="2" applyFont="1" applyBorder="1" applyAlignment="1">
      <alignment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vertical="top" wrapText="1"/>
    </xf>
    <xf numFmtId="0" fontId="16" fillId="0" borderId="3" xfId="0" applyFont="1" applyFill="1" applyBorder="1" applyAlignment="1">
      <alignment vertical="top" wrapText="1"/>
    </xf>
    <xf numFmtId="0" fontId="16" fillId="0" borderId="4" xfId="0" applyFont="1" applyFill="1" applyBorder="1" applyAlignment="1">
      <alignment vertical="top" wrapText="1"/>
    </xf>
    <xf numFmtId="0" fontId="27" fillId="0" borderId="1" xfId="0" applyFont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top" wrapText="1"/>
    </xf>
    <xf numFmtId="0" fontId="27" fillId="0" borderId="17" xfId="0" applyFont="1" applyFill="1" applyBorder="1" applyAlignment="1">
      <alignment horizontal="center" vertical="top" wrapText="1"/>
    </xf>
    <xf numFmtId="0" fontId="39" fillId="0" borderId="1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top" wrapText="1"/>
    </xf>
    <xf numFmtId="0" fontId="36" fillId="10" borderId="0" xfId="7" applyFont="1" applyFill="1" applyBorder="1" applyAlignment="1">
      <alignment horizontal="left" vertical="center" wrapText="1"/>
    </xf>
    <xf numFmtId="0" fontId="38" fillId="10" borderId="0" xfId="7" applyFont="1" applyFill="1" applyBorder="1" applyAlignment="1">
      <alignment vertical="center"/>
    </xf>
    <xf numFmtId="0" fontId="36" fillId="0" borderId="0" xfId="7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39" fillId="11" borderId="1" xfId="1" applyNumberFormat="1" applyFont="1" applyFill="1" applyBorder="1" applyAlignment="1">
      <alignment vertical="center" wrapText="1"/>
    </xf>
    <xf numFmtId="0" fontId="36" fillId="0" borderId="1" xfId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vertical="center" wrapText="1"/>
    </xf>
    <xf numFmtId="0" fontId="36" fillId="0" borderId="1" xfId="7" applyFont="1" applyBorder="1" applyAlignment="1">
      <alignment vertical="center" wrapText="1"/>
    </xf>
    <xf numFmtId="0" fontId="41" fillId="0" borderId="25" xfId="7" applyFont="1" applyBorder="1" applyAlignment="1">
      <alignment horizontal="center" vertical="center" wrapText="1"/>
    </xf>
    <xf numFmtId="0" fontId="36" fillId="5" borderId="1" xfId="0" applyFont="1" applyFill="1" applyBorder="1" applyAlignment="1">
      <alignment horizontal="center" vertical="center" wrapText="1"/>
    </xf>
    <xf numFmtId="0" fontId="36" fillId="0" borderId="1" xfId="7" applyFont="1" applyBorder="1" applyAlignment="1">
      <alignment horizontal="center" vertical="center"/>
    </xf>
    <xf numFmtId="0" fontId="41" fillId="0" borderId="24" xfId="7" applyFont="1" applyBorder="1" applyAlignment="1">
      <alignment horizontal="center" vertical="center" wrapText="1"/>
    </xf>
    <xf numFmtId="0" fontId="39" fillId="0" borderId="4" xfId="0" applyFont="1" applyBorder="1" applyAlignment="1">
      <alignment horizontal="left" vertical="center" wrapText="1"/>
    </xf>
    <xf numFmtId="0" fontId="36" fillId="0" borderId="4" xfId="0" applyFont="1" applyBorder="1" applyAlignment="1">
      <alignment vertical="center" wrapText="1"/>
    </xf>
    <xf numFmtId="0" fontId="36" fillId="0" borderId="4" xfId="0" applyFont="1" applyBorder="1" applyAlignment="1">
      <alignment horizontal="justify" vertical="center" wrapText="1"/>
    </xf>
    <xf numFmtId="0" fontId="36" fillId="0" borderId="1" xfId="0" applyFont="1" applyFill="1" applyBorder="1" applyAlignment="1">
      <alignment vertical="center" wrapText="1"/>
    </xf>
    <xf numFmtId="0" fontId="36" fillId="0" borderId="4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0" fillId="0" borderId="3" xfId="0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left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justify" vertical="center" wrapText="1"/>
    </xf>
    <xf numFmtId="0" fontId="36" fillId="0" borderId="1" xfId="2" applyFont="1" applyFill="1" applyBorder="1" applyAlignment="1">
      <alignment horizontal="justify" vertical="center" wrapText="1"/>
    </xf>
    <xf numFmtId="0" fontId="36" fillId="0" borderId="10" xfId="0" applyFont="1" applyFill="1" applyBorder="1" applyAlignment="1">
      <alignment horizontal="justify" vertical="center" wrapText="1"/>
    </xf>
    <xf numFmtId="0" fontId="36" fillId="0" borderId="10" xfId="2" applyFont="1" applyFill="1" applyBorder="1" applyAlignment="1">
      <alignment horizontal="justify" vertical="center" wrapText="1"/>
    </xf>
    <xf numFmtId="0" fontId="36" fillId="0" borderId="10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36" fillId="0" borderId="26" xfId="7" applyFont="1" applyBorder="1" applyAlignment="1">
      <alignment horizontal="center" vertical="center" wrapText="1"/>
    </xf>
    <xf numFmtId="0" fontId="36" fillId="0" borderId="26" xfId="7" applyFont="1" applyBorder="1" applyAlignment="1">
      <alignment horizontal="center" vertical="center"/>
    </xf>
    <xf numFmtId="0" fontId="36" fillId="0" borderId="27" xfId="7" applyFont="1" applyBorder="1" applyAlignment="1">
      <alignment horizontal="center" vertical="center" wrapText="1"/>
    </xf>
    <xf numFmtId="0" fontId="36" fillId="0" borderId="28" xfId="7" applyFont="1" applyBorder="1" applyAlignment="1">
      <alignment horizontal="center" vertical="center" wrapText="1"/>
    </xf>
    <xf numFmtId="0" fontId="30" fillId="13" borderId="1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1" fontId="36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0" fontId="36" fillId="0" borderId="1" xfId="0" applyFont="1" applyFill="1" applyBorder="1" applyAlignment="1">
      <alignment horizontal="left" vertical="center" wrapText="1"/>
    </xf>
    <xf numFmtId="0" fontId="36" fillId="0" borderId="6" xfId="0" applyFont="1" applyFill="1" applyBorder="1" applyAlignment="1">
      <alignment horizontal="justify" vertical="center" wrapText="1"/>
    </xf>
    <xf numFmtId="0" fontId="36" fillId="0" borderId="10" xfId="7" applyFont="1" applyBorder="1" applyAlignment="1">
      <alignment vertical="center"/>
    </xf>
    <xf numFmtId="0" fontId="36" fillId="0" borderId="6" xfId="7" applyFont="1" applyBorder="1" applyAlignment="1">
      <alignment vertical="center"/>
    </xf>
    <xf numFmtId="0" fontId="28" fillId="0" borderId="2" xfId="0" applyFont="1" applyBorder="1" applyAlignment="1">
      <alignment horizontal="left" vertical="top"/>
    </xf>
    <xf numFmtId="0" fontId="28" fillId="0" borderId="1" xfId="0" applyFont="1" applyBorder="1" applyAlignment="1">
      <alignment horizontal="left" vertical="top" wrapText="1"/>
    </xf>
    <xf numFmtId="0" fontId="28" fillId="0" borderId="2" xfId="0" applyFont="1" applyBorder="1" applyAlignment="1">
      <alignment horizontal="left" vertical="top" wrapText="1"/>
    </xf>
    <xf numFmtId="0" fontId="28" fillId="0" borderId="1" xfId="0" applyFont="1" applyBorder="1" applyAlignment="1">
      <alignment vertical="top" wrapText="1"/>
    </xf>
    <xf numFmtId="0" fontId="28" fillId="0" borderId="17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left" vertical="top" wrapText="1"/>
    </xf>
    <xf numFmtId="0" fontId="28" fillId="14" borderId="1" xfId="0" applyFont="1" applyFill="1" applyBorder="1" applyAlignment="1">
      <alignment vertical="top" wrapText="1"/>
    </xf>
    <xf numFmtId="0" fontId="28" fillId="14" borderId="1" xfId="0" applyFont="1" applyFill="1" applyBorder="1" applyAlignment="1">
      <alignment vertical="center" wrapText="1"/>
    </xf>
    <xf numFmtId="0" fontId="28" fillId="0" borderId="1" xfId="0" applyFont="1" applyBorder="1" applyAlignment="1">
      <alignment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top" wrapText="1"/>
    </xf>
    <xf numFmtId="0" fontId="28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0" fillId="0" borderId="4" xfId="0" applyBorder="1"/>
    <xf numFmtId="0" fontId="0" fillId="0" borderId="0" xfId="0" applyBorder="1"/>
    <xf numFmtId="0" fontId="0" fillId="0" borderId="2" xfId="0" applyBorder="1"/>
    <xf numFmtId="0" fontId="9" fillId="0" borderId="1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justify" vertical="top" wrapText="1"/>
    </xf>
    <xf numFmtId="0" fontId="28" fillId="0" borderId="1" xfId="0" applyFont="1" applyBorder="1" applyAlignment="1">
      <alignment horizontal="left" vertical="top" wrapText="1"/>
    </xf>
    <xf numFmtId="0" fontId="28" fillId="0" borderId="29" xfId="0" applyFont="1" applyBorder="1" applyAlignment="1">
      <alignment horizontal="justify" vertical="top" wrapText="1"/>
    </xf>
    <xf numFmtId="0" fontId="43" fillId="0" borderId="0" xfId="0" applyFont="1" applyAlignment="1">
      <alignment horizontal="center" vertical="center" wrapText="1"/>
    </xf>
    <xf numFmtId="0" fontId="44" fillId="0" borderId="1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36" fillId="0" borderId="10" xfId="0" applyFont="1" applyFill="1" applyBorder="1" applyAlignment="1">
      <alignment horizontal="left" vertical="center" wrapText="1"/>
    </xf>
    <xf numFmtId="0" fontId="4" fillId="3" borderId="1" xfId="4" applyFont="1" applyBorder="1" applyAlignment="1">
      <alignment horizontal="left" vertical="top" wrapText="1"/>
    </xf>
    <xf numFmtId="0" fontId="4" fillId="8" borderId="1" xfId="3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vertical="top" wrapText="1"/>
    </xf>
    <xf numFmtId="0" fontId="16" fillId="0" borderId="3" xfId="0" applyFont="1" applyFill="1" applyBorder="1" applyAlignment="1">
      <alignment vertical="top" wrapText="1"/>
    </xf>
    <xf numFmtId="0" fontId="16" fillId="0" borderId="4" xfId="0" applyFont="1" applyFill="1" applyBorder="1" applyAlignment="1">
      <alignment vertical="top" wrapText="1"/>
    </xf>
    <xf numFmtId="0" fontId="27" fillId="0" borderId="1" xfId="0" applyFont="1" applyBorder="1" applyAlignment="1">
      <alignment horizontal="left" vertical="center" wrapText="1"/>
    </xf>
    <xf numFmtId="0" fontId="16" fillId="0" borderId="2" xfId="0" applyFont="1" applyFill="1" applyBorder="1" applyAlignment="1">
      <alignment vertical="top" wrapText="1"/>
    </xf>
    <xf numFmtId="0" fontId="16" fillId="0" borderId="3" xfId="0" applyFont="1" applyFill="1" applyBorder="1" applyAlignment="1">
      <alignment vertical="top" wrapText="1"/>
    </xf>
    <xf numFmtId="0" fontId="16" fillId="0" borderId="4" xfId="0" applyFont="1" applyFill="1" applyBorder="1" applyAlignment="1">
      <alignment vertical="top" wrapText="1"/>
    </xf>
    <xf numFmtId="0" fontId="36" fillId="0" borderId="22" xfId="7" applyFont="1" applyBorder="1" applyAlignment="1">
      <alignment vertical="center"/>
    </xf>
    <xf numFmtId="0" fontId="17" fillId="0" borderId="1" xfId="0" applyFont="1" applyBorder="1"/>
    <xf numFmtId="0" fontId="6" fillId="0" borderId="0" xfId="2"/>
    <xf numFmtId="0" fontId="46" fillId="0" borderId="1" xfId="2" applyFont="1" applyBorder="1" applyAlignment="1">
      <alignment horizontal="center" vertical="top"/>
    </xf>
    <xf numFmtId="0" fontId="47" fillId="3" borderId="1" xfId="2" applyFont="1" applyFill="1" applyBorder="1" applyAlignment="1">
      <alignment horizontal="center" vertical="top" wrapText="1"/>
    </xf>
    <xf numFmtId="0" fontId="4" fillId="8" borderId="10" xfId="3" applyFont="1" applyFill="1" applyBorder="1" applyAlignment="1">
      <alignment horizontal="center" vertical="top" wrapText="1"/>
    </xf>
    <xf numFmtId="0" fontId="4" fillId="8" borderId="18" xfId="3" applyFont="1" applyFill="1" applyBorder="1" applyAlignment="1">
      <alignment horizontal="center" vertical="top" wrapText="1"/>
    </xf>
    <xf numFmtId="0" fontId="4" fillId="8" borderId="15" xfId="3" applyFont="1" applyFill="1" applyBorder="1" applyAlignment="1">
      <alignment horizontal="center" vertical="top" wrapText="1"/>
    </xf>
    <xf numFmtId="0" fontId="5" fillId="8" borderId="10" xfId="3" applyFont="1" applyFill="1" applyBorder="1" applyAlignment="1">
      <alignment horizontal="center" vertical="top"/>
    </xf>
    <xf numFmtId="0" fontId="5" fillId="8" borderId="18" xfId="3" applyFont="1" applyFill="1" applyBorder="1" applyAlignment="1">
      <alignment horizontal="center" vertical="top"/>
    </xf>
    <xf numFmtId="0" fontId="5" fillId="8" borderId="15" xfId="3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33" fillId="8" borderId="10" xfId="2" applyFont="1" applyFill="1" applyBorder="1" applyAlignment="1">
      <alignment horizontal="center" vertical="top" wrapText="1"/>
    </xf>
    <xf numFmtId="0" fontId="33" fillId="8" borderId="18" xfId="2" applyFont="1" applyFill="1" applyBorder="1" applyAlignment="1">
      <alignment horizontal="center" vertical="top" wrapText="1"/>
    </xf>
    <xf numFmtId="0" fontId="33" fillId="8" borderId="15" xfId="2" applyFont="1" applyFill="1" applyBorder="1" applyAlignment="1">
      <alignment horizontal="center" vertical="top" wrapText="1"/>
    </xf>
    <xf numFmtId="0" fontId="46" fillId="0" borderId="10" xfId="2" applyFont="1" applyBorder="1" applyAlignment="1">
      <alignment horizontal="center" vertical="top"/>
    </xf>
    <xf numFmtId="0" fontId="46" fillId="0" borderId="18" xfId="2" applyFont="1" applyBorder="1" applyAlignment="1">
      <alignment horizontal="center" vertical="top"/>
    </xf>
    <xf numFmtId="0" fontId="46" fillId="0" borderId="15" xfId="2" applyFont="1" applyBorder="1" applyAlignment="1">
      <alignment horizontal="center" vertical="top"/>
    </xf>
    <xf numFmtId="0" fontId="47" fillId="8" borderId="10" xfId="2" applyFont="1" applyFill="1" applyBorder="1" applyAlignment="1">
      <alignment horizontal="center" vertical="top" wrapText="1"/>
    </xf>
    <xf numFmtId="0" fontId="47" fillId="8" borderId="18" xfId="2" applyFont="1" applyFill="1" applyBorder="1" applyAlignment="1">
      <alignment horizontal="center" vertical="top" wrapText="1"/>
    </xf>
    <xf numFmtId="0" fontId="47" fillId="8" borderId="15" xfId="2" applyFont="1" applyFill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27" fillId="10" borderId="5" xfId="0" applyFont="1" applyFill="1" applyBorder="1" applyAlignment="1">
      <alignment horizontal="center" vertical="top" wrapText="1"/>
    </xf>
    <xf numFmtId="0" fontId="27" fillId="10" borderId="0" xfId="0" applyFont="1" applyFill="1" applyBorder="1" applyAlignment="1">
      <alignment horizontal="center" vertical="top" wrapText="1"/>
    </xf>
    <xf numFmtId="0" fontId="38" fillId="0" borderId="2" xfId="7" applyFont="1" applyBorder="1" applyAlignment="1">
      <alignment horizontal="center" vertical="center"/>
    </xf>
    <xf numFmtId="0" fontId="38" fillId="0" borderId="3" xfId="7" applyFont="1" applyBorder="1" applyAlignment="1">
      <alignment horizontal="center" vertical="center"/>
    </xf>
    <xf numFmtId="0" fontId="38" fillId="0" borderId="4" xfId="7" applyFont="1" applyBorder="1" applyAlignment="1">
      <alignment horizontal="center" vertical="center"/>
    </xf>
    <xf numFmtId="0" fontId="25" fillId="5" borderId="0" xfId="0" applyFont="1" applyFill="1" applyBorder="1" applyAlignment="1">
      <alignment horizontal="center" vertical="center" wrapText="1"/>
    </xf>
    <xf numFmtId="0" fontId="25" fillId="5" borderId="8" xfId="0" applyFont="1" applyFill="1" applyBorder="1" applyAlignment="1">
      <alignment horizontal="center" vertical="center" wrapText="1"/>
    </xf>
    <xf numFmtId="0" fontId="25" fillId="5" borderId="2" xfId="0" applyFont="1" applyFill="1" applyBorder="1" applyAlignment="1">
      <alignment horizontal="center" vertical="center" wrapText="1"/>
    </xf>
    <xf numFmtId="0" fontId="25" fillId="5" borderId="3" xfId="0" applyFont="1" applyFill="1" applyBorder="1" applyAlignment="1">
      <alignment horizontal="center" vertical="center" wrapText="1"/>
    </xf>
    <xf numFmtId="0" fontId="25" fillId="5" borderId="4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36" fillId="5" borderId="2" xfId="0" applyFont="1" applyFill="1" applyBorder="1" applyAlignment="1">
      <alignment horizontal="center" vertical="center" wrapText="1"/>
    </xf>
    <xf numFmtId="0" fontId="36" fillId="5" borderId="4" xfId="0" applyFont="1" applyFill="1" applyBorder="1" applyAlignment="1">
      <alignment horizontal="center" vertical="center" wrapText="1"/>
    </xf>
    <xf numFmtId="0" fontId="36" fillId="12" borderId="2" xfId="0" applyFont="1" applyFill="1" applyBorder="1" applyAlignment="1">
      <alignment horizontal="center" vertical="center" wrapText="1"/>
    </xf>
    <xf numFmtId="0" fontId="25" fillId="12" borderId="3" xfId="0" applyFont="1" applyFill="1" applyBorder="1" applyAlignment="1">
      <alignment horizontal="center" vertical="center" wrapText="1"/>
    </xf>
    <xf numFmtId="0" fontId="25" fillId="12" borderId="4" xfId="0" applyFont="1" applyFill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39" fillId="0" borderId="2" xfId="0" applyFont="1" applyFill="1" applyBorder="1" applyAlignment="1">
      <alignment vertical="top" wrapText="1"/>
    </xf>
    <xf numFmtId="0" fontId="39" fillId="0" borderId="3" xfId="0" applyFont="1" applyFill="1" applyBorder="1" applyAlignment="1">
      <alignment vertical="top" wrapText="1"/>
    </xf>
    <xf numFmtId="0" fontId="39" fillId="0" borderId="4" xfId="0" applyFont="1" applyFill="1" applyBorder="1" applyAlignment="1">
      <alignment vertical="top" wrapText="1"/>
    </xf>
    <xf numFmtId="0" fontId="42" fillId="5" borderId="2" xfId="0" applyFont="1" applyFill="1" applyBorder="1" applyAlignment="1">
      <alignment horizontal="center" vertical="center" wrapText="1"/>
    </xf>
    <xf numFmtId="0" fontId="42" fillId="5" borderId="3" xfId="0" applyFont="1" applyFill="1" applyBorder="1" applyAlignment="1">
      <alignment horizontal="center" vertical="center" wrapText="1"/>
    </xf>
    <xf numFmtId="0" fontId="42" fillId="5" borderId="4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39" fillId="0" borderId="2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0" fontId="5" fillId="12" borderId="3" xfId="0" applyFont="1" applyFill="1" applyBorder="1" applyAlignment="1">
      <alignment horizontal="center" vertical="center" wrapText="1"/>
    </xf>
    <xf numFmtId="0" fontId="27" fillId="4" borderId="3" xfId="0" applyFont="1" applyFill="1" applyBorder="1" applyAlignment="1">
      <alignment horizontal="center" vertical="top" wrapText="1"/>
    </xf>
    <xf numFmtId="0" fontId="31" fillId="6" borderId="3" xfId="0" applyFont="1" applyFill="1" applyBorder="1" applyAlignment="1">
      <alignment horizontal="center" vertical="center" wrapText="1"/>
    </xf>
    <xf numFmtId="0" fontId="31" fillId="6" borderId="4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/>
    </xf>
    <xf numFmtId="0" fontId="16" fillId="0" borderId="10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40" fillId="0" borderId="17" xfId="0" applyFont="1" applyBorder="1" applyAlignment="1">
      <alignment horizontal="left" vertical="center" wrapText="1"/>
    </xf>
    <xf numFmtId="0" fontId="40" fillId="0" borderId="6" xfId="0" applyFont="1" applyBorder="1" applyAlignment="1">
      <alignment horizontal="left" vertical="center" wrapText="1"/>
    </xf>
    <xf numFmtId="0" fontId="40" fillId="0" borderId="19" xfId="0" applyFont="1" applyBorder="1" applyAlignment="1">
      <alignment horizontal="left" vertical="center" wrapText="1"/>
    </xf>
    <xf numFmtId="0" fontId="40" fillId="0" borderId="9" xfId="0" applyFont="1" applyBorder="1" applyAlignment="1">
      <alignment horizontal="left" vertical="center" wrapText="1"/>
    </xf>
    <xf numFmtId="0" fontId="40" fillId="0" borderId="17" xfId="0" applyFont="1" applyBorder="1" applyAlignment="1">
      <alignment horizontal="center" vertical="top" wrapText="1"/>
    </xf>
    <xf numFmtId="0" fontId="40" fillId="0" borderId="5" xfId="0" applyFont="1" applyBorder="1" applyAlignment="1">
      <alignment horizontal="center" vertical="top" wrapText="1"/>
    </xf>
    <xf numFmtId="0" fontId="40" fillId="0" borderId="6" xfId="0" applyFont="1" applyBorder="1" applyAlignment="1">
      <alignment horizontal="center" vertical="top" wrapText="1"/>
    </xf>
    <xf numFmtId="0" fontId="40" fillId="0" borderId="19" xfId="0" applyFont="1" applyBorder="1" applyAlignment="1">
      <alignment horizontal="center" vertical="top" wrapText="1"/>
    </xf>
    <xf numFmtId="0" fontId="40" fillId="0" borderId="8" xfId="0" applyFont="1" applyBorder="1" applyAlignment="1">
      <alignment horizontal="center" vertical="top" wrapText="1"/>
    </xf>
    <xf numFmtId="0" fontId="40" fillId="0" borderId="9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40" fillId="0" borderId="1" xfId="0" applyFont="1" applyBorder="1" applyAlignment="1">
      <alignment horizontal="center" vertical="top" wrapText="1"/>
    </xf>
    <xf numFmtId="0" fontId="40" fillId="0" borderId="1" xfId="0" applyFont="1" applyBorder="1" applyAlignment="1">
      <alignment horizontal="left" vertical="top" wrapText="1"/>
    </xf>
    <xf numFmtId="0" fontId="40" fillId="0" borderId="16" xfId="0" applyFont="1" applyBorder="1" applyAlignment="1">
      <alignment horizontal="center" vertical="top" wrapText="1"/>
    </xf>
    <xf numFmtId="0" fontId="40" fillId="0" borderId="0" xfId="0" applyFont="1" applyBorder="1" applyAlignment="1">
      <alignment horizontal="center" vertical="top" wrapText="1"/>
    </xf>
    <xf numFmtId="0" fontId="40" fillId="0" borderId="7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2" xfId="0" applyFont="1" applyBorder="1" applyAlignment="1">
      <alignment horizontal="center" vertical="top" wrapText="1"/>
    </xf>
    <xf numFmtId="0" fontId="40" fillId="0" borderId="3" xfId="0" applyFont="1" applyBorder="1" applyAlignment="1">
      <alignment horizontal="center" vertical="top" wrapText="1"/>
    </xf>
    <xf numFmtId="0" fontId="40" fillId="0" borderId="4" xfId="0" applyFont="1" applyBorder="1" applyAlignment="1">
      <alignment horizontal="center" vertical="top" wrapText="1"/>
    </xf>
    <xf numFmtId="0" fontId="27" fillId="4" borderId="0" xfId="0" applyFont="1" applyFill="1" applyBorder="1" applyAlignment="1">
      <alignment horizontal="center" vertical="top" wrapText="1"/>
    </xf>
    <xf numFmtId="0" fontId="27" fillId="4" borderId="8" xfId="0" applyFont="1" applyFill="1" applyBorder="1" applyAlignment="1">
      <alignment horizontal="center" vertical="top" wrapText="1"/>
    </xf>
    <xf numFmtId="0" fontId="40" fillId="0" borderId="15" xfId="0" applyFont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0" fillId="0" borderId="3" xfId="0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2" xfId="7" applyFont="1" applyBorder="1" applyAlignment="1">
      <alignment horizontal="left" vertical="center" wrapText="1"/>
    </xf>
    <xf numFmtId="0" fontId="36" fillId="0" borderId="3" xfId="7" applyFont="1" applyBorder="1" applyAlignment="1">
      <alignment horizontal="left" vertical="center" wrapText="1"/>
    </xf>
    <xf numFmtId="0" fontId="36" fillId="0" borderId="4" xfId="7" applyFont="1" applyBorder="1" applyAlignment="1">
      <alignment horizontal="left" vertical="center" wrapText="1"/>
    </xf>
    <xf numFmtId="0" fontId="16" fillId="0" borderId="2" xfId="0" applyFont="1" applyFill="1" applyBorder="1" applyAlignment="1">
      <alignment vertical="top" wrapText="1"/>
    </xf>
    <xf numFmtId="0" fontId="16" fillId="0" borderId="3" xfId="0" applyFont="1" applyFill="1" applyBorder="1" applyAlignment="1">
      <alignment vertical="top" wrapText="1"/>
    </xf>
    <xf numFmtId="0" fontId="16" fillId="0" borderId="4" xfId="0" applyFont="1" applyFill="1" applyBorder="1" applyAlignment="1">
      <alignment vertical="top" wrapText="1"/>
    </xf>
    <xf numFmtId="0" fontId="27" fillId="6" borderId="2" xfId="0" applyFont="1" applyFill="1" applyBorder="1" applyAlignment="1">
      <alignment horizontal="center" vertical="center" wrapText="1"/>
    </xf>
    <xf numFmtId="0" fontId="27" fillId="6" borderId="3" xfId="0" applyFont="1" applyFill="1" applyBorder="1" applyAlignment="1">
      <alignment horizontal="center" vertical="center" wrapText="1"/>
    </xf>
    <xf numFmtId="0" fontId="27" fillId="6" borderId="4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left" vertical="top" wrapText="1"/>
    </xf>
    <xf numFmtId="0" fontId="36" fillId="0" borderId="3" xfId="0" applyFont="1" applyFill="1" applyBorder="1" applyAlignment="1">
      <alignment horizontal="left" vertical="top" wrapText="1"/>
    </xf>
    <xf numFmtId="0" fontId="36" fillId="0" borderId="4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36" fillId="0" borderId="10" xfId="0" applyFont="1" applyBorder="1" applyAlignment="1">
      <alignment horizontal="center" vertical="center" wrapText="1"/>
    </xf>
    <xf numFmtId="0" fontId="27" fillId="6" borderId="2" xfId="0" applyFont="1" applyFill="1" applyBorder="1" applyAlignment="1">
      <alignment horizontal="center" vertical="top" wrapText="1"/>
    </xf>
    <xf numFmtId="0" fontId="27" fillId="6" borderId="3" xfId="0" applyFont="1" applyFill="1" applyBorder="1" applyAlignment="1">
      <alignment horizontal="center" vertical="top" wrapText="1"/>
    </xf>
    <xf numFmtId="0" fontId="27" fillId="6" borderId="4" xfId="0" applyFont="1" applyFill="1" applyBorder="1" applyAlignment="1">
      <alignment horizontal="center" vertical="top" wrapText="1"/>
    </xf>
    <xf numFmtId="0" fontId="25" fillId="0" borderId="2" xfId="0" applyFont="1" applyBorder="1" applyAlignment="1">
      <alignment horizontal="center" vertical="top" wrapText="1"/>
    </xf>
    <xf numFmtId="0" fontId="25" fillId="0" borderId="3" xfId="0" applyFont="1" applyBorder="1" applyAlignment="1">
      <alignment horizontal="center" vertical="top" wrapText="1"/>
    </xf>
    <xf numFmtId="0" fontId="25" fillId="0" borderId="4" xfId="0" applyFont="1" applyBorder="1" applyAlignment="1">
      <alignment horizontal="center" vertical="top" wrapText="1"/>
    </xf>
    <xf numFmtId="0" fontId="36" fillId="0" borderId="2" xfId="0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31" fillId="6" borderId="2" xfId="0" applyFont="1" applyFill="1" applyBorder="1" applyAlignment="1">
      <alignment horizontal="center" vertical="center" wrapText="1"/>
    </xf>
    <xf numFmtId="49" fontId="36" fillId="0" borderId="2" xfId="0" applyNumberFormat="1" applyFont="1" applyFill="1" applyBorder="1" applyAlignment="1">
      <alignment horizontal="left" vertical="top" wrapText="1"/>
    </xf>
    <xf numFmtId="0" fontId="27" fillId="4" borderId="5" xfId="0" applyFont="1" applyFill="1" applyBorder="1" applyAlignment="1">
      <alignment horizontal="center" vertical="top" wrapText="1"/>
    </xf>
    <xf numFmtId="0" fontId="40" fillId="0" borderId="19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28" fillId="7" borderId="2" xfId="0" applyFont="1" applyFill="1" applyBorder="1" applyAlignment="1">
      <alignment horizontal="center" vertical="top" wrapText="1"/>
    </xf>
    <xf numFmtId="0" fontId="28" fillId="7" borderId="3" xfId="0" applyFont="1" applyFill="1" applyBorder="1" applyAlignment="1">
      <alignment horizontal="center" vertical="top" wrapText="1"/>
    </xf>
    <xf numFmtId="0" fontId="28" fillId="7" borderId="4" xfId="0" applyFont="1" applyFill="1" applyBorder="1" applyAlignment="1">
      <alignment horizontal="center" vertical="top" wrapText="1"/>
    </xf>
    <xf numFmtId="0" fontId="28" fillId="6" borderId="2" xfId="0" applyFont="1" applyFill="1" applyBorder="1" applyAlignment="1">
      <alignment horizontal="center" vertical="top" wrapText="1"/>
    </xf>
    <xf numFmtId="0" fontId="28" fillId="6" borderId="3" xfId="0" applyFont="1" applyFill="1" applyBorder="1" applyAlignment="1">
      <alignment horizontal="center" vertical="top" wrapText="1"/>
    </xf>
    <xf numFmtId="0" fontId="28" fillId="6" borderId="4" xfId="0" applyFont="1" applyFill="1" applyBorder="1" applyAlignment="1">
      <alignment horizontal="center" vertical="top" wrapText="1"/>
    </xf>
    <xf numFmtId="0" fontId="21" fillId="0" borderId="1" xfId="0" applyFont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16" fillId="4" borderId="20" xfId="0" applyFont="1" applyFill="1" applyBorder="1" applyAlignment="1">
      <alignment horizontal="center" vertical="top" wrapText="1"/>
    </xf>
    <xf numFmtId="0" fontId="16" fillId="4" borderId="5" xfId="0" applyFont="1" applyFill="1" applyBorder="1" applyAlignment="1">
      <alignment horizontal="center" vertical="top" wrapText="1"/>
    </xf>
    <xf numFmtId="0" fontId="16" fillId="4" borderId="8" xfId="0" applyFont="1" applyFill="1" applyBorder="1" applyAlignment="1">
      <alignment horizontal="center" vertical="top" wrapText="1"/>
    </xf>
    <xf numFmtId="0" fontId="24" fillId="4" borderId="14" xfId="0" applyFont="1" applyFill="1" applyBorder="1" applyAlignment="1">
      <alignment horizontal="center" vertical="top" wrapText="1"/>
    </xf>
    <xf numFmtId="0" fontId="24" fillId="4" borderId="20" xfId="0" applyFont="1" applyFill="1" applyBorder="1" applyAlignment="1">
      <alignment horizontal="center" vertical="top" wrapText="1"/>
    </xf>
    <xf numFmtId="0" fontId="24" fillId="4" borderId="21" xfId="0" applyFont="1" applyFill="1" applyBorder="1" applyAlignment="1">
      <alignment horizontal="center" vertical="top" wrapText="1"/>
    </xf>
    <xf numFmtId="0" fontId="30" fillId="8" borderId="17" xfId="0" applyFont="1" applyFill="1" applyBorder="1" applyAlignment="1">
      <alignment horizontal="center" vertical="center"/>
    </xf>
    <xf numFmtId="0" fontId="30" fillId="8" borderId="5" xfId="0" applyFont="1" applyFill="1" applyBorder="1" applyAlignment="1">
      <alignment horizontal="center" vertical="center"/>
    </xf>
    <xf numFmtId="0" fontId="30" fillId="8" borderId="6" xfId="0" applyFont="1" applyFill="1" applyBorder="1" applyAlignment="1">
      <alignment horizontal="center" vertical="center"/>
    </xf>
    <xf numFmtId="0" fontId="30" fillId="8" borderId="16" xfId="0" applyFont="1" applyFill="1" applyBorder="1" applyAlignment="1">
      <alignment horizontal="center" vertical="center"/>
    </xf>
    <xf numFmtId="0" fontId="30" fillId="8" borderId="0" xfId="0" applyFont="1" applyFill="1" applyBorder="1" applyAlignment="1">
      <alignment horizontal="center" vertical="center"/>
    </xf>
    <xf numFmtId="0" fontId="30" fillId="8" borderId="7" xfId="0" applyFont="1" applyFill="1" applyBorder="1" applyAlignment="1">
      <alignment horizontal="center" vertical="center"/>
    </xf>
    <xf numFmtId="0" fontId="30" fillId="8" borderId="19" xfId="0" applyFont="1" applyFill="1" applyBorder="1" applyAlignment="1">
      <alignment horizontal="center" vertical="center"/>
    </xf>
    <xf numFmtId="0" fontId="30" fillId="8" borderId="8" xfId="0" applyFont="1" applyFill="1" applyBorder="1" applyAlignment="1">
      <alignment horizontal="center" vertical="center"/>
    </xf>
    <xf numFmtId="0" fontId="30" fillId="8" borderId="9" xfId="0" applyFont="1" applyFill="1" applyBorder="1" applyAlignment="1">
      <alignment horizontal="center" vertical="center"/>
    </xf>
    <xf numFmtId="0" fontId="31" fillId="6" borderId="3" xfId="0" applyFont="1" applyFill="1" applyBorder="1" applyAlignment="1">
      <alignment horizontal="center" vertical="top" wrapText="1"/>
    </xf>
    <xf numFmtId="0" fontId="31" fillId="6" borderId="4" xfId="0" applyFont="1" applyFill="1" applyBorder="1" applyAlignment="1">
      <alignment horizontal="center" vertical="top" wrapText="1"/>
    </xf>
    <xf numFmtId="0" fontId="32" fillId="6" borderId="3" xfId="0" applyFont="1" applyFill="1" applyBorder="1" applyAlignment="1">
      <alignment horizontal="center" vertical="top" wrapText="1"/>
    </xf>
    <xf numFmtId="0" fontId="32" fillId="6" borderId="4" xfId="0" applyFont="1" applyFill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top" wrapText="1"/>
    </xf>
    <xf numFmtId="0" fontId="16" fillId="4" borderId="14" xfId="0" applyFont="1" applyFill="1" applyBorder="1" applyAlignment="1">
      <alignment horizontal="center" vertical="top" wrapText="1"/>
    </xf>
    <xf numFmtId="0" fontId="16" fillId="4" borderId="12" xfId="0" applyFont="1" applyFill="1" applyBorder="1" applyAlignment="1">
      <alignment horizontal="center" vertical="top" wrapText="1"/>
    </xf>
    <xf numFmtId="0" fontId="17" fillId="4" borderId="13" xfId="0" applyFont="1" applyFill="1" applyBorder="1"/>
    <xf numFmtId="0" fontId="17" fillId="4" borderId="18" xfId="0" applyFont="1" applyFill="1" applyBorder="1"/>
    <xf numFmtId="0" fontId="17" fillId="4" borderId="7" xfId="0" applyFont="1" applyFill="1" applyBorder="1"/>
    <xf numFmtId="0" fontId="18" fillId="0" borderId="15" xfId="0" applyFont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7" xfId="0" applyFont="1" applyFill="1" applyBorder="1" applyAlignment="1">
      <alignment horizontal="left" vertical="top" wrapText="1"/>
    </xf>
    <xf numFmtId="0" fontId="19" fillId="0" borderId="16" xfId="0" applyFont="1" applyFill="1" applyBorder="1" applyAlignment="1">
      <alignment horizontal="left" vertical="top" wrapText="1"/>
    </xf>
    <xf numFmtId="0" fontId="19" fillId="0" borderId="19" xfId="0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horizontal="left" vertical="top" wrapText="1"/>
    </xf>
    <xf numFmtId="0" fontId="19" fillId="0" borderId="9" xfId="0" applyFont="1" applyFill="1" applyBorder="1" applyAlignment="1">
      <alignment horizontal="left" vertical="top" wrapText="1"/>
    </xf>
    <xf numFmtId="0" fontId="17" fillId="5" borderId="17" xfId="0" applyFont="1" applyFill="1" applyBorder="1" applyAlignment="1">
      <alignment horizontal="left" vertical="top" wrapText="1"/>
    </xf>
    <xf numFmtId="0" fontId="17" fillId="5" borderId="6" xfId="0" applyFont="1" applyFill="1" applyBorder="1" applyAlignment="1">
      <alignment horizontal="left" vertical="top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17" fillId="5" borderId="16" xfId="0" applyFont="1" applyFill="1" applyBorder="1" applyAlignment="1">
      <alignment horizontal="left" vertical="top" wrapText="1"/>
    </xf>
    <xf numFmtId="0" fontId="17" fillId="5" borderId="7" xfId="0" applyFont="1" applyFill="1" applyBorder="1" applyAlignment="1">
      <alignment horizontal="left" vertical="top" wrapText="1"/>
    </xf>
    <xf numFmtId="0" fontId="17" fillId="5" borderId="19" xfId="0" applyFont="1" applyFill="1" applyBorder="1" applyAlignment="1">
      <alignment horizontal="left" vertical="top" wrapText="1"/>
    </xf>
    <xf numFmtId="0" fontId="17" fillId="5" borderId="9" xfId="0" applyFont="1" applyFill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30" fillId="8" borderId="0" xfId="0" applyFont="1" applyFill="1" applyAlignment="1">
      <alignment horizontal="center" vertical="center"/>
    </xf>
    <xf numFmtId="0" fontId="27" fillId="4" borderId="7" xfId="0" applyFont="1" applyFill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25" fillId="0" borderId="8" xfId="0" applyFont="1" applyBorder="1" applyAlignment="1">
      <alignment horizontal="center" vertical="top" wrapText="1"/>
    </xf>
    <xf numFmtId="0" fontId="5" fillId="4" borderId="18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29" fillId="0" borderId="17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38" fillId="0" borderId="2" xfId="7" applyFont="1" applyBorder="1" applyAlignment="1">
      <alignment horizontal="center"/>
    </xf>
    <xf numFmtId="0" fontId="38" fillId="0" borderId="3" xfId="7" applyFont="1" applyBorder="1" applyAlignment="1">
      <alignment horizontal="center"/>
    </xf>
    <xf numFmtId="0" fontId="38" fillId="0" borderId="4" xfId="7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31" fillId="6" borderId="2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39" fillId="0" borderId="2" xfId="0" applyFont="1" applyFill="1" applyBorder="1" applyAlignment="1">
      <alignment horizontal="left" vertical="center" wrapText="1"/>
    </xf>
    <xf numFmtId="0" fontId="39" fillId="0" borderId="3" xfId="0" applyFont="1" applyFill="1" applyBorder="1" applyAlignment="1">
      <alignment horizontal="left" vertical="center" wrapText="1"/>
    </xf>
    <xf numFmtId="0" fontId="39" fillId="0" borderId="4" xfId="0" applyFont="1" applyFill="1" applyBorder="1" applyAlignment="1">
      <alignment horizontal="left" vertical="center" wrapText="1"/>
    </xf>
    <xf numFmtId="0" fontId="39" fillId="0" borderId="2" xfId="0" applyFont="1" applyFill="1" applyBorder="1" applyAlignment="1">
      <alignment horizontal="center" vertical="top" wrapText="1"/>
    </xf>
    <xf numFmtId="0" fontId="39" fillId="0" borderId="3" xfId="0" applyFont="1" applyFill="1" applyBorder="1" applyAlignment="1">
      <alignment horizontal="center" vertical="top" wrapText="1"/>
    </xf>
    <xf numFmtId="0" fontId="39" fillId="0" borderId="4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center" wrapText="1"/>
    </xf>
    <xf numFmtId="0" fontId="21" fillId="0" borderId="3" xfId="0" applyFont="1" applyBorder="1" applyAlignment="1">
      <alignment horizontal="center" wrapText="1"/>
    </xf>
    <xf numFmtId="0" fontId="21" fillId="0" borderId="4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left" vertical="center" wrapText="1"/>
    </xf>
    <xf numFmtId="0" fontId="42" fillId="0" borderId="2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/>
    </xf>
    <xf numFmtId="0" fontId="42" fillId="0" borderId="4" xfId="0" applyFont="1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vertical="top" wrapText="1"/>
    </xf>
    <xf numFmtId="0" fontId="21" fillId="0" borderId="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</cellXfs>
  <cellStyles count="14">
    <cellStyle name="20% — акцент4" xfId="3" builtinId="42"/>
    <cellStyle name="20% — акцент6" xfId="4" builtinId="50"/>
    <cellStyle name="20% — акцент6 2" xfId="5"/>
    <cellStyle name="Гиперссылка" xfId="2" builtinId="8"/>
    <cellStyle name="Обычный" xfId="0" builtinId="0"/>
    <cellStyle name="Обычный 10" xfId="6"/>
    <cellStyle name="Обычный 2" xfId="7"/>
    <cellStyle name="Обычный 3" xfId="1"/>
    <cellStyle name="Обычный 4" xfId="8"/>
    <cellStyle name="Обычный 5" xfId="9"/>
    <cellStyle name="Обычный 6" xfId="10"/>
    <cellStyle name="Обычный 7" xfId="11"/>
    <cellStyle name="Обычный 8" xfId="12"/>
    <cellStyle name="Обычный 9" xfId="13"/>
  </cellStyles>
  <dxfs count="0"/>
  <tableStyles count="0" defaultTableStyle="TableStyleMedium2" defaultPivotStyle="PivotStyleLight16"/>
  <colors>
    <mruColors>
      <color rgb="FFFFE2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!!!&#1048;&#1043;%202023&#1075;/!!!&#1054;&#1088;&#1077;&#1085;&#1073;&#1091;&#1088;&#1075;%20&#1054;&#1069;&#1063;%20&#1051;&#1077;&#1095;%20&#1076;&#1077;&#1103;&#1090;%2018.05/03%20&#1048;&#1051;%20-%20&#1054;&#1089;&#1085;&#1086;&#1074;&#1085;&#1072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 инфраструктура"/>
      <sheetName val="Рабочее место конкурсантов"/>
      <sheetName val="Расходные материалы"/>
      <sheetName val="Личный инструмент участника"/>
    </sheetNames>
    <sheetDataSet>
      <sheetData sheetId="0">
        <row r="76">
          <cell r="F76" t="str">
            <v>шт</v>
          </cell>
          <cell r="G76">
            <v>6</v>
          </cell>
        </row>
        <row r="77">
          <cell r="F77" t="str">
            <v>шт (на 1 эксперта)</v>
          </cell>
        </row>
        <row r="79">
          <cell r="F79" t="str">
            <v>шт</v>
          </cell>
        </row>
        <row r="80">
          <cell r="F80" t="str">
            <v>шт (на 1 эксперта)</v>
          </cell>
        </row>
        <row r="81">
          <cell r="F81" t="str">
            <v>шт</v>
          </cell>
          <cell r="G81">
            <v>1</v>
          </cell>
        </row>
        <row r="82">
          <cell r="F82" t="str">
            <v>шт</v>
          </cell>
          <cell r="G82">
            <v>1</v>
          </cell>
        </row>
        <row r="83">
          <cell r="F83" t="str">
            <v>упаковка 1000 штук</v>
          </cell>
        </row>
        <row r="84">
          <cell r="F84" t="str">
            <v>упаковка 1000 штук</v>
          </cell>
        </row>
        <row r="85">
          <cell r="F85" t="str">
            <v>шт</v>
          </cell>
          <cell r="G85">
            <v>1</v>
          </cell>
        </row>
        <row r="86">
          <cell r="F86" t="str">
            <v>шт</v>
          </cell>
          <cell r="G86">
            <v>1</v>
          </cell>
        </row>
        <row r="87">
          <cell r="F87" t="str">
            <v>шт</v>
          </cell>
        </row>
        <row r="90">
          <cell r="B90" t="str">
            <v>Аптечка для оказания первой помощи</v>
          </cell>
          <cell r="C90" t="str">
            <v>по Приказу Министерства здравоохранения Российской Федерации от 15 декабря 2020 г. N 1331н</v>
          </cell>
          <cell r="F90" t="str">
            <v>шт (на 1 рабочее место)</v>
          </cell>
        </row>
        <row r="96">
          <cell r="A96" t="str">
            <v>Площадь зоны: не менее  12 кв.м.  (4*3 метра)</v>
          </cell>
        </row>
        <row r="97">
          <cell r="A97" t="str">
            <v>Освещение: Допустимо верхнее искусственное освещение ( не менее 300 люкс)</v>
          </cell>
        </row>
        <row r="98">
          <cell r="A98" t="str">
            <v>Интернет : не требуется</v>
          </cell>
        </row>
        <row r="99">
          <cell r="A99" t="str">
            <v>Электричество: 1 подключение к сети - 220 Вольт (2 кВт))</v>
          </cell>
        </row>
        <row r="100">
          <cell r="A100" t="str">
            <v>Контур заземления для электропитания и сети слаботочных подключений (при необходимости) : не требуется</v>
          </cell>
        </row>
        <row r="101">
          <cell r="A101" t="str">
            <v>Покрытие пола: линолеум или напольная плитка - 12 м2 на всю зону</v>
          </cell>
        </row>
        <row r="102">
          <cell r="A102" t="str">
            <v>Подведение/ отведение ГХВС (при необходимости) : не требуется</v>
          </cell>
        </row>
        <row r="103">
          <cell r="A103" t="str">
            <v>Подведение сжатого воздуха (при необходимости): не требуется</v>
          </cell>
        </row>
        <row r="105">
          <cell r="G105">
            <v>1</v>
          </cell>
        </row>
        <row r="106">
          <cell r="G106">
            <v>1</v>
          </cell>
        </row>
        <row r="109">
          <cell r="G109">
            <v>1</v>
          </cell>
        </row>
      </sheetData>
      <sheetData sheetId="1">
        <row r="92">
          <cell r="F92" t="str">
            <v>упаковка 1000 листов</v>
          </cell>
          <cell r="G92">
            <v>1</v>
          </cell>
        </row>
        <row r="93">
          <cell r="F93" t="str">
            <v xml:space="preserve">шт ( на 1 конкурсанта) 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..\&#1050;&#1088;&#1080;&#1090;&#1077;&#1088;&#1080;&#1080;-&#1086;&#1094;&#1077;&#1085;&#1082;&#1080;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..\&#1050;&#1088;&#1080;&#1090;&#1077;&#1088;&#1080;&#1080;-&#1086;&#1094;&#1077;&#1085;&#1082;&#1080;.xls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..\&#1050;&#1088;&#1080;&#1090;&#1077;&#1088;&#1080;&#1080;-&#1086;&#1094;&#1077;&#1085;&#1082;&#1080;.xls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..\&#1050;&#1088;&#1080;&#1090;&#1077;&#1088;&#1080;&#1080;-&#1086;&#1094;&#1077;&#1085;&#1082;&#1080;.xls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..\&#1050;&#1088;&#1080;&#1090;&#1077;&#1088;&#1080;&#1080;-&#1086;&#1094;&#1077;&#1085;&#1082;&#1080;.xlsx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..\&#1050;&#1088;&#1080;&#1090;&#1077;&#1088;&#1080;&#1080;-&#1086;&#1094;&#1077;&#1085;&#1082;&#1080;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"/>
  <sheetViews>
    <sheetView zoomScale="55" zoomScaleNormal="55" workbookViewId="0">
      <pane ySplit="1" topLeftCell="A2" activePane="bottomLeft" state="frozen"/>
      <selection pane="bottomLeft" activeCell="K5" sqref="K5"/>
    </sheetView>
  </sheetViews>
  <sheetFormatPr defaultColWidth="16.140625" defaultRowHeight="15" x14ac:dyDescent="0.25"/>
  <cols>
    <col min="1" max="1" width="27" style="16" customWidth="1"/>
    <col min="2" max="2" width="39.5703125" style="16" customWidth="1"/>
    <col min="3" max="3" width="33.42578125" style="16" customWidth="1"/>
    <col min="4" max="4" width="26.140625" style="16" customWidth="1"/>
    <col min="5" max="5" width="16.140625" style="16"/>
    <col min="6" max="6" width="18.28515625" style="16" customWidth="1"/>
    <col min="7" max="8" width="16.140625" style="16"/>
    <col min="9" max="52" width="16.140625" style="68"/>
    <col min="53" max="16384" width="16.140625" style="16"/>
  </cols>
  <sheetData>
    <row r="1" spans="1:52" ht="56.25" x14ac:dyDescent="0.25">
      <c r="A1" s="15" t="s">
        <v>0</v>
      </c>
      <c r="B1" s="15" t="s">
        <v>1</v>
      </c>
      <c r="C1" s="15" t="s">
        <v>16</v>
      </c>
      <c r="D1" s="15" t="s">
        <v>2</v>
      </c>
      <c r="E1" s="15" t="s">
        <v>3</v>
      </c>
      <c r="F1" s="15" t="s">
        <v>4</v>
      </c>
      <c r="G1" s="15" t="s">
        <v>5</v>
      </c>
      <c r="H1" s="14" t="s">
        <v>11</v>
      </c>
    </row>
    <row r="2" spans="1:52" s="17" customFormat="1" ht="119.25" customHeight="1" x14ac:dyDescent="0.25">
      <c r="A2" s="19" t="s">
        <v>80</v>
      </c>
      <c r="B2" s="183" t="s">
        <v>81</v>
      </c>
      <c r="C2" s="197" t="s">
        <v>808</v>
      </c>
      <c r="D2" s="19" t="s">
        <v>86</v>
      </c>
      <c r="E2" s="19" t="s">
        <v>7</v>
      </c>
      <c r="F2" s="196" t="s">
        <v>17</v>
      </c>
      <c r="G2" s="75">
        <v>15</v>
      </c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</row>
    <row r="3" spans="1:52" s="17" customFormat="1" ht="117.75" customHeight="1" x14ac:dyDescent="0.25">
      <c r="A3" s="19" t="s">
        <v>80</v>
      </c>
      <c r="B3" s="183" t="s">
        <v>82</v>
      </c>
      <c r="C3" s="197" t="s">
        <v>809</v>
      </c>
      <c r="D3" s="19" t="s">
        <v>87</v>
      </c>
      <c r="E3" s="19" t="s">
        <v>6</v>
      </c>
      <c r="F3" s="196" t="s">
        <v>8</v>
      </c>
      <c r="G3" s="75">
        <v>15</v>
      </c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</row>
    <row r="4" spans="1:52" s="17" customFormat="1" ht="112.5" x14ac:dyDescent="0.25">
      <c r="A4" s="19" t="s">
        <v>80</v>
      </c>
      <c r="B4" s="183" t="s">
        <v>83</v>
      </c>
      <c r="C4" s="197" t="s">
        <v>809</v>
      </c>
      <c r="D4" s="19" t="s">
        <v>88</v>
      </c>
      <c r="E4" s="19" t="s">
        <v>6</v>
      </c>
      <c r="F4" s="196" t="s">
        <v>9</v>
      </c>
      <c r="G4" s="75">
        <v>15</v>
      </c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</row>
    <row r="5" spans="1:52" s="17" customFormat="1" ht="112.5" x14ac:dyDescent="0.25">
      <c r="A5" s="19" t="s">
        <v>80</v>
      </c>
      <c r="B5" s="183" t="s">
        <v>84</v>
      </c>
      <c r="C5" s="197" t="s">
        <v>809</v>
      </c>
      <c r="D5" s="19" t="s">
        <v>89</v>
      </c>
      <c r="E5" s="19" t="s">
        <v>6</v>
      </c>
      <c r="F5" s="196" t="s">
        <v>10</v>
      </c>
      <c r="G5" s="75">
        <v>15</v>
      </c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</row>
    <row r="6" spans="1:52" s="17" customFormat="1" ht="102" customHeight="1" x14ac:dyDescent="0.25">
      <c r="A6" s="19" t="s">
        <v>80</v>
      </c>
      <c r="B6" s="183" t="s">
        <v>85</v>
      </c>
      <c r="C6" s="197" t="s">
        <v>809</v>
      </c>
      <c r="D6" s="19" t="s">
        <v>90</v>
      </c>
      <c r="E6" s="19" t="s">
        <v>6</v>
      </c>
      <c r="F6" s="196" t="s">
        <v>12</v>
      </c>
      <c r="G6" s="75">
        <v>20</v>
      </c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</row>
    <row r="7" spans="1:52" s="18" customFormat="1" ht="138" customHeight="1" x14ac:dyDescent="0.25">
      <c r="A7" s="198" t="s">
        <v>91</v>
      </c>
      <c r="B7" s="184" t="s">
        <v>92</v>
      </c>
      <c r="C7" s="211" t="s">
        <v>810</v>
      </c>
      <c r="D7" s="198" t="s">
        <v>95</v>
      </c>
      <c r="E7" s="198" t="s">
        <v>6</v>
      </c>
      <c r="F7" s="208" t="s">
        <v>19</v>
      </c>
      <c r="G7" s="205">
        <v>20</v>
      </c>
      <c r="H7" s="201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</row>
    <row r="8" spans="1:52" s="18" customFormat="1" ht="136.5" customHeight="1" x14ac:dyDescent="0.25">
      <c r="A8" s="199"/>
      <c r="B8" s="184" t="s">
        <v>93</v>
      </c>
      <c r="C8" s="212"/>
      <c r="D8" s="199"/>
      <c r="E8" s="199"/>
      <c r="F8" s="209"/>
      <c r="G8" s="206"/>
      <c r="H8" s="202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</row>
    <row r="9" spans="1:52" s="18" customFormat="1" ht="75" x14ac:dyDescent="0.25">
      <c r="A9" s="200"/>
      <c r="B9" s="184" t="s">
        <v>94</v>
      </c>
      <c r="C9" s="213"/>
      <c r="D9" s="200"/>
      <c r="E9" s="200"/>
      <c r="F9" s="210"/>
      <c r="G9" s="207"/>
      <c r="H9" s="203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</row>
    <row r="10" spans="1:52" ht="18.75" x14ac:dyDescent="0.25">
      <c r="A10" s="20"/>
      <c r="B10" s="20"/>
      <c r="C10" s="20"/>
      <c r="D10" s="20"/>
      <c r="E10" s="20"/>
      <c r="F10" s="20"/>
      <c r="G10" s="21">
        <f>SUM(G2:G9)</f>
        <v>100</v>
      </c>
    </row>
    <row r="13" spans="1:52" ht="18.75" x14ac:dyDescent="0.25">
      <c r="B13" s="204" t="s">
        <v>96</v>
      </c>
      <c r="C13" s="204"/>
      <c r="D13" s="204"/>
      <c r="E13" s="204"/>
      <c r="F13" s="204"/>
      <c r="G13" s="204"/>
    </row>
  </sheetData>
  <autoFilter ref="D1:D13"/>
  <mergeCells count="8">
    <mergeCell ref="A7:A9"/>
    <mergeCell ref="H7:H9"/>
    <mergeCell ref="B13:G13"/>
    <mergeCell ref="D7:D9"/>
    <mergeCell ref="E7:E9"/>
    <mergeCell ref="G7:G9"/>
    <mergeCell ref="F7:F9"/>
    <mergeCell ref="C7:C9"/>
  </mergeCells>
  <hyperlinks>
    <hyperlink ref="C3" location="'Профстандарт  02.068 код A 02.6'!A1" display="'Профстандарт  02.068 код A 02.6'!A1"/>
    <hyperlink ref="G2" location="КО1!A1" display="КО1!A1"/>
    <hyperlink ref="G3" location="КО2!A1" display="КО2!A1"/>
    <hyperlink ref="G4" location="'КО 3'!A1" display="'КО 3'!A1"/>
    <hyperlink ref="G5" location="КО4!A1" display="КО4!A1"/>
    <hyperlink ref="G7" location="КО5!A1" display="КО5!A1"/>
    <hyperlink ref="F2" location="РАБОЧАЯ_ПЛОЩАДКА_КОНКУРСАНТОВ_М1" display="Раздел ИЛ 1"/>
    <hyperlink ref="F3" location="Рабочая_площадка_М2" display="Раздел ИЛ 2"/>
    <hyperlink ref="F4" location="Модуль3" display="Раздел ИЛ 3"/>
    <hyperlink ref="F5" location="модуль4" display="Раздел ИЛ 4"/>
    <hyperlink ref="F7" location="модуль5" display="Раздел ИЛ 5"/>
    <hyperlink ref="F6" location="модуль4" display="Раздел ИЛ 4"/>
    <hyperlink ref="C2" location="'Профстандарт  02.068 код A 01.6'!A1" display="'Профстандарт  02.068 код A 01.6'!A1"/>
    <hyperlink ref="C4" location="'Профстандарт 02.068 код А 03.6'!A1" display="'Профстандарт 02.068 код А 03.6'!A1"/>
    <hyperlink ref="C5" location="'Профстандарт  02.068 код A 04.6'!A1" display="'Профстандарт  02.068 код A 04.6'!A1"/>
    <hyperlink ref="C6" location="'Профстандарт  02.068 код A 05.6'!A1" display="'Профстандарт  02.068 код A 05.6'!A1"/>
    <hyperlink ref="C7:C9" location="'Профстандарт  02.077 код A 02.6'!A1" display="'Профстандарт  02.077 код A 02.6'!A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="82" zoomScaleNormal="82" workbookViewId="0">
      <selection activeCell="G7" sqref="G7"/>
    </sheetView>
  </sheetViews>
  <sheetFormatPr defaultColWidth="8.7109375" defaultRowHeight="15" x14ac:dyDescent="0.25"/>
  <cols>
    <col min="1" max="1" width="53.42578125" style="8" customWidth="1"/>
    <col min="2" max="2" width="60.85546875" style="8" customWidth="1"/>
    <col min="3" max="3" width="56.140625" style="9" customWidth="1"/>
    <col min="4" max="4" width="8.7109375" style="10"/>
    <col min="5" max="16384" width="8.7109375" style="8"/>
  </cols>
  <sheetData>
    <row r="1" spans="1:4" ht="34.5" customHeight="1" x14ac:dyDescent="0.25">
      <c r="A1" s="437" t="s">
        <v>486</v>
      </c>
      <c r="B1" s="438"/>
      <c r="C1" s="439"/>
    </row>
    <row r="2" spans="1:4" ht="15.75" x14ac:dyDescent="0.25">
      <c r="A2" s="137" t="s">
        <v>13</v>
      </c>
      <c r="B2" s="12" t="s">
        <v>15</v>
      </c>
      <c r="C2" s="137" t="s">
        <v>14</v>
      </c>
    </row>
    <row r="3" spans="1:4" ht="47.1" customHeight="1" x14ac:dyDescent="0.25">
      <c r="A3" s="180" t="s">
        <v>487</v>
      </c>
      <c r="B3" s="180" t="s">
        <v>488</v>
      </c>
      <c r="C3" s="181" t="s">
        <v>489</v>
      </c>
    </row>
    <row r="4" spans="1:4" ht="63.6" customHeight="1" x14ac:dyDescent="0.25">
      <c r="A4" s="67" t="s">
        <v>490</v>
      </c>
      <c r="B4" s="164" t="s">
        <v>491</v>
      </c>
      <c r="C4" s="157" t="s">
        <v>492</v>
      </c>
      <c r="D4" s="11"/>
    </row>
    <row r="5" spans="1:4" ht="78" customHeight="1" x14ac:dyDescent="0.25">
      <c r="A5" s="67" t="s">
        <v>493</v>
      </c>
      <c r="B5" s="164" t="s">
        <v>494</v>
      </c>
      <c r="C5" s="157" t="s">
        <v>495</v>
      </c>
      <c r="D5" s="11"/>
    </row>
    <row r="6" spans="1:4" ht="80.099999999999994" customHeight="1" x14ac:dyDescent="0.25">
      <c r="A6" s="67" t="s">
        <v>496</v>
      </c>
      <c r="B6" s="164" t="s">
        <v>497</v>
      </c>
      <c r="C6" s="157" t="s">
        <v>498</v>
      </c>
      <c r="D6" s="11"/>
    </row>
    <row r="7" spans="1:4" ht="97.5" customHeight="1" x14ac:dyDescent="0.25">
      <c r="A7" s="67" t="s">
        <v>499</v>
      </c>
      <c r="B7" s="164" t="s">
        <v>500</v>
      </c>
      <c r="C7" s="155" t="s">
        <v>501</v>
      </c>
      <c r="D7" s="11"/>
    </row>
    <row r="8" spans="1:4" ht="111.95" customHeight="1" x14ac:dyDescent="0.25">
      <c r="A8" s="67" t="s">
        <v>502</v>
      </c>
      <c r="B8" s="164" t="s">
        <v>503</v>
      </c>
      <c r="C8" s="155" t="s">
        <v>504</v>
      </c>
      <c r="D8" s="11"/>
    </row>
    <row r="9" spans="1:4" ht="78.95" customHeight="1" x14ac:dyDescent="0.25">
      <c r="A9" s="67" t="s">
        <v>505</v>
      </c>
      <c r="B9" s="164" t="s">
        <v>506</v>
      </c>
      <c r="C9" s="155" t="s">
        <v>507</v>
      </c>
      <c r="D9" s="11"/>
    </row>
    <row r="10" spans="1:4" ht="260.45" customHeight="1" x14ac:dyDescent="0.25">
      <c r="A10" s="67" t="s">
        <v>508</v>
      </c>
      <c r="B10" s="67" t="s">
        <v>509</v>
      </c>
      <c r="C10" s="165" t="s">
        <v>510</v>
      </c>
      <c r="D10" s="11"/>
    </row>
    <row r="11" spans="1:4" ht="186" customHeight="1" x14ac:dyDescent="0.25">
      <c r="A11" s="67" t="s">
        <v>511</v>
      </c>
      <c r="B11" s="67" t="s">
        <v>512</v>
      </c>
      <c r="C11" s="166" t="s">
        <v>513</v>
      </c>
      <c r="D11" s="11"/>
    </row>
    <row r="12" spans="1:4" ht="122.45" customHeight="1" x14ac:dyDescent="0.25">
      <c r="A12" s="67" t="s">
        <v>514</v>
      </c>
      <c r="B12" s="67" t="s">
        <v>515</v>
      </c>
      <c r="C12" s="166" t="s">
        <v>516</v>
      </c>
      <c r="D12" s="11"/>
    </row>
    <row r="13" spans="1:4" ht="92.45" customHeight="1" x14ac:dyDescent="0.25">
      <c r="A13" s="67" t="s">
        <v>517</v>
      </c>
      <c r="B13" s="67" t="s">
        <v>518</v>
      </c>
      <c r="C13" s="67" t="s">
        <v>519</v>
      </c>
      <c r="D13" s="11"/>
    </row>
    <row r="14" spans="1:4" ht="93" customHeight="1" x14ac:dyDescent="0.25">
      <c r="A14" s="67" t="s">
        <v>520</v>
      </c>
      <c r="B14" s="67" t="s">
        <v>521</v>
      </c>
      <c r="C14" s="67" t="s">
        <v>522</v>
      </c>
      <c r="D14" s="11"/>
    </row>
    <row r="15" spans="1:4" ht="81" customHeight="1" x14ac:dyDescent="0.25">
      <c r="A15" s="67" t="s">
        <v>523</v>
      </c>
      <c r="B15" s="67" t="s">
        <v>524</v>
      </c>
      <c r="C15" s="67" t="s">
        <v>525</v>
      </c>
      <c r="D15" s="11"/>
    </row>
    <row r="16" spans="1:4" ht="63" customHeight="1" x14ac:dyDescent="0.25">
      <c r="A16" s="67" t="s">
        <v>526</v>
      </c>
      <c r="B16" s="67" t="s">
        <v>527</v>
      </c>
      <c r="C16" s="67" t="s">
        <v>528</v>
      </c>
      <c r="D16" s="11"/>
    </row>
    <row r="17" spans="1:4" ht="60.6" customHeight="1" x14ac:dyDescent="0.25">
      <c r="A17" s="67" t="s">
        <v>529</v>
      </c>
      <c r="B17" s="67" t="s">
        <v>530</v>
      </c>
      <c r="C17" s="67" t="s">
        <v>531</v>
      </c>
      <c r="D17" s="11"/>
    </row>
    <row r="18" spans="1:4" ht="63" customHeight="1" x14ac:dyDescent="0.25">
      <c r="A18" s="67" t="s">
        <v>532</v>
      </c>
      <c r="B18" s="67" t="s">
        <v>533</v>
      </c>
      <c r="C18" s="67" t="s">
        <v>534</v>
      </c>
      <c r="D18" s="11"/>
    </row>
    <row r="19" spans="1:4" ht="63" x14ac:dyDescent="0.25">
      <c r="A19" s="67" t="s">
        <v>535</v>
      </c>
      <c r="B19" s="67" t="s">
        <v>536</v>
      </c>
      <c r="C19" s="67" t="s">
        <v>537</v>
      </c>
      <c r="D19" s="11"/>
    </row>
    <row r="20" spans="1:4" ht="62.1" customHeight="1" x14ac:dyDescent="0.25">
      <c r="A20" s="67" t="s">
        <v>538</v>
      </c>
      <c r="B20" s="67" t="s">
        <v>539</v>
      </c>
      <c r="C20" s="67" t="s">
        <v>540</v>
      </c>
      <c r="D20" s="11"/>
    </row>
    <row r="21" spans="1:4" ht="48" customHeight="1" x14ac:dyDescent="0.25">
      <c r="A21" s="67" t="s">
        <v>541</v>
      </c>
      <c r="B21" s="67" t="s">
        <v>542</v>
      </c>
      <c r="C21" s="67" t="s">
        <v>543</v>
      </c>
      <c r="D21" s="11"/>
    </row>
    <row r="22" spans="1:4" ht="48" customHeight="1" x14ac:dyDescent="0.25">
      <c r="A22" s="67"/>
      <c r="B22" s="67" t="s">
        <v>544</v>
      </c>
      <c r="C22" s="163"/>
      <c r="D22" s="11"/>
    </row>
    <row r="23" spans="1:4" ht="18.95" customHeight="1" x14ac:dyDescent="0.25">
      <c r="A23" s="67"/>
      <c r="B23" s="67" t="s">
        <v>545</v>
      </c>
      <c r="C23" s="163"/>
    </row>
    <row r="24" spans="1:4" ht="78.599999999999994" customHeight="1" x14ac:dyDescent="0.25">
      <c r="A24" s="67"/>
      <c r="B24" s="67" t="s">
        <v>546</v>
      </c>
      <c r="C24" s="163"/>
    </row>
    <row r="25" spans="1:4" ht="23.45" customHeight="1" x14ac:dyDescent="0.25">
      <c r="A25" s="422" t="s">
        <v>484</v>
      </c>
      <c r="B25" s="423"/>
      <c r="C25" s="424"/>
    </row>
    <row r="26" spans="1:4" ht="15.75" x14ac:dyDescent="0.25">
      <c r="A26" s="425" t="s">
        <v>18</v>
      </c>
      <c r="B26" s="426"/>
      <c r="C26" s="427"/>
    </row>
    <row r="27" spans="1:4" ht="14.45" customHeight="1" x14ac:dyDescent="0.25">
      <c r="A27" s="434" t="s">
        <v>769</v>
      </c>
      <c r="B27" s="435"/>
      <c r="C27" s="436"/>
    </row>
    <row r="28" spans="1:4" ht="14.45" customHeight="1" x14ac:dyDescent="0.25">
      <c r="A28" s="434" t="s">
        <v>485</v>
      </c>
      <c r="B28" s="435"/>
      <c r="C28" s="436"/>
    </row>
    <row r="29" spans="1:4" ht="14.45" customHeight="1" x14ac:dyDescent="0.25">
      <c r="A29" s="434" t="s">
        <v>770</v>
      </c>
      <c r="B29" s="435"/>
      <c r="C29" s="436"/>
    </row>
    <row r="30" spans="1:4" ht="14.45" customHeight="1" x14ac:dyDescent="0.25">
      <c r="A30" s="434" t="s">
        <v>768</v>
      </c>
      <c r="B30" s="435"/>
      <c r="C30" s="436"/>
    </row>
    <row r="31" spans="1:4" ht="17.100000000000001" customHeight="1" x14ac:dyDescent="0.25">
      <c r="A31" s="428" t="s">
        <v>771</v>
      </c>
      <c r="B31" s="428"/>
      <c r="C31" s="428"/>
    </row>
    <row r="32" spans="1:4" ht="15.6" customHeight="1" x14ac:dyDescent="0.25">
      <c r="A32" s="428" t="s">
        <v>772</v>
      </c>
      <c r="B32" s="428"/>
      <c r="C32" s="428"/>
    </row>
    <row r="33" spans="1:3" ht="15" customHeight="1" x14ac:dyDescent="0.25">
      <c r="A33" s="428" t="s">
        <v>773</v>
      </c>
      <c r="B33" s="428"/>
      <c r="C33" s="428"/>
    </row>
    <row r="34" spans="1:3" x14ac:dyDescent="0.2">
      <c r="A34" s="13"/>
      <c r="C34" s="10"/>
    </row>
    <row r="35" spans="1:3" x14ac:dyDescent="0.25">
      <c r="C35" s="10"/>
    </row>
    <row r="36" spans="1:3" x14ac:dyDescent="0.25">
      <c r="C36" s="10"/>
    </row>
    <row r="37" spans="1:3" x14ac:dyDescent="0.25">
      <c r="C37" s="10"/>
    </row>
    <row r="38" spans="1:3" x14ac:dyDescent="0.25">
      <c r="C38" s="10"/>
    </row>
    <row r="39" spans="1:3" x14ac:dyDescent="0.25">
      <c r="C39" s="10"/>
    </row>
    <row r="40" spans="1:3" x14ac:dyDescent="0.25">
      <c r="C40" s="10"/>
    </row>
    <row r="41" spans="1:3" x14ac:dyDescent="0.25">
      <c r="C41" s="10"/>
    </row>
    <row r="42" spans="1:3" x14ac:dyDescent="0.25">
      <c r="C42" s="10"/>
    </row>
    <row r="43" spans="1:3" x14ac:dyDescent="0.25">
      <c r="C43" s="10"/>
    </row>
    <row r="44" spans="1:3" x14ac:dyDescent="0.25">
      <c r="C44" s="10"/>
    </row>
    <row r="45" spans="1:3" x14ac:dyDescent="0.25">
      <c r="C45" s="10"/>
    </row>
    <row r="46" spans="1:3" x14ac:dyDescent="0.25">
      <c r="C46" s="10"/>
    </row>
    <row r="47" spans="1:3" x14ac:dyDescent="0.25">
      <c r="C47" s="10"/>
    </row>
  </sheetData>
  <mergeCells count="10">
    <mergeCell ref="A29:C29"/>
    <mergeCell ref="A30:C30"/>
    <mergeCell ref="A31:C31"/>
    <mergeCell ref="A32:C32"/>
    <mergeCell ref="A33:C33"/>
    <mergeCell ref="A28:C28"/>
    <mergeCell ref="A1:C1"/>
    <mergeCell ref="A25:C25"/>
    <mergeCell ref="A26:C26"/>
    <mergeCell ref="A27:C2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zoomScale="86" zoomScaleNormal="86" workbookViewId="0">
      <selection sqref="A1:C1"/>
    </sheetView>
  </sheetViews>
  <sheetFormatPr defaultRowHeight="15" x14ac:dyDescent="0.25"/>
  <cols>
    <col min="1" max="1" width="51.5703125" customWidth="1"/>
    <col min="2" max="2" width="53.85546875" customWidth="1"/>
    <col min="3" max="3" width="52" customWidth="1"/>
  </cols>
  <sheetData>
    <row r="1" spans="1:3" ht="29.1" customHeight="1" x14ac:dyDescent="0.25">
      <c r="A1" s="437" t="s">
        <v>547</v>
      </c>
      <c r="B1" s="438"/>
      <c r="C1" s="439"/>
    </row>
    <row r="2" spans="1:3" ht="15.75" x14ac:dyDescent="0.25">
      <c r="A2" s="137" t="s">
        <v>13</v>
      </c>
      <c r="B2" s="137" t="s">
        <v>15</v>
      </c>
      <c r="C2" s="3" t="s">
        <v>14</v>
      </c>
    </row>
    <row r="3" spans="1:3" ht="51.95" customHeight="1" x14ac:dyDescent="0.25">
      <c r="A3" s="175" t="s">
        <v>548</v>
      </c>
      <c r="B3" s="179" t="s">
        <v>549</v>
      </c>
      <c r="C3" s="175" t="s">
        <v>550</v>
      </c>
    </row>
    <row r="4" spans="1:3" ht="114" customHeight="1" x14ac:dyDescent="0.25">
      <c r="A4" s="157" t="s">
        <v>551</v>
      </c>
      <c r="B4" s="157" t="s">
        <v>552</v>
      </c>
      <c r="C4" s="157" t="s">
        <v>553</v>
      </c>
    </row>
    <row r="5" spans="1:3" ht="96.6" customHeight="1" x14ac:dyDescent="0.25">
      <c r="A5" s="157" t="s">
        <v>554</v>
      </c>
      <c r="B5" s="157" t="s">
        <v>555</v>
      </c>
      <c r="C5" s="157" t="s">
        <v>556</v>
      </c>
    </row>
    <row r="6" spans="1:3" ht="81.95" customHeight="1" x14ac:dyDescent="0.25">
      <c r="A6" s="157" t="s">
        <v>557</v>
      </c>
      <c r="B6" s="157" t="s">
        <v>558</v>
      </c>
      <c r="C6" s="157" t="s">
        <v>559</v>
      </c>
    </row>
    <row r="7" spans="1:3" ht="97.5" customHeight="1" x14ac:dyDescent="0.25">
      <c r="A7" s="157" t="s">
        <v>560</v>
      </c>
      <c r="B7" s="157" t="s">
        <v>561</v>
      </c>
      <c r="C7" s="157" t="s">
        <v>562</v>
      </c>
    </row>
    <row r="8" spans="1:3" ht="140.1" customHeight="1" x14ac:dyDescent="0.25">
      <c r="A8" s="157" t="s">
        <v>563</v>
      </c>
      <c r="B8" s="157" t="s">
        <v>564</v>
      </c>
      <c r="C8" s="157" t="s">
        <v>565</v>
      </c>
    </row>
    <row r="9" spans="1:3" ht="63" customHeight="1" x14ac:dyDescent="0.25">
      <c r="A9" s="4"/>
      <c r="B9" s="4"/>
      <c r="C9" s="157" t="s">
        <v>566</v>
      </c>
    </row>
    <row r="10" spans="1:3" ht="14.45" customHeight="1" x14ac:dyDescent="0.25">
      <c r="A10" s="441" t="s">
        <v>567</v>
      </c>
      <c r="B10" s="442"/>
      <c r="C10" s="443"/>
    </row>
    <row r="11" spans="1:3" x14ac:dyDescent="0.25">
      <c r="A11" s="444" t="s">
        <v>18</v>
      </c>
      <c r="B11" s="442"/>
      <c r="C11" s="443"/>
    </row>
    <row r="12" spans="1:3" ht="33.75" customHeight="1" x14ac:dyDescent="0.25">
      <c r="A12" s="440" t="s">
        <v>776</v>
      </c>
      <c r="B12" s="440"/>
      <c r="C12" s="440"/>
    </row>
    <row r="13" spans="1:3" ht="23.45" customHeight="1" x14ac:dyDescent="0.25">
      <c r="A13" s="440" t="s">
        <v>777</v>
      </c>
      <c r="B13" s="440"/>
      <c r="C13" s="440"/>
    </row>
    <row r="14" spans="1:3" ht="20.100000000000001" customHeight="1" x14ac:dyDescent="0.25">
      <c r="A14" s="440" t="s">
        <v>778</v>
      </c>
      <c r="B14" s="440"/>
      <c r="C14" s="440"/>
    </row>
  </sheetData>
  <mergeCells count="6">
    <mergeCell ref="A14:C14"/>
    <mergeCell ref="A13:C13"/>
    <mergeCell ref="A1:C1"/>
    <mergeCell ref="A10:C10"/>
    <mergeCell ref="A11:C11"/>
    <mergeCell ref="A12:C1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8"/>
  <sheetViews>
    <sheetView zoomScale="88" zoomScaleNormal="88" workbookViewId="0">
      <selection sqref="A1:C1"/>
    </sheetView>
  </sheetViews>
  <sheetFormatPr defaultColWidth="8.7109375" defaultRowHeight="15" x14ac:dyDescent="0.25"/>
  <cols>
    <col min="1" max="1" width="53" style="1" customWidth="1"/>
    <col min="2" max="2" width="51.85546875" style="1" customWidth="1"/>
    <col min="3" max="3" width="51.5703125" style="169" customWidth="1"/>
    <col min="4" max="11" width="8.7109375" style="168"/>
    <col min="12" max="12" width="8.7109375" style="167"/>
    <col min="13" max="16384" width="8.7109375" style="1"/>
  </cols>
  <sheetData>
    <row r="1" spans="1:3" ht="27" customHeight="1" x14ac:dyDescent="0.25">
      <c r="A1" s="445" t="s">
        <v>568</v>
      </c>
      <c r="B1" s="445"/>
      <c r="C1" s="445"/>
    </row>
    <row r="2" spans="1:3" ht="27" customHeight="1" x14ac:dyDescent="0.25">
      <c r="A2" s="170" t="s">
        <v>13</v>
      </c>
      <c r="B2" s="170" t="s">
        <v>14</v>
      </c>
      <c r="C2" s="170" t="s">
        <v>15</v>
      </c>
    </row>
    <row r="3" spans="1:3" ht="47.1" customHeight="1" x14ac:dyDescent="0.25">
      <c r="A3" s="171" t="s">
        <v>569</v>
      </c>
      <c r="B3" s="171" t="s">
        <v>570</v>
      </c>
      <c r="C3" s="171" t="s">
        <v>571</v>
      </c>
    </row>
    <row r="4" spans="1:3" ht="48" customHeight="1" x14ac:dyDescent="0.25">
      <c r="A4" s="7" t="s">
        <v>572</v>
      </c>
      <c r="B4" s="157" t="s">
        <v>573</v>
      </c>
      <c r="C4" s="157" t="s">
        <v>574</v>
      </c>
    </row>
    <row r="5" spans="1:3" ht="93.6" customHeight="1" x14ac:dyDescent="0.25">
      <c r="A5" s="7" t="s">
        <v>575</v>
      </c>
      <c r="B5" s="157" t="s">
        <v>576</v>
      </c>
      <c r="C5" s="157" t="s">
        <v>577</v>
      </c>
    </row>
    <row r="6" spans="1:3" ht="61.5" customHeight="1" x14ac:dyDescent="0.25">
      <c r="A6" s="7" t="s">
        <v>578</v>
      </c>
      <c r="B6" s="157" t="s">
        <v>579</v>
      </c>
      <c r="C6" s="157" t="s">
        <v>580</v>
      </c>
    </row>
    <row r="7" spans="1:3" ht="44.45" customHeight="1" x14ac:dyDescent="0.25">
      <c r="A7" s="7" t="s">
        <v>581</v>
      </c>
      <c r="B7" s="157" t="s">
        <v>582</v>
      </c>
      <c r="C7" s="157" t="s">
        <v>583</v>
      </c>
    </row>
    <row r="8" spans="1:3" ht="63" customHeight="1" x14ac:dyDescent="0.25">
      <c r="A8" s="7" t="s">
        <v>584</v>
      </c>
      <c r="B8" s="157" t="s">
        <v>585</v>
      </c>
      <c r="C8" s="157" t="s">
        <v>586</v>
      </c>
    </row>
    <row r="9" spans="1:3" ht="94.5" customHeight="1" x14ac:dyDescent="0.25">
      <c r="A9" s="7" t="s">
        <v>587</v>
      </c>
      <c r="B9" s="157" t="s">
        <v>588</v>
      </c>
      <c r="C9" s="157" t="s">
        <v>589</v>
      </c>
    </row>
    <row r="10" spans="1:3" ht="81" customHeight="1" x14ac:dyDescent="0.25">
      <c r="A10" s="157" t="s">
        <v>590</v>
      </c>
      <c r="B10" s="157" t="s">
        <v>591</v>
      </c>
      <c r="C10" s="157" t="s">
        <v>592</v>
      </c>
    </row>
    <row r="11" spans="1:3" ht="123.6" customHeight="1" x14ac:dyDescent="0.25">
      <c r="A11" s="157" t="s">
        <v>593</v>
      </c>
      <c r="B11" s="157" t="s">
        <v>594</v>
      </c>
      <c r="C11" s="157" t="s">
        <v>595</v>
      </c>
    </row>
    <row r="12" spans="1:3" ht="63.95" customHeight="1" x14ac:dyDescent="0.25">
      <c r="A12" s="157" t="s">
        <v>596</v>
      </c>
      <c r="B12" s="157" t="s">
        <v>597</v>
      </c>
      <c r="C12" s="157" t="s">
        <v>598</v>
      </c>
    </row>
    <row r="13" spans="1:3" ht="74.099999999999994" customHeight="1" x14ac:dyDescent="0.25">
      <c r="A13" s="157" t="s">
        <v>599</v>
      </c>
      <c r="B13" s="157" t="s">
        <v>600</v>
      </c>
      <c r="C13" s="157" t="s">
        <v>601</v>
      </c>
    </row>
    <row r="14" spans="1:3" ht="90" customHeight="1" x14ac:dyDescent="0.25">
      <c r="A14" s="157" t="s">
        <v>602</v>
      </c>
      <c r="B14" s="157" t="s">
        <v>603</v>
      </c>
      <c r="C14" s="157" t="s">
        <v>604</v>
      </c>
    </row>
    <row r="15" spans="1:3" ht="72.599999999999994" customHeight="1" x14ac:dyDescent="0.25">
      <c r="A15" s="157" t="s">
        <v>605</v>
      </c>
      <c r="B15" s="157" t="s">
        <v>606</v>
      </c>
      <c r="C15" s="157" t="s">
        <v>607</v>
      </c>
    </row>
    <row r="16" spans="1:3" ht="79.5" customHeight="1" x14ac:dyDescent="0.25">
      <c r="A16" s="157" t="s">
        <v>608</v>
      </c>
      <c r="B16" s="157" t="s">
        <v>609</v>
      </c>
      <c r="C16" s="157" t="s">
        <v>610</v>
      </c>
    </row>
    <row r="17" spans="1:3" ht="97.5" customHeight="1" x14ac:dyDescent="0.25">
      <c r="A17" s="157" t="s">
        <v>611</v>
      </c>
      <c r="B17" s="157" t="s">
        <v>612</v>
      </c>
      <c r="C17" s="157" t="s">
        <v>613</v>
      </c>
    </row>
    <row r="18" spans="1:3" ht="80.099999999999994" customHeight="1" x14ac:dyDescent="0.25">
      <c r="A18" s="7" t="s">
        <v>614</v>
      </c>
      <c r="B18" s="157" t="s">
        <v>615</v>
      </c>
      <c r="C18" s="157" t="s">
        <v>616</v>
      </c>
    </row>
    <row r="19" spans="1:3" ht="124.5" customHeight="1" x14ac:dyDescent="0.25">
      <c r="A19" s="7" t="s">
        <v>617</v>
      </c>
      <c r="B19" s="157" t="s">
        <v>618</v>
      </c>
      <c r="C19" s="137"/>
    </row>
    <row r="20" spans="1:3" ht="48.6" customHeight="1" x14ac:dyDescent="0.25">
      <c r="A20" s="7" t="s">
        <v>619</v>
      </c>
      <c r="B20" s="157" t="s">
        <v>620</v>
      </c>
      <c r="C20" s="7"/>
    </row>
    <row r="21" spans="1:3" ht="47.1" customHeight="1" x14ac:dyDescent="0.25">
      <c r="A21" s="7"/>
      <c r="B21" s="157" t="s">
        <v>621</v>
      </c>
      <c r="C21" s="7"/>
    </row>
    <row r="22" spans="1:3" ht="44.45" customHeight="1" x14ac:dyDescent="0.25">
      <c r="A22" s="7"/>
      <c r="B22" s="157" t="s">
        <v>622</v>
      </c>
      <c r="C22" s="7"/>
    </row>
    <row r="23" spans="1:3" ht="62.1" customHeight="1" x14ac:dyDescent="0.25">
      <c r="A23" s="7"/>
      <c r="B23" s="157" t="s">
        <v>623</v>
      </c>
      <c r="C23" s="7"/>
    </row>
    <row r="24" spans="1:3" ht="60.95" customHeight="1" x14ac:dyDescent="0.25">
      <c r="A24" s="7"/>
      <c r="B24" s="157" t="s">
        <v>624</v>
      </c>
      <c r="C24" s="7"/>
    </row>
    <row r="25" spans="1:3" ht="138.94999999999999" customHeight="1" x14ac:dyDescent="0.25">
      <c r="A25" s="7"/>
      <c r="B25" s="157" t="s">
        <v>625</v>
      </c>
      <c r="C25" s="7"/>
    </row>
    <row r="26" spans="1:3" ht="120.95" customHeight="1" x14ac:dyDescent="0.25">
      <c r="A26" s="7"/>
      <c r="B26" s="157" t="s">
        <v>626</v>
      </c>
      <c r="C26" s="7"/>
    </row>
    <row r="27" spans="1:3" ht="78.599999999999994" customHeight="1" x14ac:dyDescent="0.25">
      <c r="A27" s="7"/>
      <c r="B27" s="157" t="s">
        <v>627</v>
      </c>
      <c r="C27" s="7"/>
    </row>
    <row r="28" spans="1:3" ht="70.5" customHeight="1" x14ac:dyDescent="0.25">
      <c r="A28" s="7"/>
      <c r="B28" s="157" t="s">
        <v>628</v>
      </c>
      <c r="C28" s="7"/>
    </row>
    <row r="29" spans="1:3" ht="21.95" customHeight="1" x14ac:dyDescent="0.25">
      <c r="A29" s="422" t="s">
        <v>484</v>
      </c>
      <c r="B29" s="423"/>
      <c r="C29" s="424"/>
    </row>
    <row r="30" spans="1:3" ht="14.45" customHeight="1" x14ac:dyDescent="0.25">
      <c r="A30" s="446" t="s">
        <v>18</v>
      </c>
      <c r="B30" s="423"/>
      <c r="C30" s="424"/>
    </row>
    <row r="31" spans="1:3" ht="22.5" customHeight="1" x14ac:dyDescent="0.25">
      <c r="A31" s="440" t="s">
        <v>779</v>
      </c>
      <c r="B31" s="440"/>
      <c r="C31" s="440"/>
    </row>
    <row r="32" spans="1:3" ht="20.25" customHeight="1" x14ac:dyDescent="0.25">
      <c r="A32" s="440" t="s">
        <v>629</v>
      </c>
      <c r="B32" s="440"/>
      <c r="C32" s="440"/>
    </row>
    <row r="33" spans="1:3" ht="19.5" customHeight="1" x14ac:dyDescent="0.25">
      <c r="A33" s="440" t="s">
        <v>780</v>
      </c>
      <c r="B33" s="440"/>
      <c r="C33" s="440"/>
    </row>
    <row r="34" spans="1:3" ht="22.5" customHeight="1" x14ac:dyDescent="0.25">
      <c r="A34" s="440" t="s">
        <v>630</v>
      </c>
      <c r="B34" s="440"/>
      <c r="C34" s="440"/>
    </row>
    <row r="35" spans="1:3" x14ac:dyDescent="0.25">
      <c r="A35" s="168"/>
      <c r="B35" s="168"/>
      <c r="C35" s="168"/>
    </row>
    <row r="36" spans="1:3" x14ac:dyDescent="0.25">
      <c r="A36" s="168"/>
      <c r="B36" s="168"/>
      <c r="C36" s="168"/>
    </row>
    <row r="37" spans="1:3" x14ac:dyDescent="0.25">
      <c r="A37" s="168"/>
      <c r="B37" s="168"/>
      <c r="C37" s="168"/>
    </row>
    <row r="38" spans="1:3" x14ac:dyDescent="0.25">
      <c r="A38" s="168"/>
      <c r="B38" s="168"/>
      <c r="C38" s="168"/>
    </row>
    <row r="39" spans="1:3" x14ac:dyDescent="0.25">
      <c r="A39" s="168"/>
      <c r="B39" s="168"/>
      <c r="C39" s="168"/>
    </row>
    <row r="40" spans="1:3" x14ac:dyDescent="0.25">
      <c r="A40" s="168"/>
      <c r="B40" s="168"/>
      <c r="C40" s="168"/>
    </row>
    <row r="41" spans="1:3" x14ac:dyDescent="0.25">
      <c r="A41" s="168"/>
      <c r="B41" s="168"/>
      <c r="C41" s="168"/>
    </row>
    <row r="42" spans="1:3" x14ac:dyDescent="0.25">
      <c r="A42" s="168"/>
      <c r="B42" s="168"/>
      <c r="C42" s="168"/>
    </row>
    <row r="43" spans="1:3" x14ac:dyDescent="0.25">
      <c r="A43" s="168"/>
      <c r="B43" s="168"/>
      <c r="C43" s="168"/>
    </row>
    <row r="44" spans="1:3" x14ac:dyDescent="0.25">
      <c r="A44" s="168"/>
      <c r="B44" s="168"/>
      <c r="C44" s="168"/>
    </row>
    <row r="45" spans="1:3" x14ac:dyDescent="0.25">
      <c r="A45" s="168"/>
      <c r="B45" s="168"/>
      <c r="C45" s="168"/>
    </row>
    <row r="46" spans="1:3" x14ac:dyDescent="0.25">
      <c r="A46" s="168"/>
      <c r="B46" s="168"/>
      <c r="C46" s="168"/>
    </row>
    <row r="47" spans="1:3" x14ac:dyDescent="0.25">
      <c r="A47" s="168"/>
      <c r="B47" s="168"/>
      <c r="C47" s="168"/>
    </row>
    <row r="48" spans="1:3" x14ac:dyDescent="0.25">
      <c r="A48" s="168"/>
      <c r="B48" s="168"/>
      <c r="C48" s="168"/>
    </row>
    <row r="49" spans="1:3" x14ac:dyDescent="0.25">
      <c r="A49" s="168"/>
      <c r="B49" s="168"/>
      <c r="C49" s="168"/>
    </row>
    <row r="50" spans="1:3" x14ac:dyDescent="0.25">
      <c r="A50" s="168"/>
      <c r="B50" s="168"/>
      <c r="C50" s="168"/>
    </row>
    <row r="51" spans="1:3" x14ac:dyDescent="0.25">
      <c r="A51" s="168"/>
      <c r="B51" s="168"/>
      <c r="C51" s="168"/>
    </row>
    <row r="52" spans="1:3" x14ac:dyDescent="0.25">
      <c r="A52" s="168"/>
      <c r="B52" s="168"/>
      <c r="C52" s="168"/>
    </row>
    <row r="53" spans="1:3" x14ac:dyDescent="0.25">
      <c r="A53" s="168"/>
      <c r="B53" s="168"/>
      <c r="C53" s="168"/>
    </row>
    <row r="54" spans="1:3" x14ac:dyDescent="0.25">
      <c r="A54" s="168"/>
      <c r="B54" s="168"/>
      <c r="C54" s="168"/>
    </row>
    <row r="55" spans="1:3" x14ac:dyDescent="0.25">
      <c r="A55" s="168"/>
      <c r="B55" s="168"/>
      <c r="C55" s="168"/>
    </row>
    <row r="56" spans="1:3" x14ac:dyDescent="0.25">
      <c r="A56" s="168"/>
      <c r="B56" s="168"/>
      <c r="C56" s="168"/>
    </row>
    <row r="57" spans="1:3" x14ac:dyDescent="0.25">
      <c r="A57" s="168"/>
      <c r="B57" s="168"/>
      <c r="C57" s="168"/>
    </row>
    <row r="58" spans="1:3" x14ac:dyDescent="0.25">
      <c r="A58" s="168"/>
      <c r="B58" s="168"/>
      <c r="C58" s="168"/>
    </row>
    <row r="59" spans="1:3" x14ac:dyDescent="0.25">
      <c r="A59" s="168"/>
      <c r="B59" s="168"/>
      <c r="C59" s="168"/>
    </row>
    <row r="60" spans="1:3" x14ac:dyDescent="0.25">
      <c r="A60" s="168"/>
      <c r="B60" s="168"/>
      <c r="C60" s="168"/>
    </row>
    <row r="61" spans="1:3" x14ac:dyDescent="0.25">
      <c r="A61" s="168"/>
      <c r="B61" s="168"/>
      <c r="C61" s="168"/>
    </row>
    <row r="62" spans="1:3" x14ac:dyDescent="0.25">
      <c r="A62" s="168"/>
      <c r="B62" s="168"/>
      <c r="C62" s="168"/>
    </row>
    <row r="63" spans="1:3" x14ac:dyDescent="0.25">
      <c r="A63" s="168"/>
      <c r="B63" s="168"/>
      <c r="C63" s="168"/>
    </row>
    <row r="64" spans="1:3" x14ac:dyDescent="0.25">
      <c r="A64" s="168"/>
      <c r="B64" s="168"/>
      <c r="C64" s="168"/>
    </row>
    <row r="65" spans="1:3" x14ac:dyDescent="0.25">
      <c r="A65" s="168"/>
      <c r="B65" s="168"/>
      <c r="C65" s="168"/>
    </row>
    <row r="66" spans="1:3" x14ac:dyDescent="0.25">
      <c r="A66" s="168"/>
      <c r="B66" s="168"/>
      <c r="C66" s="168"/>
    </row>
    <row r="67" spans="1:3" x14ac:dyDescent="0.25">
      <c r="A67" s="168"/>
      <c r="B67" s="168"/>
      <c r="C67" s="168"/>
    </row>
    <row r="68" spans="1:3" x14ac:dyDescent="0.25">
      <c r="A68" s="168"/>
      <c r="B68" s="168"/>
      <c r="C68" s="168"/>
    </row>
    <row r="69" spans="1:3" x14ac:dyDescent="0.25">
      <c r="A69" s="168"/>
      <c r="B69" s="168"/>
      <c r="C69" s="168"/>
    </row>
    <row r="70" spans="1:3" x14ac:dyDescent="0.25">
      <c r="A70" s="168"/>
      <c r="B70" s="168"/>
      <c r="C70" s="168"/>
    </row>
    <row r="71" spans="1:3" x14ac:dyDescent="0.25">
      <c r="A71" s="168"/>
      <c r="B71" s="168"/>
      <c r="C71" s="168"/>
    </row>
    <row r="72" spans="1:3" x14ac:dyDescent="0.25">
      <c r="A72" s="168"/>
      <c r="B72" s="168"/>
      <c r="C72" s="168"/>
    </row>
    <row r="73" spans="1:3" x14ac:dyDescent="0.25">
      <c r="A73" s="168"/>
      <c r="B73" s="168"/>
      <c r="C73" s="168"/>
    </row>
    <row r="74" spans="1:3" x14ac:dyDescent="0.25">
      <c r="A74" s="168"/>
      <c r="B74" s="168"/>
      <c r="C74" s="168"/>
    </row>
    <row r="75" spans="1:3" x14ac:dyDescent="0.25">
      <c r="A75" s="168"/>
      <c r="B75" s="168"/>
      <c r="C75" s="168"/>
    </row>
    <row r="76" spans="1:3" x14ac:dyDescent="0.25">
      <c r="A76" s="168"/>
      <c r="B76" s="168"/>
      <c r="C76" s="168"/>
    </row>
    <row r="77" spans="1:3" x14ac:dyDescent="0.25">
      <c r="A77" s="168"/>
      <c r="B77" s="168"/>
      <c r="C77" s="168"/>
    </row>
    <row r="78" spans="1:3" x14ac:dyDescent="0.25">
      <c r="A78" s="168"/>
      <c r="B78" s="168"/>
      <c r="C78" s="168"/>
    </row>
    <row r="79" spans="1:3" x14ac:dyDescent="0.25">
      <c r="A79" s="168"/>
      <c r="B79" s="168"/>
      <c r="C79" s="168"/>
    </row>
    <row r="80" spans="1:3" x14ac:dyDescent="0.25">
      <c r="A80" s="168"/>
      <c r="B80" s="168"/>
      <c r="C80" s="168"/>
    </row>
    <row r="81" spans="1:3" x14ac:dyDescent="0.25">
      <c r="A81" s="168"/>
      <c r="B81" s="168"/>
      <c r="C81" s="168"/>
    </row>
    <row r="82" spans="1:3" x14ac:dyDescent="0.25">
      <c r="A82" s="168"/>
      <c r="B82" s="168"/>
      <c r="C82" s="168"/>
    </row>
    <row r="83" spans="1:3" x14ac:dyDescent="0.25">
      <c r="A83" s="168"/>
      <c r="B83" s="168"/>
      <c r="C83" s="168"/>
    </row>
    <row r="84" spans="1:3" x14ac:dyDescent="0.25">
      <c r="A84" s="168"/>
      <c r="B84" s="168"/>
      <c r="C84" s="168"/>
    </row>
    <row r="85" spans="1:3" x14ac:dyDescent="0.25">
      <c r="A85" s="168"/>
      <c r="B85" s="168"/>
      <c r="C85" s="168"/>
    </row>
    <row r="86" spans="1:3" x14ac:dyDescent="0.25">
      <c r="A86" s="168"/>
      <c r="B86" s="168"/>
      <c r="C86" s="168"/>
    </row>
    <row r="87" spans="1:3" x14ac:dyDescent="0.25">
      <c r="A87" s="168"/>
      <c r="B87" s="168"/>
      <c r="C87" s="168"/>
    </row>
    <row r="88" spans="1:3" x14ac:dyDescent="0.25">
      <c r="A88" s="168"/>
      <c r="B88" s="168"/>
      <c r="C88" s="168"/>
    </row>
    <row r="89" spans="1:3" x14ac:dyDescent="0.25">
      <c r="A89" s="168"/>
      <c r="B89" s="168"/>
      <c r="C89" s="168"/>
    </row>
    <row r="90" spans="1:3" x14ac:dyDescent="0.25">
      <c r="A90" s="168"/>
      <c r="B90" s="168"/>
      <c r="C90" s="168"/>
    </row>
    <row r="91" spans="1:3" x14ac:dyDescent="0.25">
      <c r="A91" s="168"/>
      <c r="B91" s="168"/>
      <c r="C91" s="168"/>
    </row>
    <row r="92" spans="1:3" x14ac:dyDescent="0.25">
      <c r="A92" s="168"/>
      <c r="B92" s="168"/>
      <c r="C92" s="168"/>
    </row>
    <row r="93" spans="1:3" x14ac:dyDescent="0.25">
      <c r="A93" s="168"/>
      <c r="B93" s="168"/>
      <c r="C93" s="168"/>
    </row>
    <row r="94" spans="1:3" x14ac:dyDescent="0.25">
      <c r="A94" s="168"/>
      <c r="B94" s="168"/>
      <c r="C94" s="168"/>
    </row>
    <row r="95" spans="1:3" x14ac:dyDescent="0.25">
      <c r="A95" s="168"/>
      <c r="B95" s="168"/>
      <c r="C95" s="168"/>
    </row>
    <row r="96" spans="1:3" x14ac:dyDescent="0.25">
      <c r="A96" s="168"/>
      <c r="B96" s="168"/>
      <c r="C96" s="168"/>
    </row>
    <row r="97" spans="1:3" x14ac:dyDescent="0.25">
      <c r="A97" s="168"/>
      <c r="B97" s="168"/>
      <c r="C97" s="168"/>
    </row>
    <row r="98" spans="1:3" x14ac:dyDescent="0.25">
      <c r="A98" s="168"/>
      <c r="B98" s="168"/>
      <c r="C98" s="168"/>
    </row>
    <row r="99" spans="1:3" x14ac:dyDescent="0.25">
      <c r="A99" s="168"/>
      <c r="B99" s="168"/>
      <c r="C99" s="168"/>
    </row>
    <row r="100" spans="1:3" x14ac:dyDescent="0.25">
      <c r="A100" s="168"/>
      <c r="B100" s="168"/>
      <c r="C100" s="168"/>
    </row>
    <row r="101" spans="1:3" x14ac:dyDescent="0.25">
      <c r="A101" s="168"/>
      <c r="B101" s="168"/>
      <c r="C101" s="168"/>
    </row>
    <row r="102" spans="1:3" x14ac:dyDescent="0.25">
      <c r="A102" s="168"/>
      <c r="B102" s="168"/>
      <c r="C102" s="168"/>
    </row>
    <row r="103" spans="1:3" x14ac:dyDescent="0.25">
      <c r="A103" s="168"/>
      <c r="B103" s="168"/>
      <c r="C103" s="168"/>
    </row>
    <row r="104" spans="1:3" x14ac:dyDescent="0.25">
      <c r="A104" s="168"/>
      <c r="B104" s="168"/>
      <c r="C104" s="168"/>
    </row>
    <row r="105" spans="1:3" x14ac:dyDescent="0.25">
      <c r="A105" s="168"/>
      <c r="B105" s="168"/>
      <c r="C105" s="168"/>
    </row>
    <row r="106" spans="1:3" x14ac:dyDescent="0.25">
      <c r="A106" s="168"/>
      <c r="B106" s="168"/>
      <c r="C106" s="168"/>
    </row>
    <row r="107" spans="1:3" x14ac:dyDescent="0.25">
      <c r="A107" s="168"/>
      <c r="B107" s="168"/>
      <c r="C107" s="168"/>
    </row>
    <row r="108" spans="1:3" x14ac:dyDescent="0.25">
      <c r="A108" s="168"/>
      <c r="B108" s="168"/>
      <c r="C108" s="168"/>
    </row>
  </sheetData>
  <sheetProtection selectLockedCells="1" selectUnlockedCells="1"/>
  <mergeCells count="7">
    <mergeCell ref="A33:C33"/>
    <mergeCell ref="A34:C34"/>
    <mergeCell ref="A1:C1"/>
    <mergeCell ref="A29:C29"/>
    <mergeCell ref="A30:C30"/>
    <mergeCell ref="A31:C31"/>
    <mergeCell ref="A32:C3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zoomScale="89" zoomScaleNormal="89" workbookViewId="0">
      <selection sqref="A1:C1"/>
    </sheetView>
  </sheetViews>
  <sheetFormatPr defaultRowHeight="15" x14ac:dyDescent="0.25"/>
  <cols>
    <col min="1" max="1" width="54.28515625" customWidth="1"/>
    <col min="2" max="2" width="53.85546875" customWidth="1"/>
    <col min="3" max="3" width="46.5703125" customWidth="1"/>
  </cols>
  <sheetData>
    <row r="1" spans="1:3" ht="15.75" x14ac:dyDescent="0.25">
      <c r="A1" s="447" t="s">
        <v>746</v>
      </c>
      <c r="B1" s="447"/>
      <c r="C1" s="447"/>
    </row>
    <row r="2" spans="1:3" ht="15.75" x14ac:dyDescent="0.25">
      <c r="A2" s="185" t="s">
        <v>13</v>
      </c>
      <c r="B2" s="185" t="s">
        <v>14</v>
      </c>
      <c r="C2" s="185" t="s">
        <v>15</v>
      </c>
    </row>
    <row r="3" spans="1:3" ht="56.45" customHeight="1" x14ac:dyDescent="0.25">
      <c r="A3" s="173" t="s">
        <v>747</v>
      </c>
      <c r="B3" s="173" t="s">
        <v>748</v>
      </c>
      <c r="C3" s="173" t="s">
        <v>749</v>
      </c>
    </row>
    <row r="4" spans="1:3" ht="127.5" customHeight="1" x14ac:dyDescent="0.25">
      <c r="A4" s="7" t="s">
        <v>750</v>
      </c>
      <c r="B4" s="7" t="s">
        <v>751</v>
      </c>
      <c r="C4" s="7" t="s">
        <v>752</v>
      </c>
    </row>
    <row r="5" spans="1:3" ht="110.1" customHeight="1" x14ac:dyDescent="0.25">
      <c r="A5" s="7" t="s">
        <v>753</v>
      </c>
      <c r="B5" s="7" t="s">
        <v>754</v>
      </c>
      <c r="C5" s="7" t="s">
        <v>755</v>
      </c>
    </row>
    <row r="6" spans="1:3" ht="110.1" customHeight="1" x14ac:dyDescent="0.25">
      <c r="A6" s="7" t="s">
        <v>756</v>
      </c>
      <c r="B6" s="7" t="s">
        <v>757</v>
      </c>
      <c r="C6" s="7" t="s">
        <v>758</v>
      </c>
    </row>
    <row r="7" spans="1:3" ht="48.6" customHeight="1" x14ac:dyDescent="0.25">
      <c r="A7" s="7" t="s">
        <v>759</v>
      </c>
      <c r="B7" s="7" t="s">
        <v>760</v>
      </c>
      <c r="C7" s="7" t="s">
        <v>761</v>
      </c>
    </row>
    <row r="8" spans="1:3" ht="48" customHeight="1" x14ac:dyDescent="0.25">
      <c r="A8" s="7" t="s">
        <v>762</v>
      </c>
      <c r="B8" s="7" t="s">
        <v>763</v>
      </c>
      <c r="C8" s="7"/>
    </row>
    <row r="9" spans="1:3" ht="51.6" customHeight="1" x14ac:dyDescent="0.25">
      <c r="A9" s="7"/>
      <c r="B9" s="7" t="s">
        <v>764</v>
      </c>
      <c r="C9" s="7"/>
    </row>
    <row r="10" spans="1:3" ht="63" customHeight="1" x14ac:dyDescent="0.25">
      <c r="A10" s="7"/>
      <c r="B10" s="7" t="s">
        <v>765</v>
      </c>
      <c r="C10" s="7"/>
    </row>
    <row r="11" spans="1:3" ht="33.6" customHeight="1" x14ac:dyDescent="0.25">
      <c r="A11" s="7"/>
      <c r="B11" s="7" t="s">
        <v>766</v>
      </c>
      <c r="C11" s="7"/>
    </row>
    <row r="12" spans="1:3" ht="15.75" x14ac:dyDescent="0.25">
      <c r="A12" s="448" t="s">
        <v>484</v>
      </c>
      <c r="B12" s="448"/>
      <c r="C12" s="448"/>
    </row>
    <row r="13" spans="1:3" ht="15.75" x14ac:dyDescent="0.25">
      <c r="A13" s="448" t="s">
        <v>18</v>
      </c>
      <c r="B13" s="448"/>
      <c r="C13" s="448"/>
    </row>
    <row r="14" spans="1:3" ht="30.6" customHeight="1" x14ac:dyDescent="0.25">
      <c r="A14" s="428" t="s">
        <v>767</v>
      </c>
      <c r="B14" s="428"/>
      <c r="C14" s="428"/>
    </row>
    <row r="15" spans="1:3" ht="31.5" customHeight="1" x14ac:dyDescent="0.25">
      <c r="A15" s="428" t="s">
        <v>781</v>
      </c>
      <c r="B15" s="428"/>
      <c r="C15" s="428"/>
    </row>
    <row r="16" spans="1:3" ht="28.5" customHeight="1" x14ac:dyDescent="0.25">
      <c r="A16" s="428" t="s">
        <v>782</v>
      </c>
      <c r="B16" s="428"/>
      <c r="C16" s="428"/>
    </row>
  </sheetData>
  <mergeCells count="6">
    <mergeCell ref="A16:C16"/>
    <mergeCell ref="A1:C1"/>
    <mergeCell ref="A12:C12"/>
    <mergeCell ref="A13:C13"/>
    <mergeCell ref="A14:C14"/>
    <mergeCell ref="A15:C1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zoomScale="82" zoomScaleNormal="82" workbookViewId="0">
      <selection activeCell="A27" sqref="A27"/>
    </sheetView>
  </sheetViews>
  <sheetFormatPr defaultRowHeight="15" x14ac:dyDescent="0.25"/>
  <cols>
    <col min="1" max="1" width="51.140625" customWidth="1"/>
    <col min="2" max="2" width="62.140625" customWidth="1"/>
    <col min="3" max="3" width="56" customWidth="1"/>
    <col min="4" max="4" width="17.7109375" customWidth="1"/>
    <col min="5" max="5" width="37.140625" customWidth="1"/>
    <col min="6" max="6" width="15.7109375" customWidth="1"/>
  </cols>
  <sheetData>
    <row r="1" spans="1:3" ht="30.6" customHeight="1" x14ac:dyDescent="0.25">
      <c r="A1" s="422" t="s">
        <v>673</v>
      </c>
      <c r="B1" s="449"/>
      <c r="C1" s="450"/>
    </row>
    <row r="2" spans="1:3" ht="15.75" x14ac:dyDescent="0.25">
      <c r="A2" s="170" t="s">
        <v>13</v>
      </c>
      <c r="B2" s="172" t="s">
        <v>15</v>
      </c>
      <c r="C2" s="170" t="s">
        <v>14</v>
      </c>
    </row>
    <row r="3" spans="1:3" ht="48" customHeight="1" x14ac:dyDescent="0.25">
      <c r="A3" s="173" t="s">
        <v>432</v>
      </c>
      <c r="B3" s="174" t="s">
        <v>433</v>
      </c>
      <c r="C3" s="175" t="s">
        <v>434</v>
      </c>
    </row>
    <row r="4" spans="1:3" ht="79.5" customHeight="1" x14ac:dyDescent="0.25">
      <c r="A4" s="67" t="s">
        <v>631</v>
      </c>
      <c r="B4" s="67" t="s">
        <v>632</v>
      </c>
      <c r="C4" s="157" t="s">
        <v>633</v>
      </c>
    </row>
    <row r="5" spans="1:3" ht="78.75" x14ac:dyDescent="0.25">
      <c r="A5" s="67" t="s">
        <v>634</v>
      </c>
      <c r="B5" s="67" t="s">
        <v>635</v>
      </c>
      <c r="C5" s="157" t="s">
        <v>636</v>
      </c>
    </row>
    <row r="6" spans="1:3" ht="62.1" customHeight="1" x14ac:dyDescent="0.25">
      <c r="A6" s="67" t="s">
        <v>637</v>
      </c>
      <c r="B6" s="67" t="s">
        <v>638</v>
      </c>
      <c r="C6" s="157" t="s">
        <v>639</v>
      </c>
    </row>
    <row r="7" spans="1:3" ht="64.5" customHeight="1" x14ac:dyDescent="0.25">
      <c r="A7" s="67" t="s">
        <v>640</v>
      </c>
      <c r="B7" s="164" t="s">
        <v>641</v>
      </c>
      <c r="C7" s="177" t="s">
        <v>642</v>
      </c>
    </row>
    <row r="8" spans="1:3" ht="65.099999999999994" customHeight="1" x14ac:dyDescent="0.25">
      <c r="A8" s="67" t="s">
        <v>643</v>
      </c>
      <c r="B8" s="164" t="s">
        <v>644</v>
      </c>
      <c r="C8" s="177" t="s">
        <v>645</v>
      </c>
    </row>
    <row r="9" spans="1:3" ht="110.25" x14ac:dyDescent="0.25">
      <c r="A9" s="67" t="s">
        <v>646</v>
      </c>
      <c r="B9" s="164" t="s">
        <v>647</v>
      </c>
      <c r="C9" s="177" t="s">
        <v>648</v>
      </c>
    </row>
    <row r="10" spans="1:3" ht="141.75" x14ac:dyDescent="0.25">
      <c r="A10" s="67" t="s">
        <v>649</v>
      </c>
      <c r="B10" s="67" t="s">
        <v>650</v>
      </c>
      <c r="C10" s="165" t="s">
        <v>651</v>
      </c>
    </row>
    <row r="11" spans="1:3" ht="118.5" customHeight="1" x14ac:dyDescent="0.25">
      <c r="A11" s="67" t="s">
        <v>652</v>
      </c>
      <c r="B11" s="67" t="s">
        <v>653</v>
      </c>
      <c r="C11" s="165" t="s">
        <v>654</v>
      </c>
    </row>
    <row r="12" spans="1:3" ht="377.25" customHeight="1" x14ac:dyDescent="0.25">
      <c r="A12" s="67" t="s">
        <v>655</v>
      </c>
      <c r="B12" s="67" t="s">
        <v>656</v>
      </c>
      <c r="C12" s="165" t="s">
        <v>657</v>
      </c>
    </row>
    <row r="13" spans="1:3" ht="78" customHeight="1" x14ac:dyDescent="0.25">
      <c r="A13" s="67" t="s">
        <v>658</v>
      </c>
      <c r="B13" s="67" t="s">
        <v>659</v>
      </c>
      <c r="C13" s="165" t="s">
        <v>660</v>
      </c>
    </row>
    <row r="14" spans="1:3" ht="110.45" customHeight="1" x14ac:dyDescent="0.25">
      <c r="A14" s="67" t="s">
        <v>661</v>
      </c>
      <c r="B14" s="67" t="s">
        <v>662</v>
      </c>
      <c r="C14" s="166" t="s">
        <v>663</v>
      </c>
    </row>
    <row r="15" spans="1:3" ht="114.75" customHeight="1" x14ac:dyDescent="0.25">
      <c r="A15" s="67" t="s">
        <v>664</v>
      </c>
      <c r="B15" s="67" t="s">
        <v>665</v>
      </c>
      <c r="C15" s="67" t="s">
        <v>666</v>
      </c>
    </row>
    <row r="16" spans="1:3" ht="93.6" customHeight="1" x14ac:dyDescent="0.25">
      <c r="A16" s="67" t="s">
        <v>667</v>
      </c>
      <c r="B16" s="67" t="s">
        <v>668</v>
      </c>
      <c r="C16" s="67" t="s">
        <v>669</v>
      </c>
    </row>
    <row r="17" spans="1:3" ht="108.6" customHeight="1" x14ac:dyDescent="0.25">
      <c r="A17" s="67" t="s">
        <v>670</v>
      </c>
      <c r="B17" s="67" t="s">
        <v>671</v>
      </c>
      <c r="C17" s="67" t="s">
        <v>672</v>
      </c>
    </row>
    <row r="18" spans="1:3" ht="15" customHeight="1" x14ac:dyDescent="0.25">
      <c r="A18" s="422" t="s">
        <v>484</v>
      </c>
      <c r="B18" s="423"/>
      <c r="C18" s="424"/>
    </row>
    <row r="19" spans="1:3" ht="15.75" x14ac:dyDescent="0.25">
      <c r="A19" s="446" t="s">
        <v>18</v>
      </c>
      <c r="B19" s="423"/>
      <c r="C19" s="424"/>
    </row>
    <row r="20" spans="1:3" ht="30.75" customHeight="1" x14ac:dyDescent="0.25">
      <c r="A20" s="451" t="s">
        <v>775</v>
      </c>
      <c r="B20" s="451"/>
      <c r="C20" s="451"/>
    </row>
    <row r="21" spans="1:3" ht="23.45" customHeight="1" x14ac:dyDescent="0.25">
      <c r="A21" s="451" t="s">
        <v>771</v>
      </c>
      <c r="B21" s="451"/>
      <c r="C21" s="451"/>
    </row>
    <row r="22" spans="1:3" ht="23.45" customHeight="1" x14ac:dyDescent="0.25">
      <c r="A22" s="451" t="s">
        <v>772</v>
      </c>
      <c r="B22" s="451"/>
      <c r="C22" s="451"/>
    </row>
    <row r="23" spans="1:3" ht="21.6" customHeight="1" x14ac:dyDescent="0.25">
      <c r="A23" s="451" t="s">
        <v>773</v>
      </c>
      <c r="B23" s="451"/>
      <c r="C23" s="451"/>
    </row>
  </sheetData>
  <mergeCells count="7">
    <mergeCell ref="A1:C1"/>
    <mergeCell ref="A23:C23"/>
    <mergeCell ref="A18:C18"/>
    <mergeCell ref="A19:C19"/>
    <mergeCell ref="A20:C20"/>
    <mergeCell ref="A21:C21"/>
    <mergeCell ref="A22:C2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zoomScale="89" zoomScaleNormal="89" workbookViewId="0">
      <selection sqref="A1:C1"/>
    </sheetView>
  </sheetViews>
  <sheetFormatPr defaultRowHeight="15" x14ac:dyDescent="0.25"/>
  <cols>
    <col min="1" max="1" width="51.85546875" customWidth="1"/>
    <col min="2" max="2" width="56" customWidth="1"/>
    <col min="3" max="3" width="52" customWidth="1"/>
  </cols>
  <sheetData>
    <row r="1" spans="1:3" ht="35.450000000000003" customHeight="1" x14ac:dyDescent="0.25">
      <c r="A1" s="453" t="s">
        <v>674</v>
      </c>
      <c r="B1" s="449"/>
      <c r="C1" s="450"/>
    </row>
    <row r="2" spans="1:3" ht="15.75" x14ac:dyDescent="0.25">
      <c r="A2" s="170" t="s">
        <v>13</v>
      </c>
      <c r="B2" s="172" t="s">
        <v>15</v>
      </c>
      <c r="C2" s="170" t="s">
        <v>14</v>
      </c>
    </row>
    <row r="3" spans="1:3" ht="48" thickBot="1" x14ac:dyDescent="0.3">
      <c r="A3" s="173" t="s">
        <v>487</v>
      </c>
      <c r="B3" s="174" t="s">
        <v>488</v>
      </c>
      <c r="C3" s="175" t="s">
        <v>489</v>
      </c>
    </row>
    <row r="4" spans="1:3" ht="63.75" thickBot="1" x14ac:dyDescent="0.3">
      <c r="A4" s="178" t="s">
        <v>675</v>
      </c>
      <c r="B4" s="67" t="s">
        <v>676</v>
      </c>
      <c r="C4" s="157" t="s">
        <v>639</v>
      </c>
    </row>
    <row r="5" spans="1:3" ht="159" customHeight="1" thickBot="1" x14ac:dyDescent="0.3">
      <c r="A5" s="176" t="s">
        <v>677</v>
      </c>
      <c r="B5" s="67" t="s">
        <v>678</v>
      </c>
      <c r="C5" s="157" t="s">
        <v>642</v>
      </c>
    </row>
    <row r="6" spans="1:3" ht="95.25" thickBot="1" x14ac:dyDescent="0.3">
      <c r="A6" s="176" t="s">
        <v>679</v>
      </c>
      <c r="B6" s="67" t="s">
        <v>680</v>
      </c>
      <c r="C6" s="157" t="s">
        <v>681</v>
      </c>
    </row>
    <row r="7" spans="1:3" ht="110.25" customHeight="1" thickBot="1" x14ac:dyDescent="0.3">
      <c r="A7" s="176" t="s">
        <v>682</v>
      </c>
      <c r="B7" s="164" t="s">
        <v>683</v>
      </c>
      <c r="C7" s="177" t="s">
        <v>645</v>
      </c>
    </row>
    <row r="8" spans="1:3" ht="109.5" customHeight="1" thickBot="1" x14ac:dyDescent="0.3">
      <c r="A8" s="176" t="s">
        <v>684</v>
      </c>
      <c r="B8" s="164" t="s">
        <v>685</v>
      </c>
      <c r="C8" s="177" t="s">
        <v>686</v>
      </c>
    </row>
    <row r="9" spans="1:3" ht="409.5" x14ac:dyDescent="0.25">
      <c r="A9" s="67" t="s">
        <v>687</v>
      </c>
      <c r="B9" s="164" t="s">
        <v>688</v>
      </c>
      <c r="C9" s="177" t="s">
        <v>689</v>
      </c>
    </row>
    <row r="10" spans="1:3" ht="141" customHeight="1" x14ac:dyDescent="0.25">
      <c r="A10" s="67" t="s">
        <v>690</v>
      </c>
      <c r="B10" s="177" t="s">
        <v>691</v>
      </c>
      <c r="C10" s="177" t="s">
        <v>692</v>
      </c>
    </row>
    <row r="11" spans="1:3" ht="94.5" customHeight="1" x14ac:dyDescent="0.25">
      <c r="A11" s="67" t="s">
        <v>693</v>
      </c>
      <c r="B11" s="177" t="s">
        <v>694</v>
      </c>
      <c r="C11" s="165" t="s">
        <v>695</v>
      </c>
    </row>
    <row r="12" spans="1:3" ht="79.5" customHeight="1" x14ac:dyDescent="0.25">
      <c r="A12" s="67" t="s">
        <v>696</v>
      </c>
      <c r="B12" s="177" t="s">
        <v>697</v>
      </c>
      <c r="C12" s="165" t="s">
        <v>698</v>
      </c>
    </row>
    <row r="13" spans="1:3" ht="96" customHeight="1" x14ac:dyDescent="0.25">
      <c r="A13" s="67" t="s">
        <v>699</v>
      </c>
      <c r="B13" s="177" t="s">
        <v>700</v>
      </c>
      <c r="C13" s="165" t="s">
        <v>701</v>
      </c>
    </row>
    <row r="14" spans="1:3" ht="63" x14ac:dyDescent="0.25">
      <c r="A14" s="67" t="s">
        <v>702</v>
      </c>
      <c r="B14" s="177" t="s">
        <v>703</v>
      </c>
      <c r="C14" s="165" t="s">
        <v>704</v>
      </c>
    </row>
    <row r="15" spans="1:3" ht="96" customHeight="1" x14ac:dyDescent="0.25">
      <c r="A15" s="67" t="s">
        <v>705</v>
      </c>
      <c r="B15" s="177" t="s">
        <v>706</v>
      </c>
      <c r="C15" s="177" t="s">
        <v>707</v>
      </c>
    </row>
    <row r="16" spans="1:3" ht="94.5" customHeight="1" x14ac:dyDescent="0.25">
      <c r="A16" s="67" t="s">
        <v>708</v>
      </c>
      <c r="B16" s="177" t="s">
        <v>709</v>
      </c>
      <c r="C16" s="177" t="s">
        <v>710</v>
      </c>
    </row>
    <row r="17" spans="1:3" ht="81" customHeight="1" x14ac:dyDescent="0.25">
      <c r="A17" s="67"/>
      <c r="B17" s="177" t="s">
        <v>711</v>
      </c>
      <c r="C17" s="177" t="s">
        <v>712</v>
      </c>
    </row>
    <row r="18" spans="1:3" ht="80.45" customHeight="1" x14ac:dyDescent="0.25">
      <c r="A18" s="67"/>
      <c r="B18" s="177" t="s">
        <v>713</v>
      </c>
      <c r="C18" s="177" t="s">
        <v>714</v>
      </c>
    </row>
    <row r="19" spans="1:3" ht="110.25" x14ac:dyDescent="0.25">
      <c r="A19" s="67"/>
      <c r="B19" s="177"/>
      <c r="C19" s="177" t="s">
        <v>715</v>
      </c>
    </row>
    <row r="20" spans="1:3" ht="63" x14ac:dyDescent="0.25">
      <c r="A20" s="67"/>
      <c r="B20" s="177"/>
      <c r="C20" s="177" t="s">
        <v>716</v>
      </c>
    </row>
    <row r="21" spans="1:3" ht="110.25" x14ac:dyDescent="0.25">
      <c r="A21" s="67"/>
      <c r="B21" s="177"/>
      <c r="C21" s="177" t="s">
        <v>717</v>
      </c>
    </row>
    <row r="22" spans="1:3" ht="126" x14ac:dyDescent="0.25">
      <c r="A22" s="67"/>
      <c r="B22" s="177"/>
      <c r="C22" s="177" t="s">
        <v>718</v>
      </c>
    </row>
    <row r="23" spans="1:3" ht="15.75" x14ac:dyDescent="0.25">
      <c r="A23" s="422" t="s">
        <v>484</v>
      </c>
      <c r="B23" s="423"/>
      <c r="C23" s="424"/>
    </row>
    <row r="24" spans="1:3" ht="15.75" x14ac:dyDescent="0.25">
      <c r="A24" s="454" t="s">
        <v>18</v>
      </c>
      <c r="B24" s="455"/>
      <c r="C24" s="456"/>
    </row>
    <row r="25" spans="1:3" ht="35.25" customHeight="1" x14ac:dyDescent="0.25">
      <c r="A25" s="452" t="s">
        <v>783</v>
      </c>
      <c r="B25" s="452"/>
      <c r="C25" s="452"/>
    </row>
    <row r="26" spans="1:3" ht="30" customHeight="1" x14ac:dyDescent="0.25">
      <c r="A26" s="452" t="s">
        <v>781</v>
      </c>
      <c r="B26" s="452"/>
      <c r="C26" s="452"/>
    </row>
    <row r="27" spans="1:3" ht="30" customHeight="1" x14ac:dyDescent="0.25">
      <c r="A27" s="452" t="s">
        <v>784</v>
      </c>
      <c r="B27" s="452"/>
      <c r="C27" s="452"/>
    </row>
  </sheetData>
  <mergeCells count="6">
    <mergeCell ref="A27:C27"/>
    <mergeCell ref="A1:C1"/>
    <mergeCell ref="A23:C23"/>
    <mergeCell ref="A24:C24"/>
    <mergeCell ref="A25:C25"/>
    <mergeCell ref="A26:C2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zoomScale="86" zoomScaleNormal="86" workbookViewId="0">
      <selection activeCell="E19" sqref="E19"/>
    </sheetView>
  </sheetViews>
  <sheetFormatPr defaultRowHeight="15" x14ac:dyDescent="0.25"/>
  <cols>
    <col min="1" max="1" width="53.42578125" customWidth="1"/>
    <col min="2" max="2" width="53.85546875" customWidth="1"/>
    <col min="3" max="3" width="52.28515625" customWidth="1"/>
  </cols>
  <sheetData>
    <row r="1" spans="1:3" ht="29.1" customHeight="1" x14ac:dyDescent="0.25">
      <c r="A1" s="453" t="s">
        <v>719</v>
      </c>
      <c r="B1" s="457"/>
      <c r="C1" s="458"/>
    </row>
    <row r="2" spans="1:3" ht="15.75" x14ac:dyDescent="0.25">
      <c r="A2" s="170" t="s">
        <v>13</v>
      </c>
      <c r="B2" s="172" t="s">
        <v>15</v>
      </c>
      <c r="C2" s="170" t="s">
        <v>14</v>
      </c>
    </row>
    <row r="3" spans="1:3" ht="51" customHeight="1" x14ac:dyDescent="0.25">
      <c r="A3" s="173" t="s">
        <v>548</v>
      </c>
      <c r="B3" s="174" t="s">
        <v>549</v>
      </c>
      <c r="C3" s="175" t="s">
        <v>550</v>
      </c>
    </row>
    <row r="4" spans="1:3" ht="82.5" customHeight="1" x14ac:dyDescent="0.25">
      <c r="A4" s="67" t="s">
        <v>720</v>
      </c>
      <c r="B4" s="177" t="s">
        <v>721</v>
      </c>
      <c r="C4" s="157" t="s">
        <v>722</v>
      </c>
    </row>
    <row r="5" spans="1:3" ht="47.25" x14ac:dyDescent="0.25">
      <c r="A5" s="67" t="s">
        <v>723</v>
      </c>
      <c r="B5" s="177" t="s">
        <v>724</v>
      </c>
      <c r="C5" s="157" t="s">
        <v>725</v>
      </c>
    </row>
    <row r="6" spans="1:3" ht="51" customHeight="1" x14ac:dyDescent="0.25">
      <c r="A6" s="67" t="s">
        <v>726</v>
      </c>
      <c r="B6" s="177" t="s">
        <v>727</v>
      </c>
      <c r="C6" s="157" t="s">
        <v>728</v>
      </c>
    </row>
    <row r="7" spans="1:3" ht="100.5" customHeight="1" x14ac:dyDescent="0.25">
      <c r="A7" s="67" t="s">
        <v>729</v>
      </c>
      <c r="B7" s="156" t="s">
        <v>730</v>
      </c>
      <c r="C7" s="177" t="s">
        <v>731</v>
      </c>
    </row>
    <row r="8" spans="1:3" ht="47.25" x14ac:dyDescent="0.25">
      <c r="A8" s="67" t="s">
        <v>732</v>
      </c>
      <c r="B8" s="156" t="s">
        <v>733</v>
      </c>
      <c r="C8" s="177"/>
    </row>
    <row r="9" spans="1:3" ht="47.25" x14ac:dyDescent="0.25">
      <c r="A9" s="67" t="s">
        <v>734</v>
      </c>
      <c r="B9" s="156" t="s">
        <v>735</v>
      </c>
      <c r="C9" s="177"/>
    </row>
    <row r="10" spans="1:3" ht="47.25" x14ac:dyDescent="0.25">
      <c r="A10" s="67" t="s">
        <v>736</v>
      </c>
      <c r="B10" s="177" t="s">
        <v>737</v>
      </c>
      <c r="C10" s="165"/>
    </row>
    <row r="11" spans="1:3" ht="65.45" customHeight="1" x14ac:dyDescent="0.25">
      <c r="A11" s="67" t="s">
        <v>738</v>
      </c>
      <c r="B11" s="177" t="s">
        <v>739</v>
      </c>
      <c r="C11" s="165"/>
    </row>
    <row r="12" spans="1:3" ht="143.1" customHeight="1" x14ac:dyDescent="0.25">
      <c r="A12" s="67" t="s">
        <v>740</v>
      </c>
      <c r="B12" s="177" t="s">
        <v>741</v>
      </c>
      <c r="C12" s="165"/>
    </row>
    <row r="13" spans="1:3" ht="145.5" customHeight="1" x14ac:dyDescent="0.25">
      <c r="A13" s="67" t="s">
        <v>742</v>
      </c>
      <c r="B13" s="177" t="s">
        <v>743</v>
      </c>
      <c r="C13" s="165"/>
    </row>
    <row r="14" spans="1:3" ht="31.5" x14ac:dyDescent="0.25">
      <c r="A14" s="67" t="s">
        <v>744</v>
      </c>
      <c r="B14" s="67"/>
      <c r="C14" s="166"/>
    </row>
    <row r="15" spans="1:3" ht="15.75" x14ac:dyDescent="0.25">
      <c r="A15" s="422" t="s">
        <v>484</v>
      </c>
      <c r="B15" s="423"/>
      <c r="C15" s="424"/>
    </row>
    <row r="16" spans="1:3" ht="15.75" x14ac:dyDescent="0.25">
      <c r="A16" s="446" t="s">
        <v>18</v>
      </c>
      <c r="B16" s="423"/>
      <c r="C16" s="424"/>
    </row>
    <row r="17" spans="1:3" ht="18" customHeight="1" x14ac:dyDescent="0.25">
      <c r="A17" s="428" t="s">
        <v>785</v>
      </c>
      <c r="B17" s="428"/>
      <c r="C17" s="428"/>
    </row>
    <row r="18" spans="1:3" ht="15.75" x14ac:dyDescent="0.25">
      <c r="A18" s="428" t="s">
        <v>786</v>
      </c>
      <c r="B18" s="428"/>
      <c r="C18" s="428"/>
    </row>
    <row r="19" spans="1:3" ht="18" customHeight="1" x14ac:dyDescent="0.25">
      <c r="A19" s="428" t="s">
        <v>787</v>
      </c>
      <c r="B19" s="428"/>
      <c r="C19" s="428"/>
    </row>
    <row r="20" spans="1:3" ht="15.75" x14ac:dyDescent="0.25">
      <c r="A20" s="428" t="s">
        <v>788</v>
      </c>
      <c r="B20" s="428"/>
      <c r="C20" s="428"/>
    </row>
    <row r="21" spans="1:3" ht="31.5" customHeight="1" x14ac:dyDescent="0.25">
      <c r="A21" s="428" t="s">
        <v>789</v>
      </c>
      <c r="B21" s="428"/>
      <c r="C21" s="428"/>
    </row>
    <row r="22" spans="1:3" ht="18.75" customHeight="1" x14ac:dyDescent="0.25">
      <c r="A22" s="428" t="s">
        <v>790</v>
      </c>
      <c r="B22" s="428"/>
      <c r="C22" s="428"/>
    </row>
    <row r="23" spans="1:3" ht="19.5" customHeight="1" x14ac:dyDescent="0.25">
      <c r="A23" s="428" t="s">
        <v>791</v>
      </c>
      <c r="B23" s="428"/>
      <c r="C23" s="428"/>
    </row>
  </sheetData>
  <mergeCells count="10">
    <mergeCell ref="A20:C20"/>
    <mergeCell ref="A21:C21"/>
    <mergeCell ref="A22:C22"/>
    <mergeCell ref="A23:C23"/>
    <mergeCell ref="A1:C1"/>
    <mergeCell ref="A15:C15"/>
    <mergeCell ref="A16:C16"/>
    <mergeCell ref="A17:C17"/>
    <mergeCell ref="A18:C18"/>
    <mergeCell ref="A19:C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8"/>
  <sheetViews>
    <sheetView topLeftCell="B291" zoomScale="74" zoomScaleNormal="74" workbookViewId="0">
      <selection activeCell="D332" sqref="D332"/>
    </sheetView>
  </sheetViews>
  <sheetFormatPr defaultColWidth="8.85546875" defaultRowHeight="12.75" x14ac:dyDescent="0.2"/>
  <cols>
    <col min="1" max="1" width="2.140625" style="63" customWidth="1"/>
    <col min="2" max="2" width="4.42578125" style="64" customWidth="1"/>
    <col min="3" max="3" width="56.28515625" style="64" customWidth="1"/>
    <col min="4" max="4" width="47.85546875" style="64" customWidth="1"/>
    <col min="5" max="5" width="20.140625" style="64" customWidth="1"/>
    <col min="6" max="6" width="14.85546875" style="65" customWidth="1"/>
    <col min="7" max="7" width="13.7109375" style="66" customWidth="1"/>
    <col min="8" max="8" width="80.85546875" style="64" customWidth="1"/>
    <col min="9" max="9" width="29.85546875" style="22" customWidth="1"/>
    <col min="10" max="10" width="36.42578125" style="22" customWidth="1"/>
    <col min="11" max="11" width="2.5703125" style="22" customWidth="1"/>
    <col min="12" max="16384" width="8.85546875" style="22"/>
  </cols>
  <sheetData>
    <row r="1" spans="1:11" ht="15.75" customHeight="1" thickTop="1" x14ac:dyDescent="0.2">
      <c r="A1" s="357"/>
      <c r="B1" s="359"/>
      <c r="C1" s="359"/>
      <c r="D1" s="359"/>
      <c r="E1" s="359"/>
      <c r="F1" s="359"/>
      <c r="G1" s="359"/>
      <c r="H1" s="359"/>
      <c r="I1" s="359"/>
      <c r="J1" s="359"/>
      <c r="K1" s="360"/>
    </row>
    <row r="2" spans="1:11" s="2" customFormat="1" ht="24.95" customHeight="1" x14ac:dyDescent="0.25">
      <c r="A2" s="358"/>
      <c r="B2" s="363" t="s">
        <v>20</v>
      </c>
      <c r="C2" s="363"/>
      <c r="D2" s="334" t="s">
        <v>811</v>
      </c>
      <c r="E2" s="335"/>
      <c r="F2" s="364" t="s">
        <v>21</v>
      </c>
      <c r="G2" s="365"/>
      <c r="H2" s="366"/>
      <c r="I2" s="371" t="s">
        <v>22</v>
      </c>
      <c r="J2" s="372"/>
      <c r="K2" s="361"/>
    </row>
    <row r="3" spans="1:11" s="2" customFormat="1" ht="23.1" customHeight="1" x14ac:dyDescent="0.25">
      <c r="A3" s="358"/>
      <c r="B3" s="333" t="s">
        <v>23</v>
      </c>
      <c r="C3" s="333"/>
      <c r="D3" s="373" t="s">
        <v>812</v>
      </c>
      <c r="E3" s="374"/>
      <c r="F3" s="367"/>
      <c r="G3" s="365"/>
      <c r="H3" s="366"/>
      <c r="I3" s="375"/>
      <c r="J3" s="376"/>
      <c r="K3" s="361"/>
    </row>
    <row r="4" spans="1:11" s="2" customFormat="1" ht="32.1" customHeight="1" x14ac:dyDescent="0.25">
      <c r="A4" s="358"/>
      <c r="B4" s="333" t="s">
        <v>24</v>
      </c>
      <c r="C4" s="333"/>
      <c r="D4" s="373"/>
      <c r="E4" s="374"/>
      <c r="F4" s="367"/>
      <c r="G4" s="365"/>
      <c r="H4" s="366"/>
      <c r="I4" s="375"/>
      <c r="J4" s="376"/>
      <c r="K4" s="361"/>
    </row>
    <row r="5" spans="1:11" s="2" customFormat="1" ht="31.5" customHeight="1" x14ac:dyDescent="0.25">
      <c r="A5" s="358"/>
      <c r="B5" s="333" t="s">
        <v>25</v>
      </c>
      <c r="C5" s="333"/>
      <c r="D5" s="334" t="s">
        <v>792</v>
      </c>
      <c r="E5" s="335"/>
      <c r="F5" s="367"/>
      <c r="G5" s="365"/>
      <c r="H5" s="366"/>
      <c r="I5" s="371" t="s">
        <v>26</v>
      </c>
      <c r="J5" s="372"/>
      <c r="K5" s="361"/>
    </row>
    <row r="6" spans="1:11" s="2" customFormat="1" ht="20.45" customHeight="1" x14ac:dyDescent="0.25">
      <c r="A6" s="358"/>
      <c r="B6" s="333" t="s">
        <v>27</v>
      </c>
      <c r="C6" s="333"/>
      <c r="D6" s="373"/>
      <c r="E6" s="374"/>
      <c r="F6" s="367"/>
      <c r="G6" s="365"/>
      <c r="H6" s="366"/>
      <c r="I6" s="377"/>
      <c r="J6" s="378"/>
      <c r="K6" s="361"/>
    </row>
    <row r="7" spans="1:11" s="2" customFormat="1" ht="19.5" customHeight="1" x14ac:dyDescent="0.25">
      <c r="A7" s="358"/>
      <c r="B7" s="333" t="s">
        <v>28</v>
      </c>
      <c r="C7" s="333"/>
      <c r="D7" s="373"/>
      <c r="E7" s="374"/>
      <c r="F7" s="367"/>
      <c r="G7" s="365"/>
      <c r="H7" s="366"/>
      <c r="I7" s="379" t="s">
        <v>29</v>
      </c>
      <c r="J7" s="380"/>
      <c r="K7" s="361"/>
    </row>
    <row r="8" spans="1:11" s="2" customFormat="1" ht="31.5" customHeight="1" x14ac:dyDescent="0.25">
      <c r="A8" s="358"/>
      <c r="B8" s="333" t="s">
        <v>30</v>
      </c>
      <c r="C8" s="333"/>
      <c r="D8" s="334">
        <v>14</v>
      </c>
      <c r="E8" s="335"/>
      <c r="F8" s="367"/>
      <c r="G8" s="365"/>
      <c r="H8" s="366"/>
      <c r="I8" s="381"/>
      <c r="J8" s="382"/>
      <c r="K8" s="361"/>
    </row>
    <row r="9" spans="1:11" s="2" customFormat="1" ht="20.100000000000001" customHeight="1" x14ac:dyDescent="0.25">
      <c r="A9" s="358"/>
      <c r="B9" s="333" t="s">
        <v>31</v>
      </c>
      <c r="C9" s="333"/>
      <c r="D9" s="334">
        <v>5</v>
      </c>
      <c r="E9" s="335"/>
      <c r="F9" s="367"/>
      <c r="G9" s="365"/>
      <c r="H9" s="366"/>
      <c r="I9" s="381"/>
      <c r="J9" s="382"/>
      <c r="K9" s="361"/>
    </row>
    <row r="10" spans="1:11" s="2" customFormat="1" ht="20.100000000000001" customHeight="1" x14ac:dyDescent="0.25">
      <c r="A10" s="358"/>
      <c r="B10" s="333" t="s">
        <v>32</v>
      </c>
      <c r="C10" s="333"/>
      <c r="D10" s="334">
        <v>3</v>
      </c>
      <c r="E10" s="335"/>
      <c r="F10" s="367"/>
      <c r="G10" s="365"/>
      <c r="H10" s="366"/>
      <c r="I10" s="381"/>
      <c r="J10" s="382"/>
      <c r="K10" s="361"/>
    </row>
    <row r="11" spans="1:11" s="2" customFormat="1" ht="22.5" customHeight="1" x14ac:dyDescent="0.25">
      <c r="A11" s="358"/>
      <c r="B11" s="336" t="s">
        <v>33</v>
      </c>
      <c r="C11" s="336"/>
      <c r="D11" s="334" t="s">
        <v>97</v>
      </c>
      <c r="E11" s="335"/>
      <c r="F11" s="368"/>
      <c r="G11" s="369"/>
      <c r="H11" s="370"/>
      <c r="I11" s="383"/>
      <c r="J11" s="384"/>
      <c r="K11" s="361"/>
    </row>
    <row r="12" spans="1:11" ht="15.75" customHeight="1" x14ac:dyDescent="0.2">
      <c r="A12" s="337"/>
      <c r="B12" s="338"/>
      <c r="C12" s="338"/>
      <c r="D12" s="338"/>
      <c r="E12" s="338"/>
      <c r="F12" s="338"/>
      <c r="G12" s="338"/>
      <c r="H12" s="338"/>
      <c r="I12" s="338"/>
      <c r="J12" s="338"/>
      <c r="K12" s="362"/>
    </row>
    <row r="13" spans="1:11" ht="15.75" customHeight="1" x14ac:dyDescent="0.2">
      <c r="A13" s="337"/>
      <c r="B13" s="339"/>
      <c r="C13" s="339"/>
      <c r="D13" s="339"/>
      <c r="E13" s="339"/>
      <c r="F13" s="339"/>
      <c r="G13" s="339"/>
      <c r="H13" s="339"/>
      <c r="I13" s="339"/>
      <c r="J13" s="339"/>
      <c r="K13" s="362"/>
    </row>
    <row r="14" spans="1:11" s="24" customFormat="1" ht="20.25" customHeight="1" x14ac:dyDescent="0.3">
      <c r="A14" s="340"/>
      <c r="B14" s="317" t="s">
        <v>34</v>
      </c>
      <c r="C14" s="318"/>
      <c r="D14" s="318"/>
      <c r="E14" s="318"/>
      <c r="F14" s="318"/>
      <c r="G14" s="318"/>
      <c r="H14" s="318"/>
      <c r="I14" s="318"/>
      <c r="J14" s="318"/>
      <c r="K14" s="23"/>
    </row>
    <row r="15" spans="1:11" ht="15.75" customHeight="1" x14ac:dyDescent="0.2">
      <c r="A15" s="340"/>
      <c r="B15" s="314" t="s">
        <v>35</v>
      </c>
      <c r="C15" s="315"/>
      <c r="D15" s="315"/>
      <c r="E15" s="315"/>
      <c r="F15" s="315"/>
      <c r="G15" s="316"/>
      <c r="H15" s="327" t="s">
        <v>36</v>
      </c>
      <c r="I15" s="328"/>
      <c r="J15" s="329"/>
      <c r="K15" s="361"/>
    </row>
    <row r="16" spans="1:11" ht="39.75" customHeight="1" x14ac:dyDescent="0.2">
      <c r="A16" s="340"/>
      <c r="B16" s="25" t="s">
        <v>37</v>
      </c>
      <c r="C16" s="25" t="s">
        <v>38</v>
      </c>
      <c r="D16" s="25" t="s">
        <v>39</v>
      </c>
      <c r="E16" s="25" t="s">
        <v>40</v>
      </c>
      <c r="F16" s="25" t="s">
        <v>41</v>
      </c>
      <c r="G16" s="97" t="s">
        <v>42</v>
      </c>
      <c r="H16" s="28" t="s">
        <v>38</v>
      </c>
      <c r="I16" s="28" t="s">
        <v>43</v>
      </c>
      <c r="J16" s="28" t="s">
        <v>44</v>
      </c>
      <c r="K16" s="361"/>
    </row>
    <row r="17" spans="1:11" ht="27.75" customHeight="1" x14ac:dyDescent="0.2">
      <c r="A17" s="340"/>
      <c r="B17" s="42">
        <v>1</v>
      </c>
      <c r="C17" s="41" t="s">
        <v>119</v>
      </c>
      <c r="D17" s="41" t="s">
        <v>186</v>
      </c>
      <c r="E17" s="42" t="s">
        <v>118</v>
      </c>
      <c r="F17" s="42">
        <v>1</v>
      </c>
      <c r="G17" s="138">
        <v>3</v>
      </c>
      <c r="H17" s="142"/>
      <c r="I17" s="142"/>
      <c r="J17" s="142"/>
      <c r="K17" s="361"/>
    </row>
    <row r="18" spans="1:11" ht="16.5" customHeight="1" x14ac:dyDescent="0.2">
      <c r="A18" s="340"/>
      <c r="B18" s="42">
        <v>2</v>
      </c>
      <c r="C18" s="41" t="s">
        <v>120</v>
      </c>
      <c r="D18" s="41" t="s">
        <v>187</v>
      </c>
      <c r="E18" s="42" t="s">
        <v>118</v>
      </c>
      <c r="F18" s="42">
        <v>1</v>
      </c>
      <c r="G18" s="138">
        <v>3</v>
      </c>
      <c r="H18" s="142"/>
      <c r="I18" s="142"/>
      <c r="J18" s="142"/>
      <c r="K18" s="361"/>
    </row>
    <row r="19" spans="1:11" ht="15" customHeight="1" x14ac:dyDescent="0.2">
      <c r="A19" s="340"/>
      <c r="B19" s="42">
        <v>3</v>
      </c>
      <c r="C19" s="41" t="s">
        <v>123</v>
      </c>
      <c r="D19" s="41" t="s">
        <v>190</v>
      </c>
      <c r="E19" s="42" t="s">
        <v>118</v>
      </c>
      <c r="F19" s="42">
        <v>1</v>
      </c>
      <c r="G19" s="138">
        <v>3</v>
      </c>
      <c r="H19" s="142"/>
      <c r="I19" s="142"/>
      <c r="J19" s="142"/>
      <c r="K19" s="361"/>
    </row>
    <row r="20" spans="1:11" ht="17.25" customHeight="1" x14ac:dyDescent="0.2">
      <c r="A20" s="340"/>
      <c r="B20" s="42">
        <v>4</v>
      </c>
      <c r="C20" s="41" t="s">
        <v>124</v>
      </c>
      <c r="D20" s="41" t="s">
        <v>191</v>
      </c>
      <c r="E20" s="42" t="s">
        <v>118</v>
      </c>
      <c r="F20" s="42">
        <v>1</v>
      </c>
      <c r="G20" s="138">
        <v>3</v>
      </c>
      <c r="H20" s="142"/>
      <c r="I20" s="142"/>
      <c r="J20" s="142"/>
      <c r="K20" s="361"/>
    </row>
    <row r="21" spans="1:11" ht="27.75" customHeight="1" x14ac:dyDescent="0.2">
      <c r="A21" s="340"/>
      <c r="B21" s="42">
        <v>5</v>
      </c>
      <c r="C21" s="41" t="s">
        <v>125</v>
      </c>
      <c r="D21" s="41" t="s">
        <v>192</v>
      </c>
      <c r="E21" s="42" t="s">
        <v>118</v>
      </c>
      <c r="F21" s="42">
        <v>1</v>
      </c>
      <c r="G21" s="138">
        <v>3</v>
      </c>
      <c r="H21" s="142"/>
      <c r="I21" s="142"/>
      <c r="J21" s="142"/>
      <c r="K21" s="361"/>
    </row>
    <row r="22" spans="1:11" ht="25.5" customHeight="1" x14ac:dyDescent="0.2">
      <c r="A22" s="340"/>
      <c r="B22" s="42">
        <v>6</v>
      </c>
      <c r="C22" s="41" t="s">
        <v>126</v>
      </c>
      <c r="D22" s="41" t="s">
        <v>193</v>
      </c>
      <c r="E22" s="42" t="s">
        <v>118</v>
      </c>
      <c r="F22" s="42">
        <v>1</v>
      </c>
      <c r="G22" s="138">
        <v>3</v>
      </c>
      <c r="H22" s="142"/>
      <c r="I22" s="142"/>
      <c r="J22" s="142"/>
      <c r="K22" s="361"/>
    </row>
    <row r="23" spans="1:11" ht="25.5" customHeight="1" x14ac:dyDescent="0.2">
      <c r="A23" s="340"/>
      <c r="B23" s="42">
        <v>7</v>
      </c>
      <c r="C23" s="41" t="s">
        <v>127</v>
      </c>
      <c r="D23" s="41" t="s">
        <v>194</v>
      </c>
      <c r="E23" s="42" t="s">
        <v>118</v>
      </c>
      <c r="F23" s="42">
        <v>1</v>
      </c>
      <c r="G23" s="138">
        <v>3</v>
      </c>
      <c r="H23" s="142"/>
      <c r="I23" s="142"/>
      <c r="J23" s="142"/>
      <c r="K23" s="361"/>
    </row>
    <row r="24" spans="1:11" ht="21.75" customHeight="1" x14ac:dyDescent="0.2">
      <c r="A24" s="340"/>
      <c r="B24" s="42">
        <v>8</v>
      </c>
      <c r="C24" s="41" t="s">
        <v>408</v>
      </c>
      <c r="D24" s="41" t="s">
        <v>188</v>
      </c>
      <c r="E24" s="42" t="s">
        <v>118</v>
      </c>
      <c r="F24" s="42">
        <v>1</v>
      </c>
      <c r="G24" s="138">
        <v>3</v>
      </c>
      <c r="H24" s="142"/>
      <c r="I24" s="142"/>
      <c r="J24" s="142"/>
      <c r="K24" s="361"/>
    </row>
    <row r="25" spans="1:11" ht="20.25" customHeight="1" x14ac:dyDescent="0.2">
      <c r="A25" s="340"/>
      <c r="B25" s="42">
        <v>9</v>
      </c>
      <c r="C25" s="41" t="s">
        <v>128</v>
      </c>
      <c r="D25" s="41" t="s">
        <v>195</v>
      </c>
      <c r="E25" s="42" t="s">
        <v>118</v>
      </c>
      <c r="F25" s="42">
        <v>1</v>
      </c>
      <c r="G25" s="138">
        <v>3</v>
      </c>
      <c r="H25" s="142"/>
      <c r="I25" s="142"/>
      <c r="J25" s="142"/>
      <c r="K25" s="361"/>
    </row>
    <row r="26" spans="1:11" ht="22.5" customHeight="1" x14ac:dyDescent="0.2">
      <c r="A26" s="340"/>
      <c r="B26" s="42">
        <v>10</v>
      </c>
      <c r="C26" s="41" t="s">
        <v>129</v>
      </c>
      <c r="D26" s="41" t="s">
        <v>196</v>
      </c>
      <c r="E26" s="42" t="s">
        <v>118</v>
      </c>
      <c r="F26" s="42">
        <v>1</v>
      </c>
      <c r="G26" s="138">
        <v>3</v>
      </c>
      <c r="H26" s="142"/>
      <c r="I26" s="142"/>
      <c r="J26" s="142"/>
      <c r="K26" s="361"/>
    </row>
    <row r="27" spans="1:11" ht="28.5" customHeight="1" x14ac:dyDescent="0.2">
      <c r="A27" s="340"/>
      <c r="B27" s="42">
        <v>11</v>
      </c>
      <c r="C27" s="41" t="s">
        <v>130</v>
      </c>
      <c r="D27" s="41" t="s">
        <v>197</v>
      </c>
      <c r="E27" s="42" t="s">
        <v>118</v>
      </c>
      <c r="F27" s="42">
        <v>2</v>
      </c>
      <c r="G27" s="140">
        <v>6</v>
      </c>
      <c r="H27" s="142"/>
      <c r="I27" s="142"/>
      <c r="J27" s="142"/>
      <c r="K27" s="361"/>
    </row>
    <row r="28" spans="1:11" ht="18" customHeight="1" x14ac:dyDescent="0.2">
      <c r="A28" s="340"/>
      <c r="B28" s="42">
        <v>12</v>
      </c>
      <c r="C28" s="41" t="s">
        <v>131</v>
      </c>
      <c r="D28" s="41" t="s">
        <v>198</v>
      </c>
      <c r="E28" s="42" t="s">
        <v>118</v>
      </c>
      <c r="F28" s="42">
        <v>1</v>
      </c>
      <c r="G28" s="139">
        <v>3</v>
      </c>
      <c r="H28" s="142"/>
      <c r="I28" s="142"/>
      <c r="J28" s="142"/>
      <c r="K28" s="361"/>
    </row>
    <row r="29" spans="1:11" ht="28.5" customHeight="1" x14ac:dyDescent="0.2">
      <c r="A29" s="340"/>
      <c r="B29" s="42">
        <v>13</v>
      </c>
      <c r="C29" s="41" t="s">
        <v>132</v>
      </c>
      <c r="D29" s="41" t="s">
        <v>199</v>
      </c>
      <c r="E29" s="42" t="s">
        <v>118</v>
      </c>
      <c r="F29" s="42">
        <v>1</v>
      </c>
      <c r="G29" s="139">
        <v>3</v>
      </c>
      <c r="H29" s="142"/>
      <c r="I29" s="142"/>
      <c r="J29" s="142"/>
      <c r="K29" s="361"/>
    </row>
    <row r="30" spans="1:11" ht="22.5" customHeight="1" x14ac:dyDescent="0.2">
      <c r="A30" s="340"/>
      <c r="B30" s="42">
        <v>14</v>
      </c>
      <c r="C30" s="41" t="s">
        <v>133</v>
      </c>
      <c r="D30" s="41" t="s">
        <v>188</v>
      </c>
      <c r="E30" s="42" t="s">
        <v>118</v>
      </c>
      <c r="F30" s="42">
        <v>2</v>
      </c>
      <c r="G30" s="139">
        <v>6</v>
      </c>
      <c r="H30" s="142"/>
      <c r="I30" s="142"/>
      <c r="J30" s="142"/>
      <c r="K30" s="361"/>
    </row>
    <row r="31" spans="1:11" ht="27.75" customHeight="1" x14ac:dyDescent="0.2">
      <c r="A31" s="340"/>
      <c r="B31" s="42">
        <v>15</v>
      </c>
      <c r="C31" s="41" t="s">
        <v>134</v>
      </c>
      <c r="D31" s="41" t="s">
        <v>200</v>
      </c>
      <c r="E31" s="42" t="s">
        <v>118</v>
      </c>
      <c r="F31" s="42">
        <v>1</v>
      </c>
      <c r="G31" s="139">
        <v>3</v>
      </c>
      <c r="H31" s="142"/>
      <c r="I31" s="142"/>
      <c r="J31" s="142"/>
      <c r="K31" s="361"/>
    </row>
    <row r="32" spans="1:11" ht="22.5" customHeight="1" x14ac:dyDescent="0.2">
      <c r="A32" s="340"/>
      <c r="B32" s="42">
        <v>16</v>
      </c>
      <c r="C32" s="41" t="s">
        <v>135</v>
      </c>
      <c r="D32" s="41" t="s">
        <v>201</v>
      </c>
      <c r="E32" s="42" t="s">
        <v>118</v>
      </c>
      <c r="F32" s="42">
        <v>1</v>
      </c>
      <c r="G32" s="139">
        <v>3</v>
      </c>
      <c r="H32" s="142"/>
      <c r="I32" s="142"/>
      <c r="J32" s="142"/>
      <c r="K32" s="361"/>
    </row>
    <row r="33" spans="1:11" ht="21.75" customHeight="1" x14ac:dyDescent="0.2">
      <c r="A33" s="340"/>
      <c r="B33" s="42">
        <v>17</v>
      </c>
      <c r="C33" s="41" t="s">
        <v>137</v>
      </c>
      <c r="D33" s="41" t="s">
        <v>202</v>
      </c>
      <c r="E33" s="42" t="s">
        <v>118</v>
      </c>
      <c r="F33" s="42">
        <v>1</v>
      </c>
      <c r="G33" s="139">
        <v>3</v>
      </c>
      <c r="H33" s="142"/>
      <c r="I33" s="142"/>
      <c r="J33" s="142"/>
      <c r="K33" s="361"/>
    </row>
    <row r="34" spans="1:11" ht="26.25" customHeight="1" x14ac:dyDescent="0.2">
      <c r="A34" s="340"/>
      <c r="B34" s="42">
        <v>18</v>
      </c>
      <c r="C34" s="41" t="s">
        <v>138</v>
      </c>
      <c r="D34" s="41" t="s">
        <v>203</v>
      </c>
      <c r="E34" s="42" t="s">
        <v>118</v>
      </c>
      <c r="F34" s="42">
        <v>1</v>
      </c>
      <c r="G34" s="139">
        <v>3</v>
      </c>
      <c r="H34" s="142"/>
      <c r="I34" s="142"/>
      <c r="J34" s="142"/>
      <c r="K34" s="361"/>
    </row>
    <row r="35" spans="1:11" ht="28.5" customHeight="1" x14ac:dyDescent="0.2">
      <c r="A35" s="340"/>
      <c r="B35" s="42">
        <v>19</v>
      </c>
      <c r="C35" s="41" t="s">
        <v>139</v>
      </c>
      <c r="D35" s="41" t="s">
        <v>188</v>
      </c>
      <c r="E35" s="42" t="s">
        <v>118</v>
      </c>
      <c r="F35" s="42">
        <v>1</v>
      </c>
      <c r="G35" s="139">
        <v>3</v>
      </c>
      <c r="H35" s="142"/>
      <c r="I35" s="142"/>
      <c r="J35" s="142"/>
      <c r="K35" s="361"/>
    </row>
    <row r="36" spans="1:11" ht="21.75" customHeight="1" x14ac:dyDescent="0.2">
      <c r="A36" s="340"/>
      <c r="B36" s="42">
        <v>20</v>
      </c>
      <c r="C36" s="41" t="s">
        <v>140</v>
      </c>
      <c r="D36" s="41" t="s">
        <v>204</v>
      </c>
      <c r="E36" s="42" t="s">
        <v>118</v>
      </c>
      <c r="F36" s="42">
        <v>1</v>
      </c>
      <c r="G36" s="139">
        <v>3</v>
      </c>
      <c r="H36" s="142"/>
      <c r="I36" s="142"/>
      <c r="J36" s="142"/>
      <c r="K36" s="361"/>
    </row>
    <row r="37" spans="1:11" ht="21.75" customHeight="1" x14ac:dyDescent="0.2">
      <c r="A37" s="340"/>
      <c r="B37" s="42">
        <v>21</v>
      </c>
      <c r="C37" s="41" t="s">
        <v>141</v>
      </c>
      <c r="D37" s="41" t="s">
        <v>188</v>
      </c>
      <c r="E37" s="42" t="s">
        <v>118</v>
      </c>
      <c r="F37" s="42">
        <v>1</v>
      </c>
      <c r="G37" s="139">
        <v>3</v>
      </c>
      <c r="H37" s="142"/>
      <c r="I37" s="142"/>
      <c r="J37" s="142"/>
      <c r="K37" s="361"/>
    </row>
    <row r="38" spans="1:11" ht="27.75" customHeight="1" x14ac:dyDescent="0.2">
      <c r="A38" s="340"/>
      <c r="B38" s="42">
        <v>22</v>
      </c>
      <c r="C38" s="41" t="s">
        <v>142</v>
      </c>
      <c r="D38" s="41" t="s">
        <v>205</v>
      </c>
      <c r="E38" s="42" t="s">
        <v>118</v>
      </c>
      <c r="F38" s="42">
        <v>1</v>
      </c>
      <c r="G38" s="139">
        <v>3</v>
      </c>
      <c r="H38" s="142"/>
      <c r="I38" s="142"/>
      <c r="J38" s="142"/>
      <c r="K38" s="361"/>
    </row>
    <row r="39" spans="1:11" ht="27.75" customHeight="1" x14ac:dyDescent="0.2">
      <c r="A39" s="340"/>
      <c r="B39" s="42">
        <v>23</v>
      </c>
      <c r="C39" s="41" t="s">
        <v>143</v>
      </c>
      <c r="D39" s="41" t="s">
        <v>206</v>
      </c>
      <c r="E39" s="42" t="s">
        <v>118</v>
      </c>
      <c r="F39" s="42">
        <v>1</v>
      </c>
      <c r="G39" s="139">
        <v>3</v>
      </c>
      <c r="H39" s="142"/>
      <c r="I39" s="142"/>
      <c r="J39" s="142"/>
      <c r="K39" s="361"/>
    </row>
    <row r="40" spans="1:11" ht="32.25" customHeight="1" x14ac:dyDescent="0.2">
      <c r="A40" s="340"/>
      <c r="B40" s="42">
        <v>24</v>
      </c>
      <c r="C40" s="41" t="s">
        <v>144</v>
      </c>
      <c r="D40" s="41" t="s">
        <v>207</v>
      </c>
      <c r="E40" s="42" t="s">
        <v>118</v>
      </c>
      <c r="F40" s="42">
        <v>1</v>
      </c>
      <c r="G40" s="139">
        <v>3</v>
      </c>
      <c r="H40" s="142"/>
      <c r="I40" s="142"/>
      <c r="J40" s="142"/>
      <c r="K40" s="361"/>
    </row>
    <row r="41" spans="1:11" ht="21.75" customHeight="1" x14ac:dyDescent="0.2">
      <c r="A41" s="340"/>
      <c r="B41" s="42">
        <v>25</v>
      </c>
      <c r="C41" s="41" t="s">
        <v>145</v>
      </c>
      <c r="D41" s="41" t="s">
        <v>208</v>
      </c>
      <c r="E41" s="42" t="s">
        <v>118</v>
      </c>
      <c r="F41" s="42">
        <v>1</v>
      </c>
      <c r="G41" s="139">
        <v>3</v>
      </c>
      <c r="H41" s="142"/>
      <c r="I41" s="142"/>
      <c r="J41" s="142"/>
      <c r="K41" s="361"/>
    </row>
    <row r="42" spans="1:11" ht="21" customHeight="1" x14ac:dyDescent="0.2">
      <c r="A42" s="340"/>
      <c r="B42" s="42">
        <v>26</v>
      </c>
      <c r="C42" s="41" t="s">
        <v>146</v>
      </c>
      <c r="D42" s="41" t="s">
        <v>209</v>
      </c>
      <c r="E42" s="42" t="s">
        <v>118</v>
      </c>
      <c r="F42" s="42">
        <v>1</v>
      </c>
      <c r="G42" s="139">
        <v>3</v>
      </c>
      <c r="H42" s="142"/>
      <c r="I42" s="142"/>
      <c r="J42" s="142"/>
      <c r="K42" s="361"/>
    </row>
    <row r="43" spans="1:11" ht="55.5" customHeight="1" x14ac:dyDescent="0.2">
      <c r="A43" s="340"/>
      <c r="B43" s="42">
        <v>27</v>
      </c>
      <c r="C43" s="41" t="s">
        <v>409</v>
      </c>
      <c r="D43" s="41" t="s">
        <v>410</v>
      </c>
      <c r="E43" s="42" t="s">
        <v>118</v>
      </c>
      <c r="F43" s="42">
        <v>1</v>
      </c>
      <c r="G43" s="139">
        <v>3</v>
      </c>
      <c r="H43" s="142"/>
      <c r="I43" s="142"/>
      <c r="J43" s="142"/>
      <c r="K43" s="361"/>
    </row>
    <row r="44" spans="1:11" ht="67.5" customHeight="1" x14ac:dyDescent="0.2">
      <c r="A44" s="340"/>
      <c r="B44" s="42">
        <v>28</v>
      </c>
      <c r="C44" s="41" t="s">
        <v>411</v>
      </c>
      <c r="D44" s="41" t="s">
        <v>412</v>
      </c>
      <c r="E44" s="42" t="s">
        <v>118</v>
      </c>
      <c r="F44" s="42">
        <v>1</v>
      </c>
      <c r="G44" s="139">
        <v>3</v>
      </c>
      <c r="H44" s="142"/>
      <c r="I44" s="142"/>
      <c r="J44" s="142"/>
      <c r="K44" s="361"/>
    </row>
    <row r="45" spans="1:11" ht="20.25" customHeight="1" x14ac:dyDescent="0.2">
      <c r="A45" s="340"/>
      <c r="B45" s="42">
        <v>29</v>
      </c>
      <c r="C45" s="41" t="s">
        <v>147</v>
      </c>
      <c r="D45" s="41" t="s">
        <v>210</v>
      </c>
      <c r="E45" s="42" t="s">
        <v>118</v>
      </c>
      <c r="F45" s="42">
        <v>1</v>
      </c>
      <c r="G45" s="139">
        <v>3</v>
      </c>
      <c r="H45" s="142"/>
      <c r="I45" s="142"/>
      <c r="J45" s="142"/>
      <c r="K45" s="361"/>
    </row>
    <row r="46" spans="1:11" ht="30" customHeight="1" x14ac:dyDescent="0.2">
      <c r="A46" s="340"/>
      <c r="B46" s="42">
        <v>30</v>
      </c>
      <c r="C46" s="41" t="s">
        <v>148</v>
      </c>
      <c r="D46" s="41" t="s">
        <v>211</v>
      </c>
      <c r="E46" s="42" t="s">
        <v>118</v>
      </c>
      <c r="F46" s="42">
        <v>1</v>
      </c>
      <c r="G46" s="139">
        <v>3</v>
      </c>
      <c r="H46" s="142"/>
      <c r="I46" s="142"/>
      <c r="J46" s="142"/>
      <c r="K46" s="361"/>
    </row>
    <row r="47" spans="1:11" ht="20.25" customHeight="1" x14ac:dyDescent="0.2">
      <c r="A47" s="340"/>
      <c r="B47" s="42">
        <v>31</v>
      </c>
      <c r="C47" s="41" t="s">
        <v>149</v>
      </c>
      <c r="D47" s="41" t="s">
        <v>212</v>
      </c>
      <c r="E47" s="42" t="s">
        <v>118</v>
      </c>
      <c r="F47" s="42">
        <v>1</v>
      </c>
      <c r="G47" s="139">
        <v>3</v>
      </c>
      <c r="H47" s="142"/>
      <c r="I47" s="142"/>
      <c r="J47" s="142"/>
      <c r="K47" s="361"/>
    </row>
    <row r="48" spans="1:11" ht="18.75" customHeight="1" x14ac:dyDescent="0.2">
      <c r="A48" s="340"/>
      <c r="B48" s="42">
        <v>32</v>
      </c>
      <c r="C48" s="41" t="s">
        <v>150</v>
      </c>
      <c r="D48" s="41" t="s">
        <v>213</v>
      </c>
      <c r="E48" s="42" t="s">
        <v>118</v>
      </c>
      <c r="F48" s="42">
        <v>2</v>
      </c>
      <c r="G48" s="139">
        <v>6</v>
      </c>
      <c r="H48" s="142"/>
      <c r="I48" s="142"/>
      <c r="J48" s="142"/>
      <c r="K48" s="361"/>
    </row>
    <row r="49" spans="1:11" ht="39.75" customHeight="1" x14ac:dyDescent="0.2">
      <c r="A49" s="340"/>
      <c r="B49" s="42">
        <v>33</v>
      </c>
      <c r="C49" s="41" t="s">
        <v>151</v>
      </c>
      <c r="D49" s="41" t="s">
        <v>214</v>
      </c>
      <c r="E49" s="42" t="s">
        <v>118</v>
      </c>
      <c r="F49" s="42">
        <v>1</v>
      </c>
      <c r="G49" s="139">
        <v>3</v>
      </c>
      <c r="H49" s="142"/>
      <c r="I49" s="142"/>
      <c r="J49" s="142"/>
      <c r="K49" s="361"/>
    </row>
    <row r="50" spans="1:11" ht="18" customHeight="1" x14ac:dyDescent="0.2">
      <c r="A50" s="340"/>
      <c r="B50" s="42">
        <v>34</v>
      </c>
      <c r="C50" s="41" t="s">
        <v>152</v>
      </c>
      <c r="D50" s="41" t="s">
        <v>215</v>
      </c>
      <c r="E50" s="42" t="s">
        <v>118</v>
      </c>
      <c r="F50" s="42">
        <v>1</v>
      </c>
      <c r="G50" s="139">
        <v>3</v>
      </c>
      <c r="H50" s="142"/>
      <c r="I50" s="142"/>
      <c r="J50" s="142"/>
      <c r="K50" s="361"/>
    </row>
    <row r="51" spans="1:11" ht="41.45" customHeight="1" x14ac:dyDescent="0.2">
      <c r="A51" s="340"/>
      <c r="B51" s="42">
        <v>35</v>
      </c>
      <c r="C51" s="189" t="s">
        <v>155</v>
      </c>
      <c r="D51" s="41" t="s">
        <v>797</v>
      </c>
      <c r="E51" s="42" t="s">
        <v>118</v>
      </c>
      <c r="F51" s="42">
        <v>2</v>
      </c>
      <c r="G51" s="139">
        <v>6</v>
      </c>
      <c r="H51" s="142"/>
      <c r="I51" s="142"/>
      <c r="J51" s="142"/>
      <c r="K51" s="361"/>
    </row>
    <row r="52" spans="1:11" ht="119.45" customHeight="1" x14ac:dyDescent="0.2">
      <c r="A52" s="340"/>
      <c r="B52" s="42">
        <v>36</v>
      </c>
      <c r="C52" s="189" t="s">
        <v>793</v>
      </c>
      <c r="D52" s="41" t="s">
        <v>798</v>
      </c>
      <c r="E52" s="42" t="s">
        <v>118</v>
      </c>
      <c r="F52" s="42">
        <v>1</v>
      </c>
      <c r="G52" s="139">
        <v>3</v>
      </c>
      <c r="H52" s="142"/>
      <c r="I52" s="142"/>
      <c r="J52" s="142"/>
      <c r="K52" s="361"/>
    </row>
    <row r="53" spans="1:11" ht="28.5" customHeight="1" x14ac:dyDescent="0.2">
      <c r="A53" s="340"/>
      <c r="B53" s="42">
        <v>37</v>
      </c>
      <c r="C53" s="189" t="s">
        <v>430</v>
      </c>
      <c r="D53" s="41" t="s">
        <v>794</v>
      </c>
      <c r="E53" s="42" t="s">
        <v>118</v>
      </c>
      <c r="F53" s="42">
        <v>1</v>
      </c>
      <c r="G53" s="139">
        <v>3</v>
      </c>
      <c r="H53" s="142"/>
      <c r="I53" s="142"/>
      <c r="J53" s="142"/>
      <c r="K53" s="361"/>
    </row>
    <row r="54" spans="1:11" ht="20.25" customHeight="1" x14ac:dyDescent="0.2">
      <c r="A54" s="340"/>
      <c r="B54" s="42">
        <v>38</v>
      </c>
      <c r="C54" s="41" t="s">
        <v>160</v>
      </c>
      <c r="D54" s="41" t="s">
        <v>115</v>
      </c>
      <c r="E54" s="42" t="s">
        <v>118</v>
      </c>
      <c r="F54" s="42">
        <v>1</v>
      </c>
      <c r="G54" s="139">
        <v>3</v>
      </c>
      <c r="H54" s="142"/>
      <c r="I54" s="142"/>
      <c r="J54" s="142"/>
      <c r="K54" s="361"/>
    </row>
    <row r="55" spans="1:11" ht="18.75" customHeight="1" x14ac:dyDescent="0.2">
      <c r="A55" s="340"/>
      <c r="B55" s="42">
        <v>39</v>
      </c>
      <c r="C55" s="41" t="s">
        <v>164</v>
      </c>
      <c r="D55" s="41" t="s">
        <v>188</v>
      </c>
      <c r="E55" s="42" t="s">
        <v>118</v>
      </c>
      <c r="F55" s="42">
        <v>1</v>
      </c>
      <c r="G55" s="139">
        <v>3</v>
      </c>
      <c r="H55" s="142"/>
      <c r="I55" s="142"/>
      <c r="J55" s="142"/>
      <c r="K55" s="361"/>
    </row>
    <row r="56" spans="1:11" ht="17.25" customHeight="1" x14ac:dyDescent="0.2">
      <c r="A56" s="340"/>
      <c r="B56" s="42">
        <v>40</v>
      </c>
      <c r="C56" s="41" t="s">
        <v>165</v>
      </c>
      <c r="D56" s="41" t="s">
        <v>188</v>
      </c>
      <c r="E56" s="42" t="s">
        <v>118</v>
      </c>
      <c r="F56" s="42">
        <v>1</v>
      </c>
      <c r="G56" s="139">
        <v>3</v>
      </c>
      <c r="H56" s="142"/>
      <c r="I56" s="142"/>
      <c r="J56" s="142"/>
      <c r="K56" s="361"/>
    </row>
    <row r="57" spans="1:11" ht="14.25" customHeight="1" x14ac:dyDescent="0.2">
      <c r="A57" s="340"/>
      <c r="B57" s="42">
        <v>41</v>
      </c>
      <c r="C57" s="41" t="s">
        <v>166</v>
      </c>
      <c r="D57" s="41" t="s">
        <v>188</v>
      </c>
      <c r="E57" s="42" t="s">
        <v>118</v>
      </c>
      <c r="F57" s="42">
        <v>1</v>
      </c>
      <c r="G57" s="139">
        <v>3</v>
      </c>
      <c r="H57" s="142"/>
      <c r="I57" s="142"/>
      <c r="J57" s="142"/>
      <c r="K57" s="361"/>
    </row>
    <row r="58" spans="1:11" ht="17.25" customHeight="1" x14ac:dyDescent="0.2">
      <c r="A58" s="340"/>
      <c r="B58" s="42">
        <v>42</v>
      </c>
      <c r="C58" s="41" t="s">
        <v>167</v>
      </c>
      <c r="D58" s="41" t="s">
        <v>188</v>
      </c>
      <c r="E58" s="42" t="s">
        <v>118</v>
      </c>
      <c r="F58" s="42">
        <v>1</v>
      </c>
      <c r="G58" s="139">
        <v>3</v>
      </c>
      <c r="H58" s="142"/>
      <c r="I58" s="142"/>
      <c r="J58" s="142"/>
      <c r="K58" s="361"/>
    </row>
    <row r="59" spans="1:11" ht="16.5" customHeight="1" x14ac:dyDescent="0.2">
      <c r="A59" s="340"/>
      <c r="B59" s="42">
        <v>43</v>
      </c>
      <c r="C59" s="41" t="s">
        <v>168</v>
      </c>
      <c r="D59" s="41" t="s">
        <v>188</v>
      </c>
      <c r="E59" s="42" t="s">
        <v>118</v>
      </c>
      <c r="F59" s="42">
        <v>1</v>
      </c>
      <c r="G59" s="139">
        <v>3</v>
      </c>
      <c r="H59" s="142"/>
      <c r="I59" s="142"/>
      <c r="J59" s="142"/>
      <c r="K59" s="361"/>
    </row>
    <row r="60" spans="1:11" ht="24.75" customHeight="1" x14ac:dyDescent="0.2">
      <c r="A60" s="340"/>
      <c r="B60" s="42">
        <v>44</v>
      </c>
      <c r="C60" s="41" t="s">
        <v>169</v>
      </c>
      <c r="D60" s="41" t="s">
        <v>221</v>
      </c>
      <c r="E60" s="42" t="s">
        <v>118</v>
      </c>
      <c r="F60" s="42">
        <v>1</v>
      </c>
      <c r="G60" s="139">
        <v>3</v>
      </c>
      <c r="H60" s="142"/>
      <c r="I60" s="142"/>
      <c r="J60" s="142"/>
      <c r="K60" s="361"/>
    </row>
    <row r="61" spans="1:11" ht="24.75" customHeight="1" x14ac:dyDescent="0.2">
      <c r="A61" s="340"/>
      <c r="B61" s="42">
        <v>45</v>
      </c>
      <c r="C61" s="41" t="s">
        <v>170</v>
      </c>
      <c r="D61" s="41" t="s">
        <v>221</v>
      </c>
      <c r="E61" s="42" t="s">
        <v>118</v>
      </c>
      <c r="F61" s="42">
        <v>1</v>
      </c>
      <c r="G61" s="139">
        <v>3</v>
      </c>
      <c r="H61" s="142"/>
      <c r="I61" s="142"/>
      <c r="J61" s="142"/>
      <c r="K61" s="361"/>
    </row>
    <row r="62" spans="1:11" ht="25.5" customHeight="1" x14ac:dyDescent="0.2">
      <c r="A62" s="340"/>
      <c r="B62" s="42">
        <v>46</v>
      </c>
      <c r="C62" s="41" t="s">
        <v>171</v>
      </c>
      <c r="D62" s="41" t="s">
        <v>221</v>
      </c>
      <c r="E62" s="42" t="s">
        <v>118</v>
      </c>
      <c r="F62" s="42">
        <v>1</v>
      </c>
      <c r="G62" s="139">
        <v>3</v>
      </c>
      <c r="H62" s="142"/>
      <c r="I62" s="142"/>
      <c r="J62" s="142"/>
      <c r="K62" s="361"/>
    </row>
    <row r="63" spans="1:11" ht="25.5" customHeight="1" x14ac:dyDescent="0.2">
      <c r="A63" s="340"/>
      <c r="B63" s="42">
        <v>47</v>
      </c>
      <c r="C63" s="41" t="s">
        <v>172</v>
      </c>
      <c r="D63" s="41" t="s">
        <v>221</v>
      </c>
      <c r="E63" s="42" t="s">
        <v>118</v>
      </c>
      <c r="F63" s="42">
        <v>1</v>
      </c>
      <c r="G63" s="139">
        <v>3</v>
      </c>
      <c r="H63" s="142"/>
      <c r="I63" s="142"/>
      <c r="J63" s="142"/>
      <c r="K63" s="361"/>
    </row>
    <row r="64" spans="1:11" ht="27.75" customHeight="1" x14ac:dyDescent="0.2">
      <c r="A64" s="340"/>
      <c r="B64" s="42">
        <v>48</v>
      </c>
      <c r="C64" s="41" t="s">
        <v>173</v>
      </c>
      <c r="D64" s="41" t="s">
        <v>221</v>
      </c>
      <c r="E64" s="42" t="s">
        <v>118</v>
      </c>
      <c r="F64" s="42">
        <v>1</v>
      </c>
      <c r="G64" s="139">
        <v>3</v>
      </c>
      <c r="H64" s="142"/>
      <c r="I64" s="142"/>
      <c r="J64" s="142"/>
      <c r="K64" s="361"/>
    </row>
    <row r="65" spans="1:11" ht="28.5" customHeight="1" x14ac:dyDescent="0.2">
      <c r="A65" s="340"/>
      <c r="B65" s="42">
        <v>49</v>
      </c>
      <c r="C65" s="41" t="s">
        <v>174</v>
      </c>
      <c r="D65" s="41" t="s">
        <v>221</v>
      </c>
      <c r="E65" s="42" t="s">
        <v>118</v>
      </c>
      <c r="F65" s="42">
        <v>1</v>
      </c>
      <c r="G65" s="139">
        <v>3</v>
      </c>
      <c r="H65" s="142"/>
      <c r="I65" s="142"/>
      <c r="J65" s="142"/>
      <c r="K65" s="361"/>
    </row>
    <row r="66" spans="1:11" ht="26.25" customHeight="1" x14ac:dyDescent="0.2">
      <c r="A66" s="340"/>
      <c r="B66" s="42">
        <v>50</v>
      </c>
      <c r="C66" s="41" t="s">
        <v>363</v>
      </c>
      <c r="D66" s="41" t="s">
        <v>222</v>
      </c>
      <c r="E66" s="42" t="s">
        <v>231</v>
      </c>
      <c r="F66" s="42">
        <v>1</v>
      </c>
      <c r="G66" s="141">
        <v>5</v>
      </c>
      <c r="H66" s="142"/>
      <c r="I66" s="142"/>
      <c r="J66" s="142"/>
      <c r="K66" s="361"/>
    </row>
    <row r="67" spans="1:11" ht="39.75" customHeight="1" x14ac:dyDescent="0.2">
      <c r="A67" s="340"/>
      <c r="B67" s="42">
        <v>51</v>
      </c>
      <c r="C67" s="41" t="s">
        <v>175</v>
      </c>
      <c r="D67" s="41" t="s">
        <v>223</v>
      </c>
      <c r="E67" s="42" t="s">
        <v>231</v>
      </c>
      <c r="F67" s="42">
        <v>1</v>
      </c>
      <c r="G67" s="141">
        <v>5</v>
      </c>
      <c r="H67" s="142"/>
      <c r="I67" s="142"/>
      <c r="J67" s="142"/>
      <c r="K67" s="361"/>
    </row>
    <row r="68" spans="1:11" ht="39.75" customHeight="1" x14ac:dyDescent="0.2">
      <c r="A68" s="340"/>
      <c r="B68" s="42">
        <v>52</v>
      </c>
      <c r="C68" s="41" t="s">
        <v>176</v>
      </c>
      <c r="D68" s="41" t="s">
        <v>224</v>
      </c>
      <c r="E68" s="42" t="s">
        <v>118</v>
      </c>
      <c r="F68" s="42">
        <v>1</v>
      </c>
      <c r="G68" s="141">
        <v>3</v>
      </c>
      <c r="H68" s="142"/>
      <c r="I68" s="142"/>
      <c r="J68" s="142"/>
      <c r="K68" s="361"/>
    </row>
    <row r="69" spans="1:11" ht="25.5" customHeight="1" x14ac:dyDescent="0.2">
      <c r="A69" s="340"/>
      <c r="B69" s="42">
        <v>53</v>
      </c>
      <c r="C69" s="41" t="s">
        <v>177</v>
      </c>
      <c r="D69" s="41" t="s">
        <v>225</v>
      </c>
      <c r="E69" s="42" t="s">
        <v>118</v>
      </c>
      <c r="F69" s="42">
        <v>15</v>
      </c>
      <c r="G69" s="141">
        <v>45</v>
      </c>
      <c r="H69" s="142"/>
      <c r="I69" s="142"/>
      <c r="J69" s="142"/>
      <c r="K69" s="361"/>
    </row>
    <row r="70" spans="1:11" ht="26.25" customHeight="1" x14ac:dyDescent="0.2">
      <c r="A70" s="340"/>
      <c r="B70" s="42">
        <v>54</v>
      </c>
      <c r="C70" s="41" t="s">
        <v>178</v>
      </c>
      <c r="D70" s="41" t="s">
        <v>226</v>
      </c>
      <c r="E70" s="42" t="s">
        <v>118</v>
      </c>
      <c r="F70" s="42">
        <v>20</v>
      </c>
      <c r="G70" s="141">
        <v>60</v>
      </c>
      <c r="H70" s="142"/>
      <c r="I70" s="142"/>
      <c r="J70" s="142"/>
      <c r="K70" s="361"/>
    </row>
    <row r="71" spans="1:11" ht="18.75" customHeight="1" x14ac:dyDescent="0.2">
      <c r="A71" s="340"/>
      <c r="B71" s="42">
        <v>55</v>
      </c>
      <c r="C71" s="41" t="s">
        <v>179</v>
      </c>
      <c r="D71" s="41" t="s">
        <v>227</v>
      </c>
      <c r="E71" s="42" t="s">
        <v>118</v>
      </c>
      <c r="F71" s="42">
        <v>6</v>
      </c>
      <c r="G71" s="141">
        <v>150</v>
      </c>
      <c r="H71" s="142"/>
      <c r="I71" s="142"/>
      <c r="J71" s="142"/>
      <c r="K71" s="361"/>
    </row>
    <row r="72" spans="1:11" ht="20.25" customHeight="1" x14ac:dyDescent="0.2">
      <c r="A72" s="340"/>
      <c r="B72" s="42">
        <v>56</v>
      </c>
      <c r="C72" s="41" t="s">
        <v>180</v>
      </c>
      <c r="D72" s="41" t="s">
        <v>228</v>
      </c>
      <c r="E72" s="42" t="s">
        <v>118</v>
      </c>
      <c r="F72" s="42">
        <v>6</v>
      </c>
      <c r="G72" s="141">
        <v>18</v>
      </c>
      <c r="H72" s="142"/>
      <c r="I72" s="142"/>
      <c r="J72" s="142"/>
      <c r="K72" s="361"/>
    </row>
    <row r="73" spans="1:11" ht="27.95" customHeight="1" x14ac:dyDescent="0.2">
      <c r="A73" s="340"/>
      <c r="B73" s="42">
        <v>57</v>
      </c>
      <c r="C73" s="41" t="s">
        <v>795</v>
      </c>
      <c r="D73" s="41" t="s">
        <v>796</v>
      </c>
      <c r="E73" s="42" t="s">
        <v>118</v>
      </c>
      <c r="F73" s="42">
        <v>1</v>
      </c>
      <c r="G73" s="141">
        <v>3</v>
      </c>
      <c r="H73" s="142"/>
      <c r="I73" s="142"/>
      <c r="J73" s="142"/>
      <c r="K73" s="361"/>
    </row>
    <row r="74" spans="1:11" ht="28.5" customHeight="1" x14ac:dyDescent="0.2">
      <c r="A74" s="340"/>
      <c r="B74" s="42">
        <v>58</v>
      </c>
      <c r="C74" s="41" t="s">
        <v>181</v>
      </c>
      <c r="D74" s="41" t="s">
        <v>229</v>
      </c>
      <c r="E74" s="42" t="s">
        <v>118</v>
      </c>
      <c r="F74" s="42">
        <v>6</v>
      </c>
      <c r="G74" s="141">
        <v>18</v>
      </c>
      <c r="H74" s="142"/>
      <c r="I74" s="142"/>
      <c r="J74" s="142"/>
      <c r="K74" s="361"/>
    </row>
    <row r="75" spans="1:11" ht="15.75" customHeight="1" x14ac:dyDescent="0.2">
      <c r="A75" s="340"/>
      <c r="B75" s="314" t="s">
        <v>45</v>
      </c>
      <c r="C75" s="315"/>
      <c r="D75" s="315"/>
      <c r="E75" s="315"/>
      <c r="F75" s="315"/>
      <c r="G75" s="316"/>
      <c r="H75" s="327" t="s">
        <v>36</v>
      </c>
      <c r="I75" s="328"/>
      <c r="J75" s="329"/>
      <c r="K75" s="361"/>
    </row>
    <row r="76" spans="1:11" ht="33" customHeight="1" x14ac:dyDescent="0.2">
      <c r="A76" s="340"/>
      <c r="B76" s="34" t="s">
        <v>37</v>
      </c>
      <c r="C76" s="25" t="s">
        <v>38</v>
      </c>
      <c r="D76" s="25" t="s">
        <v>39</v>
      </c>
      <c r="E76" s="25" t="s">
        <v>40</v>
      </c>
      <c r="F76" s="25" t="s">
        <v>41</v>
      </c>
      <c r="G76" s="26" t="s">
        <v>42</v>
      </c>
      <c r="H76" s="27" t="s">
        <v>38</v>
      </c>
      <c r="I76" s="28" t="s">
        <v>43</v>
      </c>
      <c r="J76" s="28" t="s">
        <v>44</v>
      </c>
      <c r="K76" s="361"/>
    </row>
    <row r="77" spans="1:11" ht="28.5" customHeight="1" x14ac:dyDescent="0.2">
      <c r="A77" s="340"/>
      <c r="B77" s="72">
        <v>1</v>
      </c>
      <c r="C77" s="41" t="s">
        <v>121</v>
      </c>
      <c r="D77" s="41" t="s">
        <v>188</v>
      </c>
      <c r="E77" s="42" t="s">
        <v>118</v>
      </c>
      <c r="F77" s="42">
        <v>1</v>
      </c>
      <c r="G77" s="32">
        <v>3</v>
      </c>
      <c r="H77" s="36"/>
      <c r="I77" s="37"/>
      <c r="J77" s="33"/>
      <c r="K77" s="361"/>
    </row>
    <row r="78" spans="1:11" ht="23.25" customHeight="1" x14ac:dyDescent="0.2">
      <c r="A78" s="340"/>
      <c r="B78" s="72">
        <v>2</v>
      </c>
      <c r="C78" s="41" t="s">
        <v>122</v>
      </c>
      <c r="D78" s="41" t="s">
        <v>189</v>
      </c>
      <c r="E78" s="42" t="s">
        <v>118</v>
      </c>
      <c r="F78" s="42">
        <v>1</v>
      </c>
      <c r="G78" s="32">
        <v>3</v>
      </c>
      <c r="H78" s="36"/>
      <c r="I78" s="37"/>
      <c r="J78" s="33"/>
      <c r="K78" s="361"/>
    </row>
    <row r="79" spans="1:11" ht="32.25" customHeight="1" x14ac:dyDescent="0.2">
      <c r="A79" s="340"/>
      <c r="B79" s="72">
        <v>3</v>
      </c>
      <c r="C79" s="30" t="s">
        <v>136</v>
      </c>
      <c r="D79" s="30" t="s">
        <v>232</v>
      </c>
      <c r="E79" s="29" t="s">
        <v>118</v>
      </c>
      <c r="F79" s="29">
        <v>1</v>
      </c>
      <c r="G79" s="32">
        <v>3</v>
      </c>
      <c r="H79" s="38"/>
      <c r="I79" s="37"/>
      <c r="J79" s="33"/>
      <c r="K79" s="361"/>
    </row>
    <row r="80" spans="1:11" ht="18.75" customHeight="1" x14ac:dyDescent="0.2">
      <c r="A80" s="340"/>
      <c r="B80" s="314" t="s">
        <v>46</v>
      </c>
      <c r="C80" s="315"/>
      <c r="D80" s="315"/>
      <c r="E80" s="315"/>
      <c r="F80" s="315"/>
      <c r="G80" s="316"/>
      <c r="H80" s="327" t="s">
        <v>36</v>
      </c>
      <c r="I80" s="328"/>
      <c r="J80" s="329"/>
      <c r="K80" s="39"/>
    </row>
    <row r="81" spans="1:11" ht="35.25" customHeight="1" x14ac:dyDescent="0.2">
      <c r="A81" s="340"/>
      <c r="B81" s="25" t="s">
        <v>37</v>
      </c>
      <c r="C81" s="25" t="s">
        <v>38</v>
      </c>
      <c r="D81" s="25" t="s">
        <v>47</v>
      </c>
      <c r="E81" s="25" t="s">
        <v>40</v>
      </c>
      <c r="F81" s="25" t="s">
        <v>41</v>
      </c>
      <c r="G81" s="26" t="s">
        <v>42</v>
      </c>
      <c r="H81" s="27" t="s">
        <v>38</v>
      </c>
      <c r="I81" s="40" t="s">
        <v>43</v>
      </c>
      <c r="J81" s="40" t="s">
        <v>44</v>
      </c>
      <c r="K81" s="39"/>
    </row>
    <row r="82" spans="1:11" ht="76.5" customHeight="1" x14ac:dyDescent="0.2">
      <c r="A82" s="340"/>
      <c r="B82" s="42">
        <v>1</v>
      </c>
      <c r="C82" s="30" t="s">
        <v>161</v>
      </c>
      <c r="D82" s="41" t="s">
        <v>220</v>
      </c>
      <c r="E82" s="42" t="s">
        <v>118</v>
      </c>
      <c r="F82" s="32">
        <v>1</v>
      </c>
      <c r="G82" s="91">
        <v>3</v>
      </c>
      <c r="H82" s="33"/>
      <c r="I82" s="43"/>
      <c r="J82" s="43"/>
      <c r="K82" s="39"/>
    </row>
    <row r="83" spans="1:11" ht="15" customHeight="1" x14ac:dyDescent="0.2">
      <c r="A83" s="340"/>
      <c r="B83" s="314" t="s">
        <v>48</v>
      </c>
      <c r="C83" s="315"/>
      <c r="D83" s="315"/>
      <c r="E83" s="315"/>
      <c r="F83" s="315"/>
      <c r="G83" s="316"/>
      <c r="H83" s="330" t="s">
        <v>36</v>
      </c>
      <c r="I83" s="331"/>
      <c r="J83" s="332"/>
      <c r="K83" s="39"/>
    </row>
    <row r="84" spans="1:11" ht="35.25" customHeight="1" x14ac:dyDescent="0.2">
      <c r="A84" s="340"/>
      <c r="B84" s="25" t="s">
        <v>37</v>
      </c>
      <c r="C84" s="25" t="s">
        <v>38</v>
      </c>
      <c r="D84" s="25" t="s">
        <v>47</v>
      </c>
      <c r="E84" s="25" t="s">
        <v>40</v>
      </c>
      <c r="F84" s="25" t="s">
        <v>49</v>
      </c>
      <c r="G84" s="26" t="s">
        <v>42</v>
      </c>
      <c r="H84" s="343" t="s">
        <v>50</v>
      </c>
      <c r="I84" s="344"/>
      <c r="J84" s="345"/>
      <c r="K84" s="39"/>
    </row>
    <row r="85" spans="1:11" ht="21.75" customHeight="1" x14ac:dyDescent="0.2">
      <c r="A85" s="340"/>
      <c r="B85" s="42">
        <v>1</v>
      </c>
      <c r="C85" s="41" t="s">
        <v>153</v>
      </c>
      <c r="D85" s="41" t="s">
        <v>216</v>
      </c>
      <c r="E85" s="42" t="s">
        <v>118</v>
      </c>
      <c r="F85" s="42">
        <v>1</v>
      </c>
      <c r="G85" s="32">
        <v>3</v>
      </c>
      <c r="H85" s="346"/>
      <c r="I85" s="347"/>
      <c r="J85" s="348"/>
      <c r="K85" s="39"/>
    </row>
    <row r="86" spans="1:11" ht="27" customHeight="1" x14ac:dyDescent="0.2">
      <c r="A86" s="340"/>
      <c r="B86" s="42">
        <v>2</v>
      </c>
      <c r="C86" s="41" t="s">
        <v>154</v>
      </c>
      <c r="D86" s="41" t="s">
        <v>217</v>
      </c>
      <c r="E86" s="42" t="s">
        <v>118</v>
      </c>
      <c r="F86" s="42">
        <v>1</v>
      </c>
      <c r="G86" s="32">
        <v>3</v>
      </c>
      <c r="H86" s="346"/>
      <c r="I86" s="347"/>
      <c r="J86" s="348"/>
      <c r="K86" s="39"/>
    </row>
    <row r="87" spans="1:11" ht="25.5" customHeight="1" x14ac:dyDescent="0.2">
      <c r="A87" s="340"/>
      <c r="B87" s="42">
        <v>3</v>
      </c>
      <c r="C87" s="41" t="s">
        <v>156</v>
      </c>
      <c r="D87" s="41" t="s">
        <v>218</v>
      </c>
      <c r="E87" s="42" t="s">
        <v>118</v>
      </c>
      <c r="F87" s="42">
        <v>1</v>
      </c>
      <c r="G87" s="32">
        <v>3</v>
      </c>
      <c r="H87" s="346"/>
      <c r="I87" s="347"/>
      <c r="J87" s="348"/>
      <c r="K87" s="39"/>
    </row>
    <row r="88" spans="1:11" ht="15" customHeight="1" x14ac:dyDescent="0.2">
      <c r="A88" s="340"/>
      <c r="B88" s="42">
        <v>4</v>
      </c>
      <c r="C88" s="41" t="s">
        <v>157</v>
      </c>
      <c r="D88" s="41" t="s">
        <v>219</v>
      </c>
      <c r="E88" s="42" t="s">
        <v>118</v>
      </c>
      <c r="F88" s="42">
        <v>1</v>
      </c>
      <c r="G88" s="32">
        <v>3</v>
      </c>
      <c r="H88" s="346"/>
      <c r="I88" s="347"/>
      <c r="J88" s="348"/>
      <c r="K88" s="71"/>
    </row>
    <row r="89" spans="1:11" ht="59.1" customHeight="1" x14ac:dyDescent="0.2">
      <c r="A89" s="340"/>
      <c r="B89" s="42">
        <v>5</v>
      </c>
      <c r="C89" s="41" t="s">
        <v>158</v>
      </c>
      <c r="D89" s="41" t="s">
        <v>799</v>
      </c>
      <c r="E89" s="42" t="s">
        <v>118</v>
      </c>
      <c r="F89" s="42">
        <v>1</v>
      </c>
      <c r="G89" s="32">
        <v>3</v>
      </c>
      <c r="H89" s="346"/>
      <c r="I89" s="347"/>
      <c r="J89" s="348"/>
      <c r="K89" s="71"/>
    </row>
    <row r="90" spans="1:11" ht="54.95" customHeight="1" x14ac:dyDescent="0.2">
      <c r="A90" s="340"/>
      <c r="B90" s="42">
        <v>6</v>
      </c>
      <c r="C90" s="41" t="s">
        <v>159</v>
      </c>
      <c r="D90" s="41" t="s">
        <v>800</v>
      </c>
      <c r="E90" s="42" t="s">
        <v>118</v>
      </c>
      <c r="F90" s="42">
        <v>2</v>
      </c>
      <c r="G90" s="32">
        <v>6</v>
      </c>
      <c r="H90" s="346"/>
      <c r="I90" s="347"/>
      <c r="J90" s="348"/>
      <c r="K90" s="39"/>
    </row>
    <row r="91" spans="1:11" ht="15" customHeight="1" x14ac:dyDescent="0.2">
      <c r="A91" s="340"/>
      <c r="B91" s="42">
        <v>7</v>
      </c>
      <c r="C91" s="41" t="s">
        <v>162</v>
      </c>
      <c r="D91" s="41" t="s">
        <v>804</v>
      </c>
      <c r="E91" s="42" t="s">
        <v>118</v>
      </c>
      <c r="F91" s="42">
        <v>1</v>
      </c>
      <c r="G91" s="32">
        <v>1</v>
      </c>
      <c r="H91" s="346"/>
      <c r="I91" s="347"/>
      <c r="J91" s="348"/>
      <c r="K91" s="71"/>
    </row>
    <row r="92" spans="1:11" ht="15" customHeight="1" x14ac:dyDescent="0.2">
      <c r="A92" s="340"/>
      <c r="B92" s="42">
        <v>8</v>
      </c>
      <c r="C92" s="194" t="s">
        <v>163</v>
      </c>
      <c r="D92" s="194" t="s">
        <v>805</v>
      </c>
      <c r="E92" s="42" t="s">
        <v>118</v>
      </c>
      <c r="F92" s="42">
        <v>1</v>
      </c>
      <c r="G92" s="32">
        <v>1</v>
      </c>
      <c r="H92" s="349"/>
      <c r="I92" s="350"/>
      <c r="J92" s="351"/>
      <c r="K92" s="39"/>
    </row>
    <row r="93" spans="1:11" ht="15.75" customHeight="1" x14ac:dyDescent="0.2">
      <c r="A93" s="340"/>
      <c r="B93" s="314" t="s">
        <v>51</v>
      </c>
      <c r="C93" s="315"/>
      <c r="D93" s="315"/>
      <c r="E93" s="315"/>
      <c r="F93" s="315"/>
      <c r="G93" s="316"/>
      <c r="H93" s="330" t="s">
        <v>52</v>
      </c>
      <c r="I93" s="354"/>
      <c r="J93" s="355"/>
      <c r="K93" s="39"/>
    </row>
    <row r="94" spans="1:11" x14ac:dyDescent="0.2">
      <c r="A94" s="340"/>
      <c r="B94" s="25" t="s">
        <v>37</v>
      </c>
      <c r="C94" s="25" t="s">
        <v>38</v>
      </c>
      <c r="D94" s="25" t="s">
        <v>47</v>
      </c>
      <c r="E94" s="25" t="s">
        <v>40</v>
      </c>
      <c r="F94" s="25" t="s">
        <v>49</v>
      </c>
      <c r="G94" s="26" t="s">
        <v>42</v>
      </c>
      <c r="H94" s="343" t="s">
        <v>50</v>
      </c>
      <c r="I94" s="344"/>
      <c r="J94" s="345"/>
      <c r="K94" s="39"/>
    </row>
    <row r="95" spans="1:11" x14ac:dyDescent="0.2">
      <c r="A95" s="340"/>
      <c r="B95" s="42">
        <v>1</v>
      </c>
      <c r="C95" s="41" t="s">
        <v>240</v>
      </c>
      <c r="D95" s="41" t="s">
        <v>241</v>
      </c>
      <c r="E95" s="42" t="s">
        <v>318</v>
      </c>
      <c r="F95" s="42">
        <v>1</v>
      </c>
      <c r="G95" s="32">
        <v>3</v>
      </c>
      <c r="H95" s="346"/>
      <c r="I95" s="347"/>
      <c r="J95" s="348"/>
      <c r="K95" s="71"/>
    </row>
    <row r="96" spans="1:11" x14ac:dyDescent="0.2">
      <c r="A96" s="340"/>
      <c r="B96" s="42">
        <v>2</v>
      </c>
      <c r="C96" s="41" t="s">
        <v>242</v>
      </c>
      <c r="D96" s="41" t="s">
        <v>243</v>
      </c>
      <c r="E96" s="42" t="s">
        <v>239</v>
      </c>
      <c r="F96" s="42">
        <v>3</v>
      </c>
      <c r="G96" s="32">
        <v>15</v>
      </c>
      <c r="H96" s="346"/>
      <c r="I96" s="347"/>
      <c r="J96" s="348"/>
      <c r="K96" s="71"/>
    </row>
    <row r="97" spans="1:11" x14ac:dyDescent="0.2">
      <c r="A97" s="340"/>
      <c r="B97" s="42">
        <v>3</v>
      </c>
      <c r="C97" s="41" t="s">
        <v>244</v>
      </c>
      <c r="D97" s="41" t="s">
        <v>243</v>
      </c>
      <c r="E97" s="42" t="s">
        <v>239</v>
      </c>
      <c r="F97" s="42">
        <v>3</v>
      </c>
      <c r="G97" s="32">
        <v>15</v>
      </c>
      <c r="H97" s="346"/>
      <c r="I97" s="347"/>
      <c r="J97" s="348"/>
      <c r="K97" s="71"/>
    </row>
    <row r="98" spans="1:11" ht="38.25" x14ac:dyDescent="0.2">
      <c r="A98" s="340"/>
      <c r="B98" s="42">
        <v>4</v>
      </c>
      <c r="C98" s="41" t="s">
        <v>340</v>
      </c>
      <c r="D98" s="41" t="s">
        <v>341</v>
      </c>
      <c r="E98" s="42" t="s">
        <v>239</v>
      </c>
      <c r="F98" s="42">
        <v>3</v>
      </c>
      <c r="G98" s="32">
        <v>15</v>
      </c>
      <c r="H98" s="346"/>
      <c r="I98" s="347"/>
      <c r="J98" s="348"/>
      <c r="K98" s="71"/>
    </row>
    <row r="99" spans="1:11" ht="54" customHeight="1" x14ac:dyDescent="0.2">
      <c r="A99" s="340"/>
      <c r="B99" s="42">
        <v>5</v>
      </c>
      <c r="C99" s="41" t="s">
        <v>342</v>
      </c>
      <c r="D99" s="41" t="s">
        <v>343</v>
      </c>
      <c r="E99" s="42" t="s">
        <v>117</v>
      </c>
      <c r="F99" s="42">
        <v>1</v>
      </c>
      <c r="G99" s="32">
        <v>3</v>
      </c>
      <c r="H99" s="346"/>
      <c r="I99" s="347"/>
      <c r="J99" s="348"/>
      <c r="K99" s="71"/>
    </row>
    <row r="100" spans="1:11" ht="93.6" customHeight="1" x14ac:dyDescent="0.2">
      <c r="A100" s="340"/>
      <c r="B100" s="42">
        <v>6</v>
      </c>
      <c r="C100" s="41" t="s">
        <v>344</v>
      </c>
      <c r="D100" s="41" t="s">
        <v>345</v>
      </c>
      <c r="E100" s="42" t="s">
        <v>117</v>
      </c>
      <c r="F100" s="42">
        <v>1</v>
      </c>
      <c r="G100" s="32">
        <v>3</v>
      </c>
      <c r="H100" s="346"/>
      <c r="I100" s="347"/>
      <c r="J100" s="348"/>
      <c r="K100" s="71"/>
    </row>
    <row r="101" spans="1:11" ht="66.599999999999994" customHeight="1" x14ac:dyDescent="0.2">
      <c r="A101" s="340"/>
      <c r="B101" s="42">
        <v>7</v>
      </c>
      <c r="C101" s="41" t="s">
        <v>346</v>
      </c>
      <c r="D101" s="41" t="s">
        <v>347</v>
      </c>
      <c r="E101" s="42" t="s">
        <v>117</v>
      </c>
      <c r="F101" s="42">
        <v>1</v>
      </c>
      <c r="G101" s="32">
        <v>3</v>
      </c>
      <c r="H101" s="346"/>
      <c r="I101" s="347"/>
      <c r="J101" s="348"/>
      <c r="K101" s="71"/>
    </row>
    <row r="102" spans="1:11" x14ac:dyDescent="0.2">
      <c r="A102" s="340"/>
      <c r="B102" s="42">
        <v>8</v>
      </c>
      <c r="C102" s="41" t="s">
        <v>348</v>
      </c>
      <c r="D102" s="41" t="s">
        <v>349</v>
      </c>
      <c r="E102" s="42" t="s">
        <v>117</v>
      </c>
      <c r="F102" s="42">
        <v>1</v>
      </c>
      <c r="G102" s="32">
        <v>3</v>
      </c>
      <c r="H102" s="346"/>
      <c r="I102" s="347"/>
      <c r="J102" s="348"/>
      <c r="K102" s="71"/>
    </row>
    <row r="103" spans="1:11" x14ac:dyDescent="0.2">
      <c r="A103" s="340"/>
      <c r="B103" s="42">
        <v>9</v>
      </c>
      <c r="C103" s="41" t="s">
        <v>350</v>
      </c>
      <c r="D103" s="41" t="s">
        <v>351</v>
      </c>
      <c r="E103" s="42" t="s">
        <v>117</v>
      </c>
      <c r="F103" s="42">
        <v>1</v>
      </c>
      <c r="G103" s="32">
        <v>3</v>
      </c>
      <c r="H103" s="346"/>
      <c r="I103" s="347"/>
      <c r="J103" s="348"/>
      <c r="K103" s="71"/>
    </row>
    <row r="104" spans="1:11" ht="25.5" x14ac:dyDescent="0.2">
      <c r="A104" s="340"/>
      <c r="B104" s="42">
        <v>10</v>
      </c>
      <c r="C104" s="41" t="s">
        <v>245</v>
      </c>
      <c r="D104" s="41" t="s">
        <v>246</v>
      </c>
      <c r="E104" s="42" t="s">
        <v>319</v>
      </c>
      <c r="F104" s="42">
        <v>1</v>
      </c>
      <c r="G104" s="32">
        <v>3</v>
      </c>
      <c r="H104" s="346"/>
      <c r="I104" s="347"/>
      <c r="J104" s="348"/>
      <c r="K104" s="71"/>
    </row>
    <row r="105" spans="1:11" ht="25.5" x14ac:dyDescent="0.2">
      <c r="A105" s="340"/>
      <c r="B105" s="42">
        <v>11</v>
      </c>
      <c r="C105" s="41" t="s">
        <v>247</v>
      </c>
      <c r="D105" s="41" t="s">
        <v>248</v>
      </c>
      <c r="E105" s="42" t="s">
        <v>319</v>
      </c>
      <c r="F105" s="42">
        <v>1</v>
      </c>
      <c r="G105" s="32">
        <v>3</v>
      </c>
      <c r="H105" s="346"/>
      <c r="I105" s="347"/>
      <c r="J105" s="348"/>
      <c r="K105" s="71"/>
    </row>
    <row r="106" spans="1:11" x14ac:dyDescent="0.2">
      <c r="A106" s="340"/>
      <c r="B106" s="42">
        <v>12</v>
      </c>
      <c r="C106" s="41" t="s">
        <v>249</v>
      </c>
      <c r="D106" s="41" t="s">
        <v>250</v>
      </c>
      <c r="E106" s="42" t="s">
        <v>239</v>
      </c>
      <c r="F106" s="42">
        <v>3</v>
      </c>
      <c r="G106" s="32">
        <v>15</v>
      </c>
      <c r="H106" s="346"/>
      <c r="I106" s="347"/>
      <c r="J106" s="348"/>
      <c r="K106" s="71"/>
    </row>
    <row r="107" spans="1:11" ht="25.5" x14ac:dyDescent="0.2">
      <c r="A107" s="340"/>
      <c r="B107" s="42">
        <v>13</v>
      </c>
      <c r="C107" s="41" t="s">
        <v>251</v>
      </c>
      <c r="D107" s="41" t="s">
        <v>252</v>
      </c>
      <c r="E107" s="42" t="s">
        <v>320</v>
      </c>
      <c r="F107" s="42">
        <v>1</v>
      </c>
      <c r="G107" s="32">
        <v>3</v>
      </c>
      <c r="H107" s="346"/>
      <c r="I107" s="347"/>
      <c r="J107" s="348"/>
      <c r="K107" s="71"/>
    </row>
    <row r="108" spans="1:11" x14ac:dyDescent="0.2">
      <c r="A108" s="340"/>
      <c r="B108" s="42">
        <v>14</v>
      </c>
      <c r="C108" s="41" t="s">
        <v>253</v>
      </c>
      <c r="D108" s="41" t="s">
        <v>254</v>
      </c>
      <c r="E108" s="42" t="s">
        <v>239</v>
      </c>
      <c r="F108" s="42">
        <v>3</v>
      </c>
      <c r="G108" s="32">
        <v>15</v>
      </c>
      <c r="H108" s="346"/>
      <c r="I108" s="347"/>
      <c r="J108" s="348"/>
      <c r="K108" s="71"/>
    </row>
    <row r="109" spans="1:11" ht="25.5" x14ac:dyDescent="0.2">
      <c r="A109" s="340"/>
      <c r="B109" s="42">
        <v>15</v>
      </c>
      <c r="C109" s="41" t="s">
        <v>255</v>
      </c>
      <c r="D109" s="41" t="s">
        <v>256</v>
      </c>
      <c r="E109" s="42" t="s">
        <v>320</v>
      </c>
      <c r="F109" s="42">
        <v>1</v>
      </c>
      <c r="G109" s="32">
        <v>3</v>
      </c>
      <c r="H109" s="346"/>
      <c r="I109" s="347"/>
      <c r="J109" s="348"/>
      <c r="K109" s="71"/>
    </row>
    <row r="110" spans="1:11" ht="25.5" x14ac:dyDescent="0.2">
      <c r="A110" s="340"/>
      <c r="B110" s="42">
        <v>16</v>
      </c>
      <c r="C110" s="41" t="s">
        <v>257</v>
      </c>
      <c r="D110" s="41" t="s">
        <v>258</v>
      </c>
      <c r="E110" s="42" t="s">
        <v>320</v>
      </c>
      <c r="F110" s="42">
        <v>10</v>
      </c>
      <c r="G110" s="32">
        <v>30</v>
      </c>
      <c r="H110" s="346"/>
      <c r="I110" s="347"/>
      <c r="J110" s="348"/>
      <c r="K110" s="71"/>
    </row>
    <row r="111" spans="1:11" ht="25.5" x14ac:dyDescent="0.2">
      <c r="A111" s="340"/>
      <c r="B111" s="42">
        <v>17</v>
      </c>
      <c r="C111" s="41" t="s">
        <v>259</v>
      </c>
      <c r="D111" s="41" t="s">
        <v>260</v>
      </c>
      <c r="E111" s="42" t="s">
        <v>320</v>
      </c>
      <c r="F111" s="42">
        <v>10</v>
      </c>
      <c r="G111" s="32">
        <v>30</v>
      </c>
      <c r="H111" s="346"/>
      <c r="I111" s="347"/>
      <c r="J111" s="348"/>
      <c r="K111" s="71"/>
    </row>
    <row r="112" spans="1:11" ht="25.5" x14ac:dyDescent="0.2">
      <c r="A112" s="340"/>
      <c r="B112" s="42">
        <v>18</v>
      </c>
      <c r="C112" s="41" t="s">
        <v>352</v>
      </c>
      <c r="D112" s="41" t="s">
        <v>353</v>
      </c>
      <c r="E112" s="42" t="s">
        <v>320</v>
      </c>
      <c r="F112" s="42">
        <v>10</v>
      </c>
      <c r="G112" s="32">
        <v>30</v>
      </c>
      <c r="H112" s="346"/>
      <c r="I112" s="347"/>
      <c r="J112" s="348"/>
      <c r="K112" s="71"/>
    </row>
    <row r="113" spans="1:11" x14ac:dyDescent="0.2">
      <c r="A113" s="340"/>
      <c r="B113" s="42">
        <v>19</v>
      </c>
      <c r="C113" s="41" t="s">
        <v>261</v>
      </c>
      <c r="D113" s="41" t="s">
        <v>262</v>
      </c>
      <c r="E113" s="42" t="s">
        <v>239</v>
      </c>
      <c r="F113" s="42">
        <v>6</v>
      </c>
      <c r="G113" s="32">
        <v>30</v>
      </c>
      <c r="H113" s="346"/>
      <c r="I113" s="347"/>
      <c r="J113" s="348"/>
      <c r="K113" s="71"/>
    </row>
    <row r="114" spans="1:11" ht="25.5" x14ac:dyDescent="0.2">
      <c r="A114" s="340"/>
      <c r="B114" s="42">
        <v>20</v>
      </c>
      <c r="C114" s="41" t="s">
        <v>263</v>
      </c>
      <c r="D114" s="41" t="s">
        <v>264</v>
      </c>
      <c r="E114" s="42" t="s">
        <v>239</v>
      </c>
      <c r="F114" s="42">
        <v>6</v>
      </c>
      <c r="G114" s="32">
        <v>30</v>
      </c>
      <c r="H114" s="346"/>
      <c r="I114" s="347"/>
      <c r="J114" s="348"/>
      <c r="K114" s="71"/>
    </row>
    <row r="115" spans="1:11" x14ac:dyDescent="0.2">
      <c r="A115" s="340"/>
      <c r="B115" s="42">
        <v>21</v>
      </c>
      <c r="C115" s="41" t="s">
        <v>265</v>
      </c>
      <c r="D115" s="41" t="s">
        <v>266</v>
      </c>
      <c r="E115" s="42" t="s">
        <v>239</v>
      </c>
      <c r="F115" s="42">
        <v>3</v>
      </c>
      <c r="G115" s="32">
        <v>15</v>
      </c>
      <c r="H115" s="346"/>
      <c r="I115" s="347"/>
      <c r="J115" s="348"/>
      <c r="K115" s="71"/>
    </row>
    <row r="116" spans="1:11" x14ac:dyDescent="0.2">
      <c r="A116" s="340"/>
      <c r="B116" s="42">
        <v>22</v>
      </c>
      <c r="C116" s="41" t="s">
        <v>267</v>
      </c>
      <c r="D116" s="41" t="s">
        <v>354</v>
      </c>
      <c r="E116" s="42" t="s">
        <v>239</v>
      </c>
      <c r="F116" s="42">
        <v>3</v>
      </c>
      <c r="G116" s="32">
        <v>9</v>
      </c>
      <c r="H116" s="346"/>
      <c r="I116" s="347"/>
      <c r="J116" s="348"/>
      <c r="K116" s="71"/>
    </row>
    <row r="117" spans="1:11" x14ac:dyDescent="0.2">
      <c r="A117" s="340"/>
      <c r="B117" s="42">
        <v>23</v>
      </c>
      <c r="C117" s="41" t="s">
        <v>268</v>
      </c>
      <c r="D117" s="41" t="s">
        <v>355</v>
      </c>
      <c r="E117" s="42" t="s">
        <v>239</v>
      </c>
      <c r="F117" s="42">
        <v>10</v>
      </c>
      <c r="G117" s="32">
        <v>50</v>
      </c>
      <c r="H117" s="346"/>
      <c r="I117" s="347"/>
      <c r="J117" s="348"/>
      <c r="K117" s="71"/>
    </row>
    <row r="118" spans="1:11" x14ac:dyDescent="0.2">
      <c r="A118" s="340"/>
      <c r="B118" s="42">
        <v>24</v>
      </c>
      <c r="C118" s="41" t="s">
        <v>269</v>
      </c>
      <c r="D118" s="41" t="s">
        <v>355</v>
      </c>
      <c r="E118" s="42" t="s">
        <v>239</v>
      </c>
      <c r="F118" s="42">
        <v>1</v>
      </c>
      <c r="G118" s="32">
        <v>5</v>
      </c>
      <c r="H118" s="346"/>
      <c r="I118" s="347"/>
      <c r="J118" s="348"/>
      <c r="K118" s="71"/>
    </row>
    <row r="119" spans="1:11" x14ac:dyDescent="0.2">
      <c r="A119" s="340"/>
      <c r="B119" s="42">
        <v>25</v>
      </c>
      <c r="C119" s="41" t="s">
        <v>270</v>
      </c>
      <c r="D119" s="41" t="s">
        <v>354</v>
      </c>
      <c r="E119" s="42" t="s">
        <v>239</v>
      </c>
      <c r="F119" s="42">
        <v>10</v>
      </c>
      <c r="G119" s="32">
        <v>50</v>
      </c>
      <c r="H119" s="346"/>
      <c r="I119" s="347"/>
      <c r="J119" s="348"/>
      <c r="K119" s="71"/>
    </row>
    <row r="120" spans="1:11" x14ac:dyDescent="0.2">
      <c r="A120" s="340"/>
      <c r="B120" s="42">
        <v>26</v>
      </c>
      <c r="C120" s="41" t="s">
        <v>271</v>
      </c>
      <c r="D120" s="41" t="s">
        <v>355</v>
      </c>
      <c r="E120" s="42" t="s">
        <v>239</v>
      </c>
      <c r="F120" s="42">
        <v>3</v>
      </c>
      <c r="G120" s="32">
        <v>15</v>
      </c>
      <c r="H120" s="346"/>
      <c r="I120" s="347"/>
      <c r="J120" s="348"/>
      <c r="K120" s="71"/>
    </row>
    <row r="121" spans="1:11" x14ac:dyDescent="0.2">
      <c r="A121" s="340"/>
      <c r="B121" s="42">
        <v>27</v>
      </c>
      <c r="C121" s="41" t="s">
        <v>272</v>
      </c>
      <c r="D121" s="41" t="s">
        <v>355</v>
      </c>
      <c r="E121" s="42" t="s">
        <v>239</v>
      </c>
      <c r="F121" s="42">
        <v>1</v>
      </c>
      <c r="G121" s="32">
        <v>5</v>
      </c>
      <c r="H121" s="346"/>
      <c r="I121" s="347"/>
      <c r="J121" s="348"/>
      <c r="K121" s="71"/>
    </row>
    <row r="122" spans="1:11" ht="25.5" x14ac:dyDescent="0.2">
      <c r="A122" s="340"/>
      <c r="B122" s="42">
        <v>28</v>
      </c>
      <c r="C122" s="41" t="s">
        <v>273</v>
      </c>
      <c r="D122" s="41" t="s">
        <v>354</v>
      </c>
      <c r="E122" s="42" t="s">
        <v>319</v>
      </c>
      <c r="F122" s="42">
        <v>1</v>
      </c>
      <c r="G122" s="32">
        <v>3</v>
      </c>
      <c r="H122" s="346"/>
      <c r="I122" s="347"/>
      <c r="J122" s="348"/>
      <c r="K122" s="71"/>
    </row>
    <row r="123" spans="1:11" ht="38.25" x14ac:dyDescent="0.2">
      <c r="A123" s="340"/>
      <c r="B123" s="42">
        <v>29</v>
      </c>
      <c r="C123" s="41" t="s">
        <v>274</v>
      </c>
      <c r="D123" s="41" t="s">
        <v>275</v>
      </c>
      <c r="E123" s="42" t="s">
        <v>319</v>
      </c>
      <c r="F123" s="42">
        <v>1</v>
      </c>
      <c r="G123" s="32">
        <v>3</v>
      </c>
      <c r="H123" s="346"/>
      <c r="I123" s="347"/>
      <c r="J123" s="348"/>
      <c r="K123" s="71"/>
    </row>
    <row r="124" spans="1:11" x14ac:dyDescent="0.2">
      <c r="A124" s="340"/>
      <c r="B124" s="42">
        <v>30</v>
      </c>
      <c r="C124" s="41" t="s">
        <v>276</v>
      </c>
      <c r="D124" s="41" t="s">
        <v>355</v>
      </c>
      <c r="E124" s="42" t="s">
        <v>239</v>
      </c>
      <c r="F124" s="42">
        <v>3</v>
      </c>
      <c r="G124" s="32">
        <v>15</v>
      </c>
      <c r="H124" s="346"/>
      <c r="I124" s="347"/>
      <c r="J124" s="348"/>
      <c r="K124" s="71"/>
    </row>
    <row r="125" spans="1:11" x14ac:dyDescent="0.2">
      <c r="A125" s="340"/>
      <c r="B125" s="42">
        <v>31</v>
      </c>
      <c r="C125" s="41" t="s">
        <v>277</v>
      </c>
      <c r="D125" s="41" t="s">
        <v>355</v>
      </c>
      <c r="E125" s="42" t="s">
        <v>239</v>
      </c>
      <c r="F125" s="42">
        <v>3</v>
      </c>
      <c r="G125" s="32">
        <v>15</v>
      </c>
      <c r="H125" s="346"/>
      <c r="I125" s="347"/>
      <c r="J125" s="348"/>
      <c r="K125" s="71"/>
    </row>
    <row r="126" spans="1:11" x14ac:dyDescent="0.2">
      <c r="A126" s="340"/>
      <c r="B126" s="42">
        <v>32</v>
      </c>
      <c r="C126" s="41" t="s">
        <v>278</v>
      </c>
      <c r="D126" s="41" t="s">
        <v>355</v>
      </c>
      <c r="E126" s="42" t="s">
        <v>239</v>
      </c>
      <c r="F126" s="42">
        <v>3</v>
      </c>
      <c r="G126" s="32">
        <v>15</v>
      </c>
      <c r="H126" s="346"/>
      <c r="I126" s="347"/>
      <c r="J126" s="348"/>
      <c r="K126" s="71"/>
    </row>
    <row r="127" spans="1:11" x14ac:dyDescent="0.2">
      <c r="A127" s="340"/>
      <c r="B127" s="42">
        <v>33</v>
      </c>
      <c r="C127" s="41" t="s">
        <v>279</v>
      </c>
      <c r="D127" s="41" t="s">
        <v>355</v>
      </c>
      <c r="E127" s="42" t="s">
        <v>239</v>
      </c>
      <c r="F127" s="42">
        <v>3</v>
      </c>
      <c r="G127" s="32">
        <v>15</v>
      </c>
      <c r="H127" s="346"/>
      <c r="I127" s="347"/>
      <c r="J127" s="348"/>
      <c r="K127" s="71"/>
    </row>
    <row r="128" spans="1:11" x14ac:dyDescent="0.2">
      <c r="A128" s="340"/>
      <c r="B128" s="42">
        <v>34</v>
      </c>
      <c r="C128" s="41" t="s">
        <v>280</v>
      </c>
      <c r="D128" s="41" t="s">
        <v>355</v>
      </c>
      <c r="E128" s="42" t="s">
        <v>239</v>
      </c>
      <c r="F128" s="42">
        <v>3</v>
      </c>
      <c r="G128" s="32">
        <v>15</v>
      </c>
      <c r="H128" s="346"/>
      <c r="I128" s="347"/>
      <c r="J128" s="348"/>
      <c r="K128" s="71"/>
    </row>
    <row r="129" spans="1:11" ht="25.5" x14ac:dyDescent="0.2">
      <c r="A129" s="340"/>
      <c r="B129" s="42">
        <v>35</v>
      </c>
      <c r="C129" s="41" t="s">
        <v>281</v>
      </c>
      <c r="D129" s="41" t="s">
        <v>282</v>
      </c>
      <c r="E129" s="42" t="s">
        <v>320</v>
      </c>
      <c r="F129" s="42">
        <v>1</v>
      </c>
      <c r="G129" s="32">
        <v>3</v>
      </c>
      <c r="H129" s="346"/>
      <c r="I129" s="347"/>
      <c r="J129" s="348"/>
      <c r="K129" s="71"/>
    </row>
    <row r="130" spans="1:11" ht="25.5" x14ac:dyDescent="0.2">
      <c r="A130" s="340"/>
      <c r="B130" s="42">
        <v>36</v>
      </c>
      <c r="C130" s="41" t="s">
        <v>283</v>
      </c>
      <c r="D130" s="41" t="s">
        <v>354</v>
      </c>
      <c r="E130" s="42" t="s">
        <v>320</v>
      </c>
      <c r="F130" s="42">
        <v>3</v>
      </c>
      <c r="G130" s="32">
        <v>9</v>
      </c>
      <c r="H130" s="346"/>
      <c r="I130" s="347"/>
      <c r="J130" s="348"/>
      <c r="K130" s="71"/>
    </row>
    <row r="131" spans="1:11" x14ac:dyDescent="0.2">
      <c r="A131" s="340"/>
      <c r="B131" s="42">
        <v>37</v>
      </c>
      <c r="C131" s="41" t="s">
        <v>284</v>
      </c>
      <c r="D131" s="41" t="s">
        <v>355</v>
      </c>
      <c r="E131" s="42" t="s">
        <v>239</v>
      </c>
      <c r="F131" s="42">
        <v>3</v>
      </c>
      <c r="G131" s="32">
        <v>15</v>
      </c>
      <c r="H131" s="346"/>
      <c r="I131" s="347"/>
      <c r="J131" s="348"/>
      <c r="K131" s="71"/>
    </row>
    <row r="132" spans="1:11" ht="25.5" x14ac:dyDescent="0.2">
      <c r="A132" s="340"/>
      <c r="B132" s="42">
        <v>38</v>
      </c>
      <c r="C132" s="41" t="s">
        <v>285</v>
      </c>
      <c r="D132" s="41" t="s">
        <v>354</v>
      </c>
      <c r="E132" s="42" t="s">
        <v>320</v>
      </c>
      <c r="F132" s="42">
        <v>2</v>
      </c>
      <c r="G132" s="32">
        <v>6</v>
      </c>
      <c r="H132" s="346"/>
      <c r="I132" s="347"/>
      <c r="J132" s="348"/>
      <c r="K132" s="82"/>
    </row>
    <row r="133" spans="1:11" ht="25.5" x14ac:dyDescent="0.2">
      <c r="A133" s="340"/>
      <c r="B133" s="42">
        <v>39</v>
      </c>
      <c r="C133" s="41" t="s">
        <v>356</v>
      </c>
      <c r="D133" s="41" t="s">
        <v>357</v>
      </c>
      <c r="E133" s="42" t="s">
        <v>362</v>
      </c>
      <c r="F133" s="42">
        <v>1</v>
      </c>
      <c r="G133" s="32">
        <v>3</v>
      </c>
      <c r="H133" s="346"/>
      <c r="I133" s="347"/>
      <c r="J133" s="348"/>
      <c r="K133" s="82"/>
    </row>
    <row r="134" spans="1:11" ht="25.5" x14ac:dyDescent="0.2">
      <c r="A134" s="340"/>
      <c r="B134" s="42">
        <v>40</v>
      </c>
      <c r="C134" s="41" t="s">
        <v>358</v>
      </c>
      <c r="D134" s="41" t="s">
        <v>355</v>
      </c>
      <c r="E134" s="42" t="s">
        <v>320</v>
      </c>
      <c r="F134" s="42">
        <v>3</v>
      </c>
      <c r="G134" s="32">
        <v>15</v>
      </c>
      <c r="H134" s="346"/>
      <c r="I134" s="347"/>
      <c r="J134" s="348"/>
      <c r="K134" s="82"/>
    </row>
    <row r="135" spans="1:11" x14ac:dyDescent="0.2">
      <c r="A135" s="340"/>
      <c r="B135" s="42">
        <v>41</v>
      </c>
      <c r="C135" s="41" t="s">
        <v>286</v>
      </c>
      <c r="D135" s="41" t="s">
        <v>287</v>
      </c>
      <c r="E135" s="42" t="s">
        <v>239</v>
      </c>
      <c r="F135" s="42">
        <v>1</v>
      </c>
      <c r="G135" s="32">
        <v>5</v>
      </c>
      <c r="H135" s="346"/>
      <c r="I135" s="347"/>
      <c r="J135" s="348"/>
      <c r="K135" s="82"/>
    </row>
    <row r="136" spans="1:11" ht="25.5" x14ac:dyDescent="0.2">
      <c r="A136" s="340"/>
      <c r="B136" s="42">
        <v>42</v>
      </c>
      <c r="C136" s="41" t="s">
        <v>288</v>
      </c>
      <c r="D136" s="41" t="s">
        <v>289</v>
      </c>
      <c r="E136" s="42" t="s">
        <v>321</v>
      </c>
      <c r="F136" s="42">
        <v>1</v>
      </c>
      <c r="G136" s="32">
        <v>3</v>
      </c>
      <c r="H136" s="346"/>
      <c r="I136" s="347"/>
      <c r="J136" s="348"/>
      <c r="K136" s="82"/>
    </row>
    <row r="137" spans="1:11" x14ac:dyDescent="0.2">
      <c r="A137" s="340"/>
      <c r="B137" s="42">
        <v>43</v>
      </c>
      <c r="C137" s="41" t="s">
        <v>290</v>
      </c>
      <c r="D137" s="41" t="s">
        <v>291</v>
      </c>
      <c r="E137" s="42" t="s">
        <v>239</v>
      </c>
      <c r="F137" s="42">
        <v>4</v>
      </c>
      <c r="G137" s="32">
        <v>20</v>
      </c>
      <c r="H137" s="346"/>
      <c r="I137" s="347"/>
      <c r="J137" s="348"/>
      <c r="K137" s="82"/>
    </row>
    <row r="138" spans="1:11" x14ac:dyDescent="0.2">
      <c r="A138" s="340"/>
      <c r="B138" s="42">
        <v>44</v>
      </c>
      <c r="C138" s="41" t="s">
        <v>292</v>
      </c>
      <c r="D138" s="41" t="s">
        <v>293</v>
      </c>
      <c r="E138" s="42" t="s">
        <v>239</v>
      </c>
      <c r="F138" s="42">
        <v>100</v>
      </c>
      <c r="G138" s="32">
        <v>500</v>
      </c>
      <c r="H138" s="346"/>
      <c r="I138" s="347"/>
      <c r="J138" s="348"/>
      <c r="K138" s="82"/>
    </row>
    <row r="139" spans="1:11" ht="25.5" x14ac:dyDescent="0.2">
      <c r="A139" s="340"/>
      <c r="B139" s="42">
        <v>45</v>
      </c>
      <c r="C139" s="41" t="s">
        <v>294</v>
      </c>
      <c r="D139" s="41" t="s">
        <v>295</v>
      </c>
      <c r="E139" s="42" t="s">
        <v>320</v>
      </c>
      <c r="F139" s="42">
        <v>1</v>
      </c>
      <c r="G139" s="32">
        <v>3</v>
      </c>
      <c r="H139" s="346"/>
      <c r="I139" s="347"/>
      <c r="J139" s="348"/>
      <c r="K139" s="82"/>
    </row>
    <row r="140" spans="1:11" x14ac:dyDescent="0.2">
      <c r="A140" s="340"/>
      <c r="B140" s="42">
        <v>46</v>
      </c>
      <c r="C140" s="41" t="s">
        <v>296</v>
      </c>
      <c r="D140" s="41" t="s">
        <v>297</v>
      </c>
      <c r="E140" s="42" t="s">
        <v>321</v>
      </c>
      <c r="F140" s="42">
        <v>1</v>
      </c>
      <c r="G140" s="32">
        <v>3</v>
      </c>
      <c r="H140" s="346"/>
      <c r="I140" s="347"/>
      <c r="J140" s="348"/>
      <c r="K140" s="82"/>
    </row>
    <row r="141" spans="1:11" x14ac:dyDescent="0.2">
      <c r="A141" s="340"/>
      <c r="B141" s="42">
        <v>47</v>
      </c>
      <c r="C141" s="41" t="s">
        <v>298</v>
      </c>
      <c r="D141" s="41" t="s">
        <v>299</v>
      </c>
      <c r="E141" s="42" t="s">
        <v>239</v>
      </c>
      <c r="F141" s="42">
        <v>1</v>
      </c>
      <c r="G141" s="32">
        <v>5</v>
      </c>
      <c r="H141" s="346"/>
      <c r="I141" s="347"/>
      <c r="J141" s="348"/>
      <c r="K141" s="82"/>
    </row>
    <row r="142" spans="1:11" ht="25.5" x14ac:dyDescent="0.2">
      <c r="A142" s="340"/>
      <c r="B142" s="42">
        <v>48</v>
      </c>
      <c r="C142" s="41" t="s">
        <v>359</v>
      </c>
      <c r="D142" s="41" t="s">
        <v>360</v>
      </c>
      <c r="E142" s="42" t="s">
        <v>320</v>
      </c>
      <c r="F142" s="42">
        <v>1</v>
      </c>
      <c r="G142" s="32">
        <v>3</v>
      </c>
      <c r="H142" s="346"/>
      <c r="I142" s="347"/>
      <c r="J142" s="348"/>
      <c r="K142" s="82"/>
    </row>
    <row r="143" spans="1:11" x14ac:dyDescent="0.2">
      <c r="A143" s="340"/>
      <c r="B143" s="42">
        <v>49</v>
      </c>
      <c r="C143" s="41" t="s">
        <v>300</v>
      </c>
      <c r="D143" s="41" t="s">
        <v>301</v>
      </c>
      <c r="E143" s="42" t="s">
        <v>239</v>
      </c>
      <c r="F143" s="42">
        <v>3</v>
      </c>
      <c r="G143" s="32">
        <v>9</v>
      </c>
      <c r="H143" s="346"/>
      <c r="I143" s="347"/>
      <c r="J143" s="348"/>
      <c r="K143" s="71"/>
    </row>
    <row r="144" spans="1:11" ht="25.5" x14ac:dyDescent="0.2">
      <c r="A144" s="340"/>
      <c r="B144" s="42">
        <v>50</v>
      </c>
      <c r="C144" s="41" t="s">
        <v>302</v>
      </c>
      <c r="D144" s="41" t="s">
        <v>303</v>
      </c>
      <c r="E144" s="42" t="s">
        <v>239</v>
      </c>
      <c r="F144" s="42">
        <v>6</v>
      </c>
      <c r="G144" s="32">
        <v>30</v>
      </c>
      <c r="H144" s="346"/>
      <c r="I144" s="347"/>
      <c r="J144" s="348"/>
      <c r="K144" s="71"/>
    </row>
    <row r="145" spans="1:11" ht="25.5" x14ac:dyDescent="0.2">
      <c r="A145" s="340"/>
      <c r="B145" s="42">
        <v>51</v>
      </c>
      <c r="C145" s="41" t="s">
        <v>304</v>
      </c>
      <c r="D145" s="41" t="s">
        <v>305</v>
      </c>
      <c r="E145" s="42" t="s">
        <v>239</v>
      </c>
      <c r="F145" s="42">
        <v>5</v>
      </c>
      <c r="G145" s="32">
        <v>25</v>
      </c>
      <c r="H145" s="346"/>
      <c r="I145" s="347"/>
      <c r="J145" s="348"/>
      <c r="K145" s="71"/>
    </row>
    <row r="146" spans="1:11" ht="25.5" x14ac:dyDescent="0.2">
      <c r="A146" s="340"/>
      <c r="B146" s="42">
        <v>52</v>
      </c>
      <c r="C146" s="41" t="s">
        <v>306</v>
      </c>
      <c r="D146" s="41" t="s">
        <v>307</v>
      </c>
      <c r="E146" s="42" t="s">
        <v>239</v>
      </c>
      <c r="F146" s="42">
        <v>5</v>
      </c>
      <c r="G146" s="32">
        <v>25</v>
      </c>
      <c r="H146" s="346"/>
      <c r="I146" s="347"/>
      <c r="J146" s="348"/>
      <c r="K146" s="71"/>
    </row>
    <row r="147" spans="1:11" ht="25.5" x14ac:dyDescent="0.2">
      <c r="A147" s="340"/>
      <c r="B147" s="42">
        <v>53</v>
      </c>
      <c r="C147" s="41" t="s">
        <v>308</v>
      </c>
      <c r="D147" s="41" t="s">
        <v>309</v>
      </c>
      <c r="E147" s="42" t="s">
        <v>239</v>
      </c>
      <c r="F147" s="42">
        <v>5</v>
      </c>
      <c r="G147" s="32">
        <v>25</v>
      </c>
      <c r="H147" s="346"/>
      <c r="I147" s="347"/>
      <c r="J147" s="348"/>
      <c r="K147" s="71"/>
    </row>
    <row r="148" spans="1:11" ht="15" customHeight="1" x14ac:dyDescent="0.2">
      <c r="A148" s="340"/>
      <c r="B148" s="42">
        <v>54</v>
      </c>
      <c r="C148" s="53" t="s">
        <v>361</v>
      </c>
      <c r="D148" s="53" t="s">
        <v>221</v>
      </c>
      <c r="E148" s="31" t="s">
        <v>320</v>
      </c>
      <c r="F148" s="72">
        <v>1</v>
      </c>
      <c r="G148" s="32">
        <v>3</v>
      </c>
      <c r="H148" s="346"/>
      <c r="I148" s="347"/>
      <c r="J148" s="348"/>
      <c r="K148" s="44"/>
    </row>
    <row r="149" spans="1:11" ht="18.75" customHeight="1" x14ac:dyDescent="0.2">
      <c r="A149" s="340"/>
      <c r="B149" s="42">
        <v>55</v>
      </c>
      <c r="C149" s="53" t="s">
        <v>310</v>
      </c>
      <c r="D149" s="53" t="s">
        <v>311</v>
      </c>
      <c r="E149" s="31" t="s">
        <v>322</v>
      </c>
      <c r="F149" s="72">
        <v>1</v>
      </c>
      <c r="G149" s="32">
        <v>3</v>
      </c>
      <c r="H149" s="346"/>
      <c r="I149" s="347"/>
      <c r="J149" s="348"/>
      <c r="K149" s="44"/>
    </row>
    <row r="150" spans="1:11" ht="17.25" customHeight="1" x14ac:dyDescent="0.2">
      <c r="A150" s="340"/>
      <c r="B150" s="42">
        <v>56</v>
      </c>
      <c r="C150" s="53" t="s">
        <v>312</v>
      </c>
      <c r="D150" s="53" t="s">
        <v>313</v>
      </c>
      <c r="E150" s="31" t="s">
        <v>117</v>
      </c>
      <c r="F150" s="72">
        <v>6</v>
      </c>
      <c r="G150" s="32">
        <v>30</v>
      </c>
      <c r="H150" s="346"/>
      <c r="I150" s="347"/>
      <c r="J150" s="348"/>
      <c r="K150" s="44"/>
    </row>
    <row r="151" spans="1:11" ht="15" customHeight="1" x14ac:dyDescent="0.2">
      <c r="A151" s="340"/>
      <c r="B151" s="42">
        <v>57</v>
      </c>
      <c r="C151" s="53" t="s">
        <v>314</v>
      </c>
      <c r="D151" s="53" t="s">
        <v>315</v>
      </c>
      <c r="E151" s="31" t="s">
        <v>117</v>
      </c>
      <c r="F151" s="72">
        <v>6</v>
      </c>
      <c r="G151" s="32">
        <v>30</v>
      </c>
      <c r="H151" s="346"/>
      <c r="I151" s="347"/>
      <c r="J151" s="348"/>
      <c r="K151" s="44"/>
    </row>
    <row r="152" spans="1:11" ht="15" customHeight="1" x14ac:dyDescent="0.2">
      <c r="A152" s="340"/>
      <c r="B152" s="42">
        <v>58</v>
      </c>
      <c r="C152" s="53" t="s">
        <v>316</v>
      </c>
      <c r="D152" s="53" t="s">
        <v>317</v>
      </c>
      <c r="E152" s="31" t="s">
        <v>239</v>
      </c>
      <c r="F152" s="72">
        <v>2</v>
      </c>
      <c r="G152" s="32">
        <v>10</v>
      </c>
      <c r="H152" s="346"/>
      <c r="I152" s="347"/>
      <c r="J152" s="348"/>
      <c r="K152" s="44"/>
    </row>
    <row r="153" spans="1:11" ht="15" customHeight="1" x14ac:dyDescent="0.2">
      <c r="A153" s="340"/>
      <c r="B153" s="314" t="s">
        <v>53</v>
      </c>
      <c r="C153" s="315"/>
      <c r="D153" s="315"/>
      <c r="E153" s="315"/>
      <c r="F153" s="315"/>
      <c r="G153" s="316"/>
      <c r="H153" s="330" t="s">
        <v>52</v>
      </c>
      <c r="I153" s="354"/>
      <c r="J153" s="355"/>
      <c r="K153" s="44"/>
    </row>
    <row r="154" spans="1:11" ht="25.5" x14ac:dyDescent="0.2">
      <c r="A154" s="340"/>
      <c r="B154" s="25" t="s">
        <v>37</v>
      </c>
      <c r="C154" s="25" t="s">
        <v>38</v>
      </c>
      <c r="D154" s="25" t="s">
        <v>47</v>
      </c>
      <c r="E154" s="25" t="s">
        <v>40</v>
      </c>
      <c r="F154" s="25" t="s">
        <v>813</v>
      </c>
      <c r="G154" s="26" t="s">
        <v>42</v>
      </c>
      <c r="H154" s="343" t="s">
        <v>50</v>
      </c>
      <c r="I154" s="344"/>
      <c r="J154" s="345"/>
      <c r="K154" s="44"/>
    </row>
    <row r="155" spans="1:11" ht="15" customHeight="1" x14ac:dyDescent="0.2">
      <c r="A155" s="340"/>
      <c r="B155" s="31">
        <v>1</v>
      </c>
      <c r="C155" s="45" t="s">
        <v>233</v>
      </c>
      <c r="D155" s="35" t="s">
        <v>234</v>
      </c>
      <c r="E155" s="29" t="s">
        <v>117</v>
      </c>
      <c r="F155" s="42">
        <v>1</v>
      </c>
      <c r="G155" s="32">
        <v>5</v>
      </c>
      <c r="H155" s="346"/>
      <c r="I155" s="385"/>
      <c r="J155" s="348"/>
      <c r="K155" s="44"/>
    </row>
    <row r="156" spans="1:11" ht="15" customHeight="1" x14ac:dyDescent="0.2">
      <c r="A156" s="340"/>
      <c r="B156" s="46">
        <v>2</v>
      </c>
      <c r="C156" s="47" t="s">
        <v>413</v>
      </c>
      <c r="D156" s="48" t="s">
        <v>414</v>
      </c>
      <c r="E156" s="73" t="s">
        <v>239</v>
      </c>
      <c r="F156" s="42">
        <v>2</v>
      </c>
      <c r="G156" s="76">
        <v>10</v>
      </c>
      <c r="H156" s="346"/>
      <c r="I156" s="385"/>
      <c r="J156" s="348"/>
      <c r="K156" s="44"/>
    </row>
    <row r="157" spans="1:11" ht="15" customHeight="1" x14ac:dyDescent="0.2">
      <c r="A157" s="340"/>
      <c r="B157" s="46">
        <v>3</v>
      </c>
      <c r="C157" s="47" t="s">
        <v>415</v>
      </c>
      <c r="D157" s="48" t="s">
        <v>416</v>
      </c>
      <c r="E157" s="73" t="s">
        <v>239</v>
      </c>
      <c r="F157" s="42">
        <v>18</v>
      </c>
      <c r="G157" s="76">
        <v>90</v>
      </c>
      <c r="H157" s="346"/>
      <c r="I157" s="385"/>
      <c r="J157" s="348"/>
      <c r="K157" s="44"/>
    </row>
    <row r="158" spans="1:11" ht="15" customHeight="1" x14ac:dyDescent="0.2">
      <c r="A158" s="340"/>
      <c r="B158" s="31">
        <v>4</v>
      </c>
      <c r="C158" s="47" t="s">
        <v>417</v>
      </c>
      <c r="D158" s="48" t="s">
        <v>418</v>
      </c>
      <c r="E158" s="73" t="s">
        <v>239</v>
      </c>
      <c r="F158" s="42">
        <v>18</v>
      </c>
      <c r="G158" s="76">
        <v>90</v>
      </c>
      <c r="H158" s="346"/>
      <c r="I158" s="385"/>
      <c r="J158" s="348"/>
      <c r="K158" s="44"/>
    </row>
    <row r="159" spans="1:11" ht="15" customHeight="1" x14ac:dyDescent="0.2">
      <c r="A159" s="340"/>
      <c r="B159" s="46">
        <v>5</v>
      </c>
      <c r="C159" s="47" t="s">
        <v>419</v>
      </c>
      <c r="D159" s="48" t="s">
        <v>420</v>
      </c>
      <c r="E159" s="73" t="s">
        <v>239</v>
      </c>
      <c r="F159" s="42">
        <v>18</v>
      </c>
      <c r="G159" s="76">
        <v>90</v>
      </c>
      <c r="H159" s="346"/>
      <c r="I159" s="385"/>
      <c r="J159" s="348"/>
      <c r="K159" s="44"/>
    </row>
    <row r="160" spans="1:11" ht="15" customHeight="1" x14ac:dyDescent="0.2">
      <c r="A160" s="340"/>
      <c r="B160" s="46">
        <v>6</v>
      </c>
      <c r="C160" s="47" t="s">
        <v>421</v>
      </c>
      <c r="D160" s="48" t="s">
        <v>422</v>
      </c>
      <c r="E160" s="73" t="s">
        <v>239</v>
      </c>
      <c r="F160" s="42">
        <v>6</v>
      </c>
      <c r="G160" s="76">
        <v>30</v>
      </c>
      <c r="H160" s="346"/>
      <c r="I160" s="385"/>
      <c r="J160" s="348"/>
      <c r="K160" s="44"/>
    </row>
    <row r="161" spans="1:11" ht="15" customHeight="1" x14ac:dyDescent="0.2">
      <c r="A161" s="340"/>
      <c r="B161" s="31">
        <v>7</v>
      </c>
      <c r="C161" s="47" t="s">
        <v>423</v>
      </c>
      <c r="D161" s="48" t="s">
        <v>424</v>
      </c>
      <c r="E161" s="73" t="s">
        <v>239</v>
      </c>
      <c r="F161" s="42">
        <v>6</v>
      </c>
      <c r="G161" s="76">
        <v>30</v>
      </c>
      <c r="H161" s="346"/>
      <c r="I161" s="385"/>
      <c r="J161" s="348"/>
      <c r="K161" s="44"/>
    </row>
    <row r="162" spans="1:11" ht="15" customHeight="1" x14ac:dyDescent="0.2">
      <c r="A162" s="340"/>
      <c r="B162" s="46">
        <v>8</v>
      </c>
      <c r="C162" s="47" t="s">
        <v>236</v>
      </c>
      <c r="D162" s="48" t="s">
        <v>237</v>
      </c>
      <c r="E162" s="88" t="s">
        <v>239</v>
      </c>
      <c r="F162" s="42">
        <v>6</v>
      </c>
      <c r="G162" s="76">
        <v>30</v>
      </c>
      <c r="H162" s="346"/>
      <c r="I162" s="385"/>
      <c r="J162" s="348"/>
      <c r="K162" s="44"/>
    </row>
    <row r="163" spans="1:11" ht="15" customHeight="1" x14ac:dyDescent="0.2">
      <c r="A163" s="340"/>
      <c r="B163" s="46">
        <v>9</v>
      </c>
      <c r="C163" s="47" t="s">
        <v>238</v>
      </c>
      <c r="D163" s="48" t="s">
        <v>238</v>
      </c>
      <c r="E163" s="49" t="s">
        <v>235</v>
      </c>
      <c r="F163" s="42">
        <v>1</v>
      </c>
      <c r="G163" s="76">
        <v>1</v>
      </c>
      <c r="H163" s="349"/>
      <c r="I163" s="350"/>
      <c r="J163" s="351"/>
      <c r="K163" s="44"/>
    </row>
    <row r="164" spans="1:11" ht="15" customHeight="1" x14ac:dyDescent="0.2">
      <c r="A164" s="341"/>
      <c r="B164" s="352" t="s">
        <v>54</v>
      </c>
      <c r="C164" s="352"/>
      <c r="D164" s="352"/>
      <c r="E164" s="352"/>
      <c r="F164" s="352"/>
      <c r="G164" s="352"/>
      <c r="H164" s="352"/>
      <c r="I164" s="352"/>
      <c r="J164" s="353"/>
      <c r="K164" s="44"/>
    </row>
    <row r="165" spans="1:11" ht="22.5" customHeight="1" x14ac:dyDescent="0.2">
      <c r="A165" s="340"/>
      <c r="B165" s="51" t="s">
        <v>37</v>
      </c>
      <c r="C165" s="302" t="s">
        <v>55</v>
      </c>
      <c r="D165" s="303"/>
      <c r="E165" s="303"/>
      <c r="F165" s="303"/>
      <c r="G165" s="304"/>
      <c r="H165" s="252" t="s">
        <v>56</v>
      </c>
      <c r="I165" s="253"/>
      <c r="J165" s="254"/>
      <c r="K165" s="44"/>
    </row>
    <row r="166" spans="1:11" ht="22.5" customHeight="1" x14ac:dyDescent="0.25">
      <c r="A166" s="340"/>
      <c r="B166" s="78">
        <v>1</v>
      </c>
      <c r="C166" s="293" t="s">
        <v>323</v>
      </c>
      <c r="D166" s="294"/>
      <c r="E166" s="294"/>
      <c r="F166" s="294"/>
      <c r="G166" s="295"/>
      <c r="H166" s="395"/>
      <c r="I166" s="396"/>
      <c r="J166" s="397"/>
      <c r="K166" s="44"/>
    </row>
    <row r="167" spans="1:11" ht="22.5" customHeight="1" x14ac:dyDescent="0.25">
      <c r="A167" s="340"/>
      <c r="B167" s="78">
        <v>2</v>
      </c>
      <c r="C167" s="293" t="s">
        <v>324</v>
      </c>
      <c r="D167" s="294"/>
      <c r="E167" s="294"/>
      <c r="F167" s="294"/>
      <c r="G167" s="295"/>
      <c r="H167" s="395"/>
      <c r="I167" s="396"/>
      <c r="J167" s="397"/>
      <c r="K167" s="44"/>
    </row>
    <row r="168" spans="1:11" ht="22.5" customHeight="1" x14ac:dyDescent="0.25">
      <c r="A168" s="340"/>
      <c r="B168" s="78">
        <v>3</v>
      </c>
      <c r="C168" s="293" t="s">
        <v>325</v>
      </c>
      <c r="D168" s="294"/>
      <c r="E168" s="294"/>
      <c r="F168" s="294"/>
      <c r="G168" s="295"/>
      <c r="H168" s="395"/>
      <c r="I168" s="396"/>
      <c r="J168" s="397"/>
      <c r="K168" s="44"/>
    </row>
    <row r="169" spans="1:11" ht="24.95" customHeight="1" x14ac:dyDescent="0.25">
      <c r="A169" s="340"/>
      <c r="B169" s="78">
        <v>4</v>
      </c>
      <c r="C169" s="293" t="s">
        <v>326</v>
      </c>
      <c r="D169" s="294"/>
      <c r="E169" s="294"/>
      <c r="F169" s="294"/>
      <c r="G169" s="295"/>
      <c r="H169" s="395"/>
      <c r="I169" s="396"/>
      <c r="J169" s="397"/>
      <c r="K169" s="44"/>
    </row>
    <row r="170" spans="1:11" ht="24.6" customHeight="1" x14ac:dyDescent="0.25">
      <c r="A170" s="340"/>
      <c r="B170" s="78">
        <v>5</v>
      </c>
      <c r="C170" s="293" t="s">
        <v>327</v>
      </c>
      <c r="D170" s="294"/>
      <c r="E170" s="294"/>
      <c r="F170" s="294"/>
      <c r="G170" s="295"/>
      <c r="H170" s="395"/>
      <c r="I170" s="396"/>
      <c r="J170" s="397"/>
      <c r="K170" s="44"/>
    </row>
    <row r="171" spans="1:11" ht="22.5" customHeight="1" x14ac:dyDescent="0.25">
      <c r="A171" s="340"/>
      <c r="B171" s="78">
        <v>6</v>
      </c>
      <c r="C171" s="293" t="s">
        <v>185</v>
      </c>
      <c r="D171" s="294"/>
      <c r="E171" s="294"/>
      <c r="F171" s="294"/>
      <c r="G171" s="295"/>
      <c r="H171" s="395"/>
      <c r="I171" s="396"/>
      <c r="J171" s="397"/>
      <c r="K171" s="44"/>
    </row>
    <row r="172" spans="1:11" ht="19.5" customHeight="1" x14ac:dyDescent="0.25">
      <c r="A172" s="340"/>
      <c r="B172" s="78">
        <v>7</v>
      </c>
      <c r="C172" s="293" t="s">
        <v>328</v>
      </c>
      <c r="D172" s="294"/>
      <c r="E172" s="294"/>
      <c r="F172" s="294"/>
      <c r="G172" s="295"/>
      <c r="H172" s="395"/>
      <c r="I172" s="396"/>
      <c r="J172" s="397"/>
      <c r="K172" s="44"/>
    </row>
    <row r="173" spans="1:11" ht="17.45" customHeight="1" x14ac:dyDescent="0.25">
      <c r="A173" s="340"/>
      <c r="B173" s="78">
        <v>8</v>
      </c>
      <c r="C173" s="293" t="s">
        <v>329</v>
      </c>
      <c r="D173" s="294"/>
      <c r="E173" s="294"/>
      <c r="F173" s="294"/>
      <c r="G173" s="295"/>
      <c r="H173" s="395"/>
      <c r="I173" s="396"/>
      <c r="J173" s="397"/>
      <c r="K173" s="44"/>
    </row>
    <row r="174" spans="1:11" ht="20.45" customHeight="1" x14ac:dyDescent="0.25">
      <c r="A174" s="340"/>
      <c r="B174" s="78">
        <v>9</v>
      </c>
      <c r="C174" s="293" t="s">
        <v>330</v>
      </c>
      <c r="D174" s="294"/>
      <c r="E174" s="294"/>
      <c r="F174" s="294"/>
      <c r="G174" s="295"/>
      <c r="H174" s="395"/>
      <c r="I174" s="396"/>
      <c r="J174" s="397"/>
      <c r="K174" s="44"/>
    </row>
    <row r="175" spans="1:11" ht="15" customHeight="1" x14ac:dyDescent="0.2">
      <c r="A175" s="341"/>
      <c r="B175" s="324"/>
      <c r="C175" s="324"/>
      <c r="D175" s="324"/>
      <c r="E175" s="324"/>
      <c r="F175" s="324"/>
      <c r="G175" s="324"/>
      <c r="H175" s="324"/>
      <c r="I175" s="324"/>
      <c r="J175" s="324"/>
      <c r="K175" s="386"/>
    </row>
    <row r="176" spans="1:11" ht="15" customHeight="1" x14ac:dyDescent="0.2">
      <c r="A176" s="341"/>
      <c r="B176" s="287"/>
      <c r="C176" s="287"/>
      <c r="D176" s="287"/>
      <c r="E176" s="287"/>
      <c r="F176" s="287"/>
      <c r="G176" s="287"/>
      <c r="H176" s="287"/>
      <c r="I176" s="287"/>
      <c r="J176" s="287"/>
      <c r="K176" s="386"/>
    </row>
    <row r="177" spans="1:11" s="55" customFormat="1" ht="20.25" customHeight="1" x14ac:dyDescent="0.25">
      <c r="A177" s="340"/>
      <c r="B177" s="387" t="s">
        <v>58</v>
      </c>
      <c r="C177" s="388"/>
      <c r="D177" s="388"/>
      <c r="E177" s="388"/>
      <c r="F177" s="388"/>
      <c r="G177" s="388"/>
      <c r="H177" s="388"/>
      <c r="I177" s="388"/>
      <c r="J177" s="388"/>
      <c r="K177" s="389"/>
    </row>
    <row r="178" spans="1:11" ht="19.5" customHeight="1" x14ac:dyDescent="0.2">
      <c r="A178" s="341"/>
      <c r="B178" s="322" t="s">
        <v>59</v>
      </c>
      <c r="C178" s="250"/>
      <c r="D178" s="250"/>
      <c r="E178" s="250"/>
      <c r="F178" s="250"/>
      <c r="G178" s="250"/>
      <c r="H178" s="250"/>
      <c r="I178" s="250"/>
      <c r="J178" s="251"/>
      <c r="K178" s="389"/>
    </row>
    <row r="179" spans="1:11" x14ac:dyDescent="0.2">
      <c r="A179" s="340"/>
      <c r="B179" s="51" t="s">
        <v>37</v>
      </c>
      <c r="C179" s="51" t="s">
        <v>38</v>
      </c>
      <c r="D179" s="51" t="s">
        <v>47</v>
      </c>
      <c r="E179" s="51" t="s">
        <v>40</v>
      </c>
      <c r="F179" s="229" t="s">
        <v>57</v>
      </c>
      <c r="G179" s="229"/>
      <c r="H179" s="392" t="s">
        <v>56</v>
      </c>
      <c r="I179" s="393"/>
      <c r="J179" s="394"/>
      <c r="K179" s="389"/>
    </row>
    <row r="180" spans="1:11" ht="14.45" customHeight="1" x14ac:dyDescent="0.2">
      <c r="A180" s="340"/>
      <c r="B180" s="77">
        <v>1</v>
      </c>
      <c r="C180" s="92" t="s">
        <v>98</v>
      </c>
      <c r="D180" s="93" t="s">
        <v>99</v>
      </c>
      <c r="E180" s="77" t="s">
        <v>117</v>
      </c>
      <c r="F180" s="214">
        <v>1</v>
      </c>
      <c r="G180" s="215"/>
      <c r="H180" s="252"/>
      <c r="I180" s="253"/>
      <c r="J180" s="254"/>
      <c r="K180" s="389"/>
    </row>
    <row r="181" spans="1:11" x14ac:dyDescent="0.2">
      <c r="A181" s="340"/>
      <c r="B181" s="77">
        <v>2</v>
      </c>
      <c r="C181" s="30" t="s">
        <v>100</v>
      </c>
      <c r="D181" s="30" t="s">
        <v>101</v>
      </c>
      <c r="E181" s="77" t="s">
        <v>117</v>
      </c>
      <c r="F181" s="214">
        <v>1</v>
      </c>
      <c r="G181" s="215"/>
      <c r="H181" s="252"/>
      <c r="I181" s="253"/>
      <c r="J181" s="254"/>
      <c r="K181" s="389"/>
    </row>
    <row r="182" spans="1:11" x14ac:dyDescent="0.2">
      <c r="A182" s="340"/>
      <c r="B182" s="77">
        <v>3</v>
      </c>
      <c r="C182" s="30" t="s">
        <v>102</v>
      </c>
      <c r="D182" s="30" t="s">
        <v>103</v>
      </c>
      <c r="E182" s="77" t="s">
        <v>117</v>
      </c>
      <c r="F182" s="214">
        <v>1</v>
      </c>
      <c r="G182" s="215"/>
      <c r="H182" s="252"/>
      <c r="I182" s="253"/>
      <c r="J182" s="254"/>
      <c r="K182" s="389"/>
    </row>
    <row r="183" spans="1:11" ht="38.25" x14ac:dyDescent="0.2">
      <c r="A183" s="340"/>
      <c r="B183" s="77">
        <v>4</v>
      </c>
      <c r="C183" s="30" t="s">
        <v>104</v>
      </c>
      <c r="D183" s="30" t="s">
        <v>105</v>
      </c>
      <c r="E183" s="77" t="s">
        <v>117</v>
      </c>
      <c r="F183" s="214">
        <v>1</v>
      </c>
      <c r="G183" s="215"/>
      <c r="H183" s="252"/>
      <c r="I183" s="253"/>
      <c r="J183" s="254"/>
      <c r="K183" s="389"/>
    </row>
    <row r="184" spans="1:11" ht="20.100000000000001" customHeight="1" x14ac:dyDescent="0.2">
      <c r="A184" s="340"/>
      <c r="B184" s="77">
        <v>5</v>
      </c>
      <c r="C184" s="94" t="s">
        <v>106</v>
      </c>
      <c r="D184" s="94"/>
      <c r="E184" s="77"/>
      <c r="F184" s="214">
        <v>1</v>
      </c>
      <c r="G184" s="215"/>
      <c r="H184" s="84"/>
      <c r="I184" s="85"/>
      <c r="J184" s="86"/>
      <c r="K184" s="389"/>
    </row>
    <row r="185" spans="1:11" ht="57" customHeight="1" x14ac:dyDescent="0.2">
      <c r="A185" s="340"/>
      <c r="B185" s="77">
        <v>6</v>
      </c>
      <c r="C185" s="94" t="s">
        <v>107</v>
      </c>
      <c r="D185" s="94" t="s">
        <v>108</v>
      </c>
      <c r="E185" s="77" t="s">
        <v>118</v>
      </c>
      <c r="F185" s="214">
        <v>1</v>
      </c>
      <c r="G185" s="215"/>
      <c r="H185" s="252"/>
      <c r="I185" s="253"/>
      <c r="J185" s="254"/>
      <c r="K185" s="389"/>
    </row>
    <row r="186" spans="1:11" ht="19.5" customHeight="1" x14ac:dyDescent="0.2">
      <c r="A186" s="340"/>
      <c r="B186" s="77">
        <v>7</v>
      </c>
      <c r="C186" s="94" t="s">
        <v>109</v>
      </c>
      <c r="D186" s="94" t="s">
        <v>110</v>
      </c>
      <c r="E186" s="87" t="s">
        <v>117</v>
      </c>
      <c r="F186" s="214">
        <v>1</v>
      </c>
      <c r="G186" s="215"/>
      <c r="H186" s="252"/>
      <c r="I186" s="253"/>
      <c r="J186" s="254"/>
      <c r="K186" s="389"/>
    </row>
    <row r="187" spans="1:11" ht="15" customHeight="1" x14ac:dyDescent="0.2">
      <c r="A187" s="340"/>
      <c r="B187" s="77">
        <v>8</v>
      </c>
      <c r="C187" s="94" t="s">
        <v>114</v>
      </c>
      <c r="D187" s="94" t="s">
        <v>115</v>
      </c>
      <c r="E187" s="87" t="s">
        <v>117</v>
      </c>
      <c r="F187" s="214">
        <v>1</v>
      </c>
      <c r="G187" s="215"/>
      <c r="H187" s="252"/>
      <c r="I187" s="253"/>
      <c r="J187" s="254"/>
      <c r="K187" s="389"/>
    </row>
    <row r="188" spans="1:11" ht="15" customHeight="1" x14ac:dyDescent="0.2">
      <c r="A188" s="340"/>
      <c r="B188" s="77">
        <v>9</v>
      </c>
      <c r="C188" s="95" t="s">
        <v>116</v>
      </c>
      <c r="D188" s="96"/>
      <c r="E188" s="88"/>
      <c r="F188" s="214">
        <v>1</v>
      </c>
      <c r="G188" s="215"/>
      <c r="H188" s="252"/>
      <c r="I188" s="253"/>
      <c r="J188" s="254"/>
      <c r="K188" s="389"/>
    </row>
    <row r="189" spans="1:11" ht="15" customHeight="1" x14ac:dyDescent="0.2">
      <c r="A189" s="341"/>
      <c r="B189" s="322" t="s">
        <v>60</v>
      </c>
      <c r="C189" s="250"/>
      <c r="D189" s="250"/>
      <c r="E189" s="250"/>
      <c r="F189" s="250"/>
      <c r="G189" s="250"/>
      <c r="H189" s="250"/>
      <c r="I189" s="250"/>
      <c r="J189" s="251"/>
      <c r="K189" s="389"/>
    </row>
    <row r="190" spans="1:11" x14ac:dyDescent="0.2">
      <c r="A190" s="340"/>
      <c r="B190" s="83" t="s">
        <v>37</v>
      </c>
      <c r="C190" s="83" t="s">
        <v>38</v>
      </c>
      <c r="D190" s="83" t="s">
        <v>47</v>
      </c>
      <c r="E190" s="83" t="s">
        <v>40</v>
      </c>
      <c r="F190" s="229" t="s">
        <v>57</v>
      </c>
      <c r="G190" s="229"/>
      <c r="H190" s="252" t="s">
        <v>56</v>
      </c>
      <c r="I190" s="253"/>
      <c r="J190" s="254"/>
      <c r="K190" s="389"/>
    </row>
    <row r="191" spans="1:11" ht="54" customHeight="1" x14ac:dyDescent="0.2">
      <c r="A191" s="340"/>
      <c r="B191" s="87">
        <v>1</v>
      </c>
      <c r="C191" s="94" t="s">
        <v>111</v>
      </c>
      <c r="D191" s="94" t="s">
        <v>799</v>
      </c>
      <c r="E191" s="87">
        <v>1</v>
      </c>
      <c r="F191" s="356">
        <v>1</v>
      </c>
      <c r="G191" s="356"/>
      <c r="H191" s="401"/>
      <c r="I191" s="402"/>
      <c r="J191" s="403"/>
      <c r="K191" s="389"/>
    </row>
    <row r="192" spans="1:11" ht="54.95" customHeight="1" x14ac:dyDescent="0.2">
      <c r="A192" s="340"/>
      <c r="B192" s="87">
        <v>2</v>
      </c>
      <c r="C192" s="94" t="s">
        <v>113</v>
      </c>
      <c r="D192" s="94" t="s">
        <v>800</v>
      </c>
      <c r="E192" s="87">
        <v>1</v>
      </c>
      <c r="F192" s="356">
        <v>20</v>
      </c>
      <c r="G192" s="356"/>
      <c r="H192" s="401"/>
      <c r="I192" s="402"/>
      <c r="J192" s="403"/>
      <c r="K192" s="389"/>
    </row>
    <row r="193" spans="1:11" ht="15" customHeight="1" x14ac:dyDescent="0.2">
      <c r="A193" s="341"/>
      <c r="B193" s="404" t="s">
        <v>61</v>
      </c>
      <c r="C193" s="352"/>
      <c r="D193" s="352"/>
      <c r="E193" s="352"/>
      <c r="F193" s="352"/>
      <c r="G193" s="352"/>
      <c r="H193" s="352"/>
      <c r="I193" s="352"/>
      <c r="J193" s="353"/>
      <c r="K193" s="389"/>
    </row>
    <row r="194" spans="1:11" ht="15" customHeight="1" x14ac:dyDescent="0.2">
      <c r="A194" s="340"/>
      <c r="B194" s="25" t="s">
        <v>37</v>
      </c>
      <c r="C194" s="302" t="s">
        <v>55</v>
      </c>
      <c r="D194" s="303"/>
      <c r="E194" s="303"/>
      <c r="F194" s="303"/>
      <c r="G194" s="304"/>
      <c r="H194" s="252" t="s">
        <v>56</v>
      </c>
      <c r="I194" s="253"/>
      <c r="J194" s="254"/>
      <c r="K194" s="389"/>
    </row>
    <row r="195" spans="1:11" ht="15" customHeight="1" x14ac:dyDescent="0.25">
      <c r="A195" s="340"/>
      <c r="B195" s="74">
        <v>1</v>
      </c>
      <c r="C195" s="293" t="s">
        <v>331</v>
      </c>
      <c r="D195" s="294"/>
      <c r="E195" s="294"/>
      <c r="F195" s="294"/>
      <c r="G195" s="295"/>
      <c r="H195" s="395"/>
      <c r="I195" s="396"/>
      <c r="J195" s="397"/>
      <c r="K195" s="390"/>
    </row>
    <row r="196" spans="1:11" ht="15" customHeight="1" x14ac:dyDescent="0.25">
      <c r="A196" s="340"/>
      <c r="B196" s="74">
        <v>2</v>
      </c>
      <c r="C196" s="293" t="s">
        <v>332</v>
      </c>
      <c r="D196" s="294"/>
      <c r="E196" s="294"/>
      <c r="F196" s="294"/>
      <c r="G196" s="295"/>
      <c r="H196" s="395"/>
      <c r="I196" s="396"/>
      <c r="J196" s="397"/>
      <c r="K196" s="390"/>
    </row>
    <row r="197" spans="1:11" ht="15" customHeight="1" x14ac:dyDescent="0.25">
      <c r="A197" s="340"/>
      <c r="B197" s="74">
        <v>3</v>
      </c>
      <c r="C197" s="293" t="s">
        <v>425</v>
      </c>
      <c r="D197" s="294"/>
      <c r="E197" s="294"/>
      <c r="F197" s="294"/>
      <c r="G197" s="295"/>
      <c r="H197" s="395"/>
      <c r="I197" s="396"/>
      <c r="J197" s="397"/>
      <c r="K197" s="390"/>
    </row>
    <row r="198" spans="1:11" ht="15" customHeight="1" x14ac:dyDescent="0.25">
      <c r="A198" s="340"/>
      <c r="B198" s="74">
        <v>4</v>
      </c>
      <c r="C198" s="293" t="s">
        <v>333</v>
      </c>
      <c r="D198" s="294"/>
      <c r="E198" s="294"/>
      <c r="F198" s="294"/>
      <c r="G198" s="295"/>
      <c r="H198" s="395"/>
      <c r="I198" s="396"/>
      <c r="J198" s="397"/>
      <c r="K198" s="390"/>
    </row>
    <row r="199" spans="1:11" ht="15" customHeight="1" x14ac:dyDescent="0.25">
      <c r="A199" s="340"/>
      <c r="B199" s="74">
        <v>5</v>
      </c>
      <c r="C199" s="293" t="s">
        <v>327</v>
      </c>
      <c r="D199" s="294"/>
      <c r="E199" s="294"/>
      <c r="F199" s="294"/>
      <c r="G199" s="295"/>
      <c r="H199" s="395"/>
      <c r="I199" s="396"/>
      <c r="J199" s="397"/>
      <c r="K199" s="390"/>
    </row>
    <row r="200" spans="1:11" ht="15" customHeight="1" x14ac:dyDescent="0.25">
      <c r="A200" s="340"/>
      <c r="B200" s="74">
        <v>6</v>
      </c>
      <c r="C200" s="293" t="s">
        <v>334</v>
      </c>
      <c r="D200" s="294"/>
      <c r="E200" s="294"/>
      <c r="F200" s="294"/>
      <c r="G200" s="295"/>
      <c r="H200" s="395"/>
      <c r="I200" s="396"/>
      <c r="J200" s="397"/>
      <c r="K200" s="390"/>
    </row>
    <row r="201" spans="1:11" ht="15" customHeight="1" x14ac:dyDescent="0.25">
      <c r="A201" s="340"/>
      <c r="B201" s="74">
        <v>7</v>
      </c>
      <c r="C201" s="293" t="s">
        <v>335</v>
      </c>
      <c r="D201" s="294"/>
      <c r="E201" s="294"/>
      <c r="F201" s="294"/>
      <c r="G201" s="295"/>
      <c r="H201" s="395"/>
      <c r="I201" s="396"/>
      <c r="J201" s="397"/>
      <c r="K201" s="390"/>
    </row>
    <row r="202" spans="1:11" ht="15" customHeight="1" x14ac:dyDescent="0.25">
      <c r="A202" s="340"/>
      <c r="B202" s="74">
        <v>8</v>
      </c>
      <c r="C202" s="293" t="s">
        <v>330</v>
      </c>
      <c r="D202" s="294"/>
      <c r="E202" s="294"/>
      <c r="F202" s="294"/>
      <c r="G202" s="295"/>
      <c r="H202" s="395"/>
      <c r="I202" s="396"/>
      <c r="J202" s="397"/>
      <c r="K202" s="390"/>
    </row>
    <row r="203" spans="1:11" ht="15" customHeight="1" x14ac:dyDescent="0.2">
      <c r="A203" s="341"/>
      <c r="B203" s="324"/>
      <c r="C203" s="286"/>
      <c r="D203" s="286"/>
      <c r="E203" s="286"/>
      <c r="F203" s="286"/>
      <c r="G203" s="286"/>
      <c r="H203" s="286"/>
      <c r="I203" s="286"/>
      <c r="J203" s="286"/>
      <c r="K203" s="390"/>
    </row>
    <row r="204" spans="1:11" ht="15" customHeight="1" x14ac:dyDescent="0.2">
      <c r="A204" s="341"/>
      <c r="B204" s="287"/>
      <c r="C204" s="287"/>
      <c r="D204" s="287"/>
      <c r="E204" s="287"/>
      <c r="F204" s="287"/>
      <c r="G204" s="287"/>
      <c r="H204" s="287"/>
      <c r="I204" s="287"/>
      <c r="J204" s="287"/>
      <c r="K204" s="390"/>
    </row>
    <row r="205" spans="1:11" s="56" customFormat="1" ht="31.5" customHeight="1" x14ac:dyDescent="0.25">
      <c r="A205" s="340"/>
      <c r="B205" s="398" t="s">
        <v>62</v>
      </c>
      <c r="C205" s="399"/>
      <c r="D205" s="399"/>
      <c r="E205" s="399"/>
      <c r="F205" s="399"/>
      <c r="G205" s="399"/>
      <c r="H205" s="399"/>
      <c r="I205" s="399"/>
      <c r="J205" s="400"/>
      <c r="K205" s="389"/>
    </row>
    <row r="206" spans="1:11" ht="19.5" customHeight="1" x14ac:dyDescent="0.2">
      <c r="A206" s="341"/>
      <c r="B206" s="322" t="s">
        <v>63</v>
      </c>
      <c r="C206" s="250"/>
      <c r="D206" s="250"/>
      <c r="E206" s="250"/>
      <c r="F206" s="250"/>
      <c r="G206" s="250"/>
      <c r="H206" s="250"/>
      <c r="I206" s="250"/>
      <c r="J206" s="251"/>
      <c r="K206" s="389"/>
    </row>
    <row r="207" spans="1:11" x14ac:dyDescent="0.2">
      <c r="A207" s="340"/>
      <c r="B207" s="51" t="s">
        <v>37</v>
      </c>
      <c r="C207" s="25" t="s">
        <v>38</v>
      </c>
      <c r="D207" s="51" t="s">
        <v>47</v>
      </c>
      <c r="E207" s="51" t="s">
        <v>40</v>
      </c>
      <c r="F207" s="229" t="s">
        <v>57</v>
      </c>
      <c r="G207" s="229"/>
      <c r="H207" s="252" t="s">
        <v>56</v>
      </c>
      <c r="I207" s="253"/>
      <c r="J207" s="254"/>
      <c r="K207" s="389"/>
    </row>
    <row r="208" spans="1:11" ht="15" x14ac:dyDescent="0.2">
      <c r="A208" s="340"/>
      <c r="B208" s="77">
        <v>1</v>
      </c>
      <c r="C208" s="121" t="s">
        <v>102</v>
      </c>
      <c r="D208" s="104" t="s">
        <v>103</v>
      </c>
      <c r="E208" s="77" t="s">
        <v>117</v>
      </c>
      <c r="F208" s="214">
        <v>1</v>
      </c>
      <c r="G208" s="215"/>
      <c r="H208" s="252"/>
      <c r="I208" s="253"/>
      <c r="J208" s="254"/>
      <c r="K208" s="389"/>
    </row>
    <row r="209" spans="1:11" ht="30" x14ac:dyDescent="0.2">
      <c r="A209" s="340"/>
      <c r="B209" s="77">
        <v>2</v>
      </c>
      <c r="C209" s="123" t="s">
        <v>398</v>
      </c>
      <c r="D209" s="80" t="s">
        <v>399</v>
      </c>
      <c r="E209" s="77" t="s">
        <v>117</v>
      </c>
      <c r="F209" s="214">
        <v>1</v>
      </c>
      <c r="G209" s="215"/>
      <c r="H209" s="252"/>
      <c r="I209" s="253"/>
      <c r="J209" s="254"/>
      <c r="K209" s="389"/>
    </row>
    <row r="210" spans="1:11" ht="90" x14ac:dyDescent="0.2">
      <c r="A210" s="340"/>
      <c r="B210" s="77">
        <v>4</v>
      </c>
      <c r="C210" s="125" t="s">
        <v>161</v>
      </c>
      <c r="D210" s="80" t="s">
        <v>402</v>
      </c>
      <c r="E210" s="77" t="s">
        <v>117</v>
      </c>
      <c r="F210" s="214">
        <v>1</v>
      </c>
      <c r="G210" s="215"/>
      <c r="H210" s="252"/>
      <c r="I210" s="253"/>
      <c r="J210" s="254"/>
      <c r="K210" s="389"/>
    </row>
    <row r="211" spans="1:11" ht="35.1" customHeight="1" x14ac:dyDescent="0.2">
      <c r="A211" s="340"/>
      <c r="B211" s="77">
        <v>6</v>
      </c>
      <c r="C211" s="125" t="str">
        <f>'[1]Общая инфраструктура'!B90</f>
        <v>Аптечка для оказания первой помощи</v>
      </c>
      <c r="D211" s="80" t="str">
        <f>'[1]Общая инфраструктура'!C90</f>
        <v>по Приказу Министерства здравоохранения Российской Федерации от 15 декабря 2020 г. N 1331н</v>
      </c>
      <c r="E211" s="77" t="str">
        <f>'[1]Общая инфраструктура'!F90</f>
        <v>шт (на 1 рабочее место)</v>
      </c>
      <c r="F211" s="214">
        <v>1</v>
      </c>
      <c r="G211" s="215"/>
      <c r="H211" s="252"/>
      <c r="I211" s="253"/>
      <c r="J211" s="254"/>
      <c r="K211" s="389"/>
    </row>
    <row r="212" spans="1:11" ht="19.5" customHeight="1" x14ac:dyDescent="0.2">
      <c r="A212" s="341"/>
      <c r="B212" s="322" t="s">
        <v>64</v>
      </c>
      <c r="C212" s="250"/>
      <c r="D212" s="250"/>
      <c r="E212" s="250"/>
      <c r="F212" s="250"/>
      <c r="G212" s="250"/>
      <c r="H212" s="250"/>
      <c r="I212" s="250"/>
      <c r="J212" s="251"/>
      <c r="K212" s="389"/>
    </row>
    <row r="213" spans="1:11" ht="14.25" x14ac:dyDescent="0.2">
      <c r="A213" s="340"/>
      <c r="B213" s="105" t="s">
        <v>37</v>
      </c>
      <c r="C213" s="106" t="s">
        <v>38</v>
      </c>
      <c r="D213" s="105" t="s">
        <v>47</v>
      </c>
      <c r="E213" s="105" t="s">
        <v>40</v>
      </c>
      <c r="F213" s="325" t="s">
        <v>57</v>
      </c>
      <c r="G213" s="326"/>
      <c r="H213" s="252" t="s">
        <v>56</v>
      </c>
      <c r="I213" s="253"/>
      <c r="J213" s="254"/>
      <c r="K213" s="389"/>
    </row>
    <row r="214" spans="1:11" ht="15" x14ac:dyDescent="0.2">
      <c r="A214" s="340"/>
      <c r="B214" s="126">
        <v>1</v>
      </c>
      <c r="C214" s="104" t="s">
        <v>395</v>
      </c>
      <c r="D214" s="130" t="s">
        <v>802</v>
      </c>
      <c r="E214" s="126" t="s">
        <v>117</v>
      </c>
      <c r="F214" s="246">
        <v>1</v>
      </c>
      <c r="G214" s="247"/>
      <c r="H214" s="252"/>
      <c r="I214" s="253"/>
      <c r="J214" s="254"/>
      <c r="K214" s="389"/>
    </row>
    <row r="215" spans="1:11" ht="90" x14ac:dyDescent="0.2">
      <c r="A215" s="340"/>
      <c r="B215" s="126">
        <v>2</v>
      </c>
      <c r="C215" s="104" t="s">
        <v>336</v>
      </c>
      <c r="D215" s="130" t="s">
        <v>803</v>
      </c>
      <c r="E215" s="126" t="s">
        <v>117</v>
      </c>
      <c r="F215" s="246">
        <v>1</v>
      </c>
      <c r="G215" s="247"/>
      <c r="H215" s="310" t="s">
        <v>429</v>
      </c>
      <c r="I215" s="311"/>
      <c r="J215" s="312"/>
      <c r="K215" s="389"/>
    </row>
    <row r="216" spans="1:11" ht="66" customHeight="1" x14ac:dyDescent="0.2">
      <c r="A216" s="340"/>
      <c r="B216" s="126">
        <v>4</v>
      </c>
      <c r="C216" s="104" t="s">
        <v>396</v>
      </c>
      <c r="D216" s="130" t="s">
        <v>801</v>
      </c>
      <c r="E216" s="126" t="s">
        <v>117</v>
      </c>
      <c r="F216" s="246">
        <v>1</v>
      </c>
      <c r="G216" s="247"/>
      <c r="H216" s="252"/>
      <c r="I216" s="253"/>
      <c r="J216" s="254"/>
      <c r="K216" s="389"/>
    </row>
    <row r="217" spans="1:11" ht="80.25" customHeight="1" x14ac:dyDescent="0.2">
      <c r="A217" s="340"/>
      <c r="B217" s="126">
        <v>5</v>
      </c>
      <c r="C217" s="150" t="s">
        <v>111</v>
      </c>
      <c r="D217" s="150" t="s">
        <v>799</v>
      </c>
      <c r="E217" s="131" t="s">
        <v>117</v>
      </c>
      <c r="F217" s="320">
        <v>8</v>
      </c>
      <c r="G217" s="321"/>
      <c r="H217" s="252"/>
      <c r="I217" s="253"/>
      <c r="J217" s="254"/>
      <c r="K217" s="389"/>
    </row>
    <row r="218" spans="1:11" ht="81" customHeight="1" x14ac:dyDescent="0.2">
      <c r="A218" s="341"/>
      <c r="B218" s="126">
        <v>6</v>
      </c>
      <c r="C218" s="150" t="s">
        <v>113</v>
      </c>
      <c r="D218" s="150" t="s">
        <v>800</v>
      </c>
      <c r="E218" s="131" t="s">
        <v>117</v>
      </c>
      <c r="F218" s="320">
        <v>12</v>
      </c>
      <c r="G218" s="321"/>
      <c r="H218" s="252"/>
      <c r="I218" s="253"/>
      <c r="J218" s="254"/>
      <c r="K218" s="390"/>
    </row>
    <row r="219" spans="1:11" ht="15" customHeight="1" x14ac:dyDescent="0.2">
      <c r="A219" s="341"/>
      <c r="B219" s="126">
        <v>7</v>
      </c>
      <c r="C219" s="150" t="s">
        <v>337</v>
      </c>
      <c r="D219" s="150" t="s">
        <v>338</v>
      </c>
      <c r="E219" s="131" t="s">
        <v>117</v>
      </c>
      <c r="F219" s="320">
        <v>1</v>
      </c>
      <c r="G219" s="321"/>
      <c r="H219" s="410" t="s">
        <v>429</v>
      </c>
      <c r="I219" s="411"/>
      <c r="J219" s="412"/>
      <c r="K219" s="390"/>
    </row>
    <row r="220" spans="1:11" ht="49.5" customHeight="1" x14ac:dyDescent="0.2">
      <c r="A220" s="341"/>
      <c r="B220" s="126">
        <v>9</v>
      </c>
      <c r="C220" s="150" t="s">
        <v>427</v>
      </c>
      <c r="D220" s="150" t="s">
        <v>428</v>
      </c>
      <c r="E220" s="131" t="s">
        <v>117</v>
      </c>
      <c r="F220" s="320">
        <v>1</v>
      </c>
      <c r="G220" s="321"/>
      <c r="H220" s="413"/>
      <c r="I220" s="414"/>
      <c r="J220" s="415"/>
      <c r="K220" s="390"/>
    </row>
    <row r="221" spans="1:11" ht="60.95" customHeight="1" x14ac:dyDescent="0.2">
      <c r="A221" s="341"/>
      <c r="B221" s="126">
        <v>10</v>
      </c>
      <c r="C221" s="150" t="s">
        <v>107</v>
      </c>
      <c r="D221" s="150" t="s">
        <v>108</v>
      </c>
      <c r="E221" s="131" t="s">
        <v>117</v>
      </c>
      <c r="F221" s="320">
        <v>1</v>
      </c>
      <c r="G221" s="321"/>
      <c r="H221" s="413"/>
      <c r="I221" s="414"/>
      <c r="J221" s="415"/>
      <c r="K221" s="390"/>
    </row>
    <row r="222" spans="1:11" ht="15" customHeight="1" x14ac:dyDescent="0.2">
      <c r="A222" s="341"/>
      <c r="B222" s="126">
        <v>11</v>
      </c>
      <c r="C222" s="147" t="s">
        <v>100</v>
      </c>
      <c r="D222" s="147" t="s">
        <v>101</v>
      </c>
      <c r="E222" s="131" t="s">
        <v>117</v>
      </c>
      <c r="F222" s="320">
        <v>1</v>
      </c>
      <c r="G222" s="321"/>
      <c r="H222" s="296"/>
      <c r="I222" s="297"/>
      <c r="J222" s="298"/>
      <c r="K222" s="390"/>
    </row>
    <row r="223" spans="1:11" ht="21.75" customHeight="1" x14ac:dyDescent="0.2">
      <c r="A223" s="341"/>
      <c r="B223" s="322" t="s">
        <v>65</v>
      </c>
      <c r="C223" s="250"/>
      <c r="D223" s="250"/>
      <c r="E223" s="250"/>
      <c r="F223" s="250"/>
      <c r="G223" s="250"/>
      <c r="H223" s="250"/>
      <c r="I223" s="250"/>
      <c r="J223" s="251"/>
      <c r="K223" s="389"/>
    </row>
    <row r="224" spans="1:11" x14ac:dyDescent="0.2">
      <c r="A224" s="340"/>
      <c r="B224" s="51" t="s">
        <v>37</v>
      </c>
      <c r="C224" s="302" t="s">
        <v>55</v>
      </c>
      <c r="D224" s="303"/>
      <c r="E224" s="303"/>
      <c r="F224" s="303"/>
      <c r="G224" s="304"/>
      <c r="H224" s="252" t="s">
        <v>56</v>
      </c>
      <c r="I224" s="253"/>
      <c r="J224" s="254"/>
      <c r="K224" s="389"/>
    </row>
    <row r="225" spans="1:11" ht="15" x14ac:dyDescent="0.2">
      <c r="A225" s="340"/>
      <c r="B225" s="107">
        <v>1</v>
      </c>
      <c r="C225" s="323" t="s">
        <v>407</v>
      </c>
      <c r="D225" s="308"/>
      <c r="E225" s="308"/>
      <c r="F225" s="308"/>
      <c r="G225" s="309"/>
      <c r="H225" s="310"/>
      <c r="I225" s="311"/>
      <c r="J225" s="312"/>
      <c r="K225" s="389"/>
    </row>
    <row r="226" spans="1:11" ht="15" x14ac:dyDescent="0.2">
      <c r="A226" s="340"/>
      <c r="B226" s="136">
        <v>2</v>
      </c>
      <c r="C226" s="307" t="s">
        <v>106</v>
      </c>
      <c r="D226" s="308"/>
      <c r="E226" s="308"/>
      <c r="F226" s="308"/>
      <c r="G226" s="309"/>
      <c r="H226" s="310"/>
      <c r="I226" s="311"/>
      <c r="J226" s="312"/>
      <c r="K226" s="389"/>
    </row>
    <row r="227" spans="1:11" ht="15" customHeight="1" x14ac:dyDescent="0.2">
      <c r="A227" s="340"/>
      <c r="B227" s="324"/>
      <c r="C227" s="324"/>
      <c r="D227" s="324"/>
      <c r="E227" s="324"/>
      <c r="F227" s="324"/>
      <c r="G227" s="324"/>
      <c r="H227" s="324"/>
      <c r="I227" s="324"/>
      <c r="J227" s="324"/>
      <c r="K227" s="389"/>
    </row>
    <row r="228" spans="1:11" ht="21.75" customHeight="1" x14ac:dyDescent="0.2">
      <c r="A228" s="341"/>
      <c r="B228" s="287"/>
      <c r="C228" s="287"/>
      <c r="D228" s="287"/>
      <c r="E228" s="287"/>
      <c r="F228" s="287"/>
      <c r="G228" s="287"/>
      <c r="H228" s="287"/>
      <c r="I228" s="287"/>
      <c r="J228" s="287"/>
      <c r="K228" s="389"/>
    </row>
    <row r="229" spans="1:11" ht="20.25" x14ac:dyDescent="0.2">
      <c r="A229" s="340"/>
      <c r="B229" s="317" t="s">
        <v>66</v>
      </c>
      <c r="C229" s="318"/>
      <c r="D229" s="318"/>
      <c r="E229" s="318"/>
      <c r="F229" s="318"/>
      <c r="G229" s="318"/>
      <c r="H229" s="318"/>
      <c r="I229" s="318"/>
      <c r="J229" s="319"/>
      <c r="K229" s="389"/>
    </row>
    <row r="230" spans="1:11" ht="15" customHeight="1" x14ac:dyDescent="0.2">
      <c r="A230" s="340"/>
      <c r="B230" s="322" t="s">
        <v>67</v>
      </c>
      <c r="C230" s="250"/>
      <c r="D230" s="250"/>
      <c r="E230" s="250"/>
      <c r="F230" s="250"/>
      <c r="G230" s="250"/>
      <c r="H230" s="250"/>
      <c r="I230" s="250"/>
      <c r="J230" s="251"/>
      <c r="K230" s="389"/>
    </row>
    <row r="231" spans="1:11" ht="15" customHeight="1" x14ac:dyDescent="0.2">
      <c r="A231" s="340"/>
      <c r="B231" s="105" t="s">
        <v>37</v>
      </c>
      <c r="C231" s="105" t="s">
        <v>38</v>
      </c>
      <c r="D231" s="105" t="s">
        <v>47</v>
      </c>
      <c r="E231" s="105" t="s">
        <v>40</v>
      </c>
      <c r="F231" s="288" t="s">
        <v>57</v>
      </c>
      <c r="G231" s="288"/>
      <c r="H231" s="289" t="s">
        <v>56</v>
      </c>
      <c r="I231" s="290"/>
      <c r="J231" s="291"/>
      <c r="K231" s="389"/>
    </row>
    <row r="232" spans="1:11" ht="15" customHeight="1" x14ac:dyDescent="0.2">
      <c r="A232" s="340"/>
      <c r="B232" s="126">
        <v>1</v>
      </c>
      <c r="C232" s="121" t="s">
        <v>102</v>
      </c>
      <c r="D232" s="104" t="s">
        <v>103</v>
      </c>
      <c r="E232" s="126" t="s">
        <v>117</v>
      </c>
      <c r="F232" s="246">
        <v>1</v>
      </c>
      <c r="G232" s="247"/>
      <c r="H232" s="289"/>
      <c r="I232" s="290"/>
      <c r="J232" s="291"/>
      <c r="K232" s="389"/>
    </row>
    <row r="233" spans="1:11" ht="31.5" customHeight="1" x14ac:dyDescent="0.2">
      <c r="A233" s="340"/>
      <c r="B233" s="126">
        <v>2</v>
      </c>
      <c r="C233" s="123" t="s">
        <v>398</v>
      </c>
      <c r="D233" s="80" t="s">
        <v>399</v>
      </c>
      <c r="E233" s="126" t="s">
        <v>117</v>
      </c>
      <c r="F233" s="246">
        <v>1</v>
      </c>
      <c r="G233" s="247"/>
      <c r="H233" s="289"/>
      <c r="I233" s="290"/>
      <c r="J233" s="291"/>
      <c r="K233" s="389"/>
    </row>
    <row r="234" spans="1:11" ht="31.5" customHeight="1" x14ac:dyDescent="0.2">
      <c r="A234" s="340"/>
      <c r="B234" s="126">
        <v>3</v>
      </c>
      <c r="C234" s="130" t="s">
        <v>400</v>
      </c>
      <c r="D234" s="130" t="s">
        <v>401</v>
      </c>
      <c r="E234" s="126" t="s">
        <v>117</v>
      </c>
      <c r="F234" s="246">
        <v>1</v>
      </c>
      <c r="G234" s="247"/>
      <c r="H234" s="127"/>
      <c r="I234" s="128"/>
      <c r="J234" s="129"/>
      <c r="K234" s="389"/>
    </row>
    <row r="235" spans="1:11" ht="38.450000000000003" customHeight="1" x14ac:dyDescent="0.2">
      <c r="A235" s="340"/>
      <c r="B235" s="126">
        <v>4</v>
      </c>
      <c r="C235" s="147" t="s">
        <v>403</v>
      </c>
      <c r="D235" s="148" t="s">
        <v>404</v>
      </c>
      <c r="E235" s="149" t="s">
        <v>117</v>
      </c>
      <c r="F235" s="408">
        <v>1</v>
      </c>
      <c r="G235" s="409"/>
      <c r="H235" s="127"/>
      <c r="I235" s="128"/>
      <c r="J235" s="129"/>
      <c r="K235" s="389"/>
    </row>
    <row r="236" spans="1:11" ht="15" customHeight="1" x14ac:dyDescent="0.2">
      <c r="A236" s="340"/>
      <c r="B236" s="322" t="s">
        <v>68</v>
      </c>
      <c r="C236" s="250"/>
      <c r="D236" s="250"/>
      <c r="E236" s="250"/>
      <c r="F236" s="250"/>
      <c r="G236" s="250"/>
      <c r="H236" s="250"/>
      <c r="I236" s="250"/>
      <c r="J236" s="251"/>
      <c r="K236" s="389"/>
    </row>
    <row r="237" spans="1:11" ht="18.75" customHeight="1" x14ac:dyDescent="0.2">
      <c r="A237" s="341"/>
      <c r="B237" s="105" t="s">
        <v>37</v>
      </c>
      <c r="C237" s="105" t="s">
        <v>38</v>
      </c>
      <c r="D237" s="105" t="s">
        <v>47</v>
      </c>
      <c r="E237" s="105" t="s">
        <v>40</v>
      </c>
      <c r="F237" s="288" t="s">
        <v>57</v>
      </c>
      <c r="G237" s="288"/>
      <c r="H237" s="252" t="s">
        <v>56</v>
      </c>
      <c r="I237" s="253"/>
      <c r="J237" s="254"/>
      <c r="K237" s="389"/>
    </row>
    <row r="238" spans="1:11" ht="15" customHeight="1" x14ac:dyDescent="0.2">
      <c r="A238" s="340"/>
      <c r="B238" s="131">
        <v>1</v>
      </c>
      <c r="C238" s="132" t="s">
        <v>395</v>
      </c>
      <c r="D238" s="133" t="s">
        <v>802</v>
      </c>
      <c r="E238" s="107" t="s">
        <v>117</v>
      </c>
      <c r="F238" s="292">
        <v>1</v>
      </c>
      <c r="G238" s="292"/>
      <c r="H238" s="296"/>
      <c r="I238" s="297"/>
      <c r="J238" s="298"/>
      <c r="K238" s="389"/>
    </row>
    <row r="239" spans="1:11" ht="16.5" customHeight="1" x14ac:dyDescent="0.2">
      <c r="A239" s="340"/>
      <c r="B239" s="131">
        <v>2</v>
      </c>
      <c r="C239" s="132" t="s">
        <v>336</v>
      </c>
      <c r="D239" s="133" t="s">
        <v>806</v>
      </c>
      <c r="E239" s="107" t="s">
        <v>117</v>
      </c>
      <c r="F239" s="235">
        <v>1</v>
      </c>
      <c r="G239" s="236"/>
      <c r="H239" s="296"/>
      <c r="I239" s="297"/>
      <c r="J239" s="298"/>
      <c r="K239" s="389"/>
    </row>
    <row r="240" spans="1:11" ht="15" customHeight="1" x14ac:dyDescent="0.2">
      <c r="A240" s="340"/>
      <c r="B240" s="131">
        <v>3</v>
      </c>
      <c r="C240" s="134" t="s">
        <v>114</v>
      </c>
      <c r="D240" s="135" t="s">
        <v>115</v>
      </c>
      <c r="E240" s="107" t="s">
        <v>117</v>
      </c>
      <c r="F240" s="235">
        <v>1</v>
      </c>
      <c r="G240" s="236"/>
      <c r="H240" s="296"/>
      <c r="I240" s="297"/>
      <c r="J240" s="298"/>
      <c r="K240" s="389"/>
    </row>
    <row r="241" spans="1:11" ht="15" customHeight="1" x14ac:dyDescent="0.2">
      <c r="A241" s="341"/>
      <c r="B241" s="131">
        <v>4</v>
      </c>
      <c r="C241" s="151" t="s">
        <v>405</v>
      </c>
      <c r="D241" s="135" t="s">
        <v>406</v>
      </c>
      <c r="E241" s="107" t="s">
        <v>117</v>
      </c>
      <c r="F241" s="235">
        <v>1</v>
      </c>
      <c r="G241" s="236"/>
      <c r="H241" s="98">
        <v>1</v>
      </c>
      <c r="I241" s="99"/>
      <c r="J241" s="100"/>
      <c r="K241" s="390"/>
    </row>
    <row r="242" spans="1:11" ht="60.95" customHeight="1" x14ac:dyDescent="0.2">
      <c r="A242" s="341"/>
      <c r="B242" s="131">
        <v>5</v>
      </c>
      <c r="C242" s="80" t="s">
        <v>111</v>
      </c>
      <c r="D242" s="80" t="s">
        <v>799</v>
      </c>
      <c r="E242" s="107" t="s">
        <v>117</v>
      </c>
      <c r="F242" s="235">
        <v>2</v>
      </c>
      <c r="G242" s="236"/>
      <c r="H242" s="98"/>
      <c r="I242" s="99"/>
      <c r="J242" s="100"/>
      <c r="K242" s="390"/>
    </row>
    <row r="243" spans="1:11" ht="56.1" customHeight="1" x14ac:dyDescent="0.2">
      <c r="A243" s="341"/>
      <c r="B243" s="131">
        <v>6</v>
      </c>
      <c r="C243" s="152" t="s">
        <v>113</v>
      </c>
      <c r="D243" s="115" t="s">
        <v>800</v>
      </c>
      <c r="E243" s="136" t="s">
        <v>117</v>
      </c>
      <c r="F243" s="313">
        <v>2</v>
      </c>
      <c r="G243" s="313"/>
      <c r="H243" s="98"/>
      <c r="I243" s="99"/>
      <c r="J243" s="100"/>
      <c r="K243" s="390"/>
    </row>
    <row r="244" spans="1:11" ht="22.5" customHeight="1" x14ac:dyDescent="0.2">
      <c r="A244" s="341"/>
      <c r="B244" s="131">
        <v>7</v>
      </c>
      <c r="C244" s="153" t="s">
        <v>100</v>
      </c>
      <c r="D244" s="115" t="s">
        <v>101</v>
      </c>
      <c r="E244" s="136" t="s">
        <v>117</v>
      </c>
      <c r="F244" s="235">
        <v>1</v>
      </c>
      <c r="G244" s="236"/>
      <c r="H244" s="98"/>
      <c r="I244" s="99"/>
      <c r="J244" s="100"/>
      <c r="K244" s="390"/>
    </row>
    <row r="245" spans="1:11" ht="40.5" customHeight="1" x14ac:dyDescent="0.2">
      <c r="A245" s="341"/>
      <c r="B245" s="131">
        <v>8</v>
      </c>
      <c r="C245" s="122" t="s">
        <v>396</v>
      </c>
      <c r="D245" s="80" t="s">
        <v>801</v>
      </c>
      <c r="E245" s="107" t="s">
        <v>117</v>
      </c>
      <c r="F245" s="235">
        <v>1</v>
      </c>
      <c r="G245" s="236"/>
      <c r="H245" s="405"/>
      <c r="I245" s="406"/>
      <c r="J245" s="407"/>
      <c r="K245" s="390"/>
    </row>
    <row r="246" spans="1:11" ht="15" customHeight="1" x14ac:dyDescent="0.2">
      <c r="A246" s="341"/>
      <c r="B246" s="299" t="s">
        <v>69</v>
      </c>
      <c r="C246" s="300"/>
      <c r="D246" s="300"/>
      <c r="E246" s="300"/>
      <c r="F246" s="300"/>
      <c r="G246" s="300"/>
      <c r="H246" s="300"/>
      <c r="I246" s="300"/>
      <c r="J246" s="301"/>
      <c r="K246" s="389"/>
    </row>
    <row r="247" spans="1:11" x14ac:dyDescent="0.2">
      <c r="A247" s="340"/>
      <c r="B247" s="51" t="s">
        <v>37</v>
      </c>
      <c r="C247" s="302" t="s">
        <v>55</v>
      </c>
      <c r="D247" s="303"/>
      <c r="E247" s="303"/>
      <c r="F247" s="303"/>
      <c r="G247" s="304"/>
      <c r="H247" s="252" t="s">
        <v>56</v>
      </c>
      <c r="I247" s="253"/>
      <c r="J247" s="254"/>
      <c r="K247" s="389"/>
    </row>
    <row r="248" spans="1:11" ht="15" customHeight="1" x14ac:dyDescent="0.2">
      <c r="A248" s="340"/>
      <c r="B248" s="107">
        <v>1</v>
      </c>
      <c r="C248" s="307" t="s">
        <v>407</v>
      </c>
      <c r="D248" s="308"/>
      <c r="E248" s="308"/>
      <c r="F248" s="308"/>
      <c r="G248" s="309"/>
      <c r="H248" s="310"/>
      <c r="I248" s="311"/>
      <c r="J248" s="312"/>
      <c r="K248" s="389"/>
    </row>
    <row r="249" spans="1:11" ht="15" customHeight="1" x14ac:dyDescent="0.2">
      <c r="A249" s="340"/>
      <c r="B249" s="107">
        <v>2</v>
      </c>
      <c r="C249" s="307" t="s">
        <v>106</v>
      </c>
      <c r="D249" s="308"/>
      <c r="E249" s="308"/>
      <c r="F249" s="308"/>
      <c r="G249" s="309"/>
      <c r="H249" s="310"/>
      <c r="I249" s="311"/>
      <c r="J249" s="312"/>
      <c r="K249" s="389"/>
    </row>
    <row r="250" spans="1:11" ht="15" customHeight="1" x14ac:dyDescent="0.2">
      <c r="A250" s="340"/>
      <c r="B250" s="249"/>
      <c r="C250" s="249"/>
      <c r="D250" s="249"/>
      <c r="E250" s="249"/>
      <c r="F250" s="249"/>
      <c r="G250" s="249"/>
      <c r="H250" s="249"/>
      <c r="I250" s="249"/>
      <c r="J250" s="249"/>
      <c r="K250" s="389"/>
    </row>
    <row r="251" spans="1:11" ht="23.45" customHeight="1" x14ac:dyDescent="0.2">
      <c r="A251" s="340"/>
      <c r="B251" s="317" t="s">
        <v>70</v>
      </c>
      <c r="C251" s="318"/>
      <c r="D251" s="318"/>
      <c r="E251" s="318"/>
      <c r="F251" s="318"/>
      <c r="G251" s="318"/>
      <c r="H251" s="318"/>
      <c r="I251" s="318"/>
      <c r="J251" s="319"/>
      <c r="K251" s="389"/>
    </row>
    <row r="252" spans="1:11" ht="15" customHeight="1" x14ac:dyDescent="0.2">
      <c r="A252" s="340"/>
      <c r="B252" s="314" t="s">
        <v>71</v>
      </c>
      <c r="C252" s="315"/>
      <c r="D252" s="315"/>
      <c r="E252" s="315"/>
      <c r="F252" s="315"/>
      <c r="G252" s="315"/>
      <c r="H252" s="315"/>
      <c r="I252" s="315"/>
      <c r="J252" s="316"/>
      <c r="K252" s="389"/>
    </row>
    <row r="253" spans="1:11" ht="15" customHeight="1" x14ac:dyDescent="0.2">
      <c r="A253" s="340"/>
      <c r="B253" s="51" t="s">
        <v>37</v>
      </c>
      <c r="C253" s="25" t="s">
        <v>38</v>
      </c>
      <c r="D253" s="51" t="s">
        <v>47</v>
      </c>
      <c r="E253" s="51" t="s">
        <v>40</v>
      </c>
      <c r="F253" s="229" t="s">
        <v>57</v>
      </c>
      <c r="G253" s="229"/>
      <c r="H253" s="252" t="s">
        <v>56</v>
      </c>
      <c r="I253" s="253"/>
      <c r="J253" s="254"/>
      <c r="K253" s="389"/>
    </row>
    <row r="254" spans="1:11" ht="89.1" customHeight="1" x14ac:dyDescent="0.2">
      <c r="A254" s="341"/>
      <c r="B254" s="90">
        <v>1</v>
      </c>
      <c r="C254" s="79" t="s">
        <v>336</v>
      </c>
      <c r="D254" s="80" t="s">
        <v>807</v>
      </c>
      <c r="E254" s="77" t="s">
        <v>117</v>
      </c>
      <c r="F254" s="214">
        <v>1</v>
      </c>
      <c r="G254" s="215"/>
      <c r="H254" s="296"/>
      <c r="I254" s="297"/>
      <c r="J254" s="298"/>
      <c r="K254" s="390"/>
    </row>
    <row r="255" spans="1:11" ht="30" customHeight="1" x14ac:dyDescent="0.2">
      <c r="A255" s="341"/>
      <c r="B255" s="90">
        <v>2</v>
      </c>
      <c r="C255" s="79" t="s">
        <v>395</v>
      </c>
      <c r="D255" s="80" t="s">
        <v>221</v>
      </c>
      <c r="E255" s="77" t="s">
        <v>117</v>
      </c>
      <c r="F255" s="214">
        <v>1</v>
      </c>
      <c r="G255" s="215"/>
      <c r="H255" s="190"/>
      <c r="I255" s="191"/>
      <c r="J255" s="192"/>
      <c r="K255" s="390"/>
    </row>
    <row r="256" spans="1:11" ht="17.45" customHeight="1" x14ac:dyDescent="0.2">
      <c r="A256" s="340"/>
      <c r="B256" s="90">
        <v>3</v>
      </c>
      <c r="C256" s="79" t="s">
        <v>337</v>
      </c>
      <c r="D256" s="80" t="s">
        <v>364</v>
      </c>
      <c r="E256" s="77" t="s">
        <v>117</v>
      </c>
      <c r="F256" s="214">
        <v>3</v>
      </c>
      <c r="G256" s="215"/>
      <c r="H256" s="296"/>
      <c r="I256" s="297"/>
      <c r="J256" s="298"/>
      <c r="K256" s="389"/>
    </row>
    <row r="257" spans="1:11" ht="57.6" customHeight="1" x14ac:dyDescent="0.2">
      <c r="A257" s="340"/>
      <c r="B257" s="90">
        <v>4</v>
      </c>
      <c r="C257" s="79" t="s">
        <v>111</v>
      </c>
      <c r="D257" s="80" t="s">
        <v>799</v>
      </c>
      <c r="E257" s="77" t="s">
        <v>117</v>
      </c>
      <c r="F257" s="214">
        <v>1</v>
      </c>
      <c r="G257" s="215"/>
      <c r="H257" s="296"/>
      <c r="I257" s="297"/>
      <c r="J257" s="298"/>
      <c r="K257" s="390"/>
    </row>
    <row r="258" spans="1:11" ht="55.5" customHeight="1" x14ac:dyDescent="0.2">
      <c r="A258" s="340"/>
      <c r="B258" s="90">
        <v>5</v>
      </c>
      <c r="C258" s="79" t="s">
        <v>113</v>
      </c>
      <c r="D258" s="80" t="s">
        <v>800</v>
      </c>
      <c r="E258" s="77" t="s">
        <v>117</v>
      </c>
      <c r="F258" s="214">
        <v>5</v>
      </c>
      <c r="G258" s="215"/>
      <c r="H258" s="296"/>
      <c r="I258" s="297"/>
      <c r="J258" s="298"/>
      <c r="K258" s="390"/>
    </row>
    <row r="259" spans="1:11" ht="18.600000000000001" customHeight="1" x14ac:dyDescent="0.2">
      <c r="A259" s="340"/>
      <c r="B259" s="90">
        <v>6</v>
      </c>
      <c r="C259" s="81" t="s">
        <v>114</v>
      </c>
      <c r="D259" s="80" t="s">
        <v>115</v>
      </c>
      <c r="E259" s="77" t="s">
        <v>117</v>
      </c>
      <c r="F259" s="214">
        <v>1</v>
      </c>
      <c r="G259" s="215"/>
      <c r="H259" s="296"/>
      <c r="I259" s="297"/>
      <c r="J259" s="298"/>
      <c r="K259" s="390"/>
    </row>
    <row r="260" spans="1:11" ht="18.600000000000001" customHeight="1" x14ac:dyDescent="0.2">
      <c r="A260" s="340"/>
      <c r="B260" s="90">
        <v>7</v>
      </c>
      <c r="C260" s="81" t="s">
        <v>339</v>
      </c>
      <c r="D260" s="80" t="s">
        <v>112</v>
      </c>
      <c r="E260" s="77" t="s">
        <v>117</v>
      </c>
      <c r="F260" s="214">
        <v>1</v>
      </c>
      <c r="G260" s="215"/>
      <c r="H260" s="296"/>
      <c r="I260" s="297"/>
      <c r="J260" s="298"/>
      <c r="K260" s="390"/>
    </row>
    <row r="261" spans="1:11" ht="18.600000000000001" customHeight="1" x14ac:dyDescent="0.2">
      <c r="A261" s="340"/>
      <c r="B261" s="90">
        <v>8</v>
      </c>
      <c r="C261" s="81" t="s">
        <v>100</v>
      </c>
      <c r="D261" s="80" t="s">
        <v>101</v>
      </c>
      <c r="E261" s="77" t="s">
        <v>117</v>
      </c>
      <c r="F261" s="214">
        <v>1</v>
      </c>
      <c r="G261" s="215"/>
      <c r="H261" s="186"/>
      <c r="I261" s="187"/>
      <c r="J261" s="188"/>
      <c r="K261" s="390"/>
    </row>
    <row r="262" spans="1:11" ht="47.45" customHeight="1" x14ac:dyDescent="0.2">
      <c r="A262" s="340"/>
      <c r="B262" s="90">
        <v>9</v>
      </c>
      <c r="C262" s="193" t="s">
        <v>396</v>
      </c>
      <c r="D262" s="80" t="s">
        <v>801</v>
      </c>
      <c r="E262" s="77" t="s">
        <v>117</v>
      </c>
      <c r="F262" s="305">
        <v>1</v>
      </c>
      <c r="G262" s="306"/>
      <c r="H262" s="296"/>
      <c r="I262" s="297"/>
      <c r="J262" s="298"/>
      <c r="K262" s="390"/>
    </row>
    <row r="263" spans="1:11" ht="15" customHeight="1" x14ac:dyDescent="0.2">
      <c r="A263" s="340"/>
      <c r="B263" s="299" t="s">
        <v>72</v>
      </c>
      <c r="C263" s="300"/>
      <c r="D263" s="300"/>
      <c r="E263" s="300"/>
      <c r="F263" s="300"/>
      <c r="G263" s="300"/>
      <c r="H263" s="300"/>
      <c r="I263" s="300"/>
      <c r="J263" s="301"/>
      <c r="K263" s="390"/>
    </row>
    <row r="264" spans="1:11" ht="15" customHeight="1" x14ac:dyDescent="0.2">
      <c r="A264" s="340"/>
      <c r="B264" s="51" t="s">
        <v>37</v>
      </c>
      <c r="C264" s="302" t="s">
        <v>55</v>
      </c>
      <c r="D264" s="303"/>
      <c r="E264" s="303"/>
      <c r="F264" s="303"/>
      <c r="G264" s="304"/>
      <c r="H264" s="252" t="s">
        <v>56</v>
      </c>
      <c r="I264" s="253"/>
      <c r="J264" s="254"/>
      <c r="K264" s="390"/>
    </row>
    <row r="265" spans="1:11" ht="15" customHeight="1" x14ac:dyDescent="0.2">
      <c r="A265" s="340"/>
      <c r="B265" s="78">
        <v>1</v>
      </c>
      <c r="C265" s="293" t="s">
        <v>365</v>
      </c>
      <c r="D265" s="294"/>
      <c r="E265" s="294"/>
      <c r="F265" s="294"/>
      <c r="G265" s="295"/>
      <c r="H265" s="218"/>
      <c r="I265" s="219"/>
      <c r="J265" s="220"/>
      <c r="K265" s="390"/>
    </row>
    <row r="266" spans="1:11" ht="15" customHeight="1" x14ac:dyDescent="0.2">
      <c r="A266" s="341"/>
      <c r="B266" s="78">
        <v>2</v>
      </c>
      <c r="C266" s="293" t="s">
        <v>366</v>
      </c>
      <c r="D266" s="294"/>
      <c r="E266" s="294"/>
      <c r="F266" s="294"/>
      <c r="G266" s="295"/>
      <c r="H266" s="218"/>
      <c r="I266" s="219"/>
      <c r="J266" s="220"/>
      <c r="K266" s="390"/>
    </row>
    <row r="267" spans="1:11" ht="15" customHeight="1" x14ac:dyDescent="0.2">
      <c r="A267" s="341"/>
      <c r="B267" s="78">
        <v>3</v>
      </c>
      <c r="C267" s="293" t="s">
        <v>370</v>
      </c>
      <c r="D267" s="294"/>
      <c r="E267" s="294"/>
      <c r="F267" s="294"/>
      <c r="G267" s="295"/>
      <c r="H267" s="218"/>
      <c r="I267" s="219"/>
      <c r="J267" s="220"/>
      <c r="K267" s="390"/>
    </row>
    <row r="268" spans="1:11" ht="15" customHeight="1" x14ac:dyDescent="0.2">
      <c r="A268" s="341"/>
      <c r="B268" s="78">
        <v>4</v>
      </c>
      <c r="C268" s="293" t="s">
        <v>367</v>
      </c>
      <c r="D268" s="294"/>
      <c r="E268" s="294"/>
      <c r="F268" s="294"/>
      <c r="G268" s="295"/>
      <c r="H268" s="218"/>
      <c r="I268" s="219"/>
      <c r="J268" s="220"/>
      <c r="K268" s="390"/>
    </row>
    <row r="269" spans="1:11" ht="18.95" customHeight="1" x14ac:dyDescent="0.2">
      <c r="A269" s="341"/>
      <c r="B269" s="143">
        <v>5</v>
      </c>
      <c r="C269" s="293" t="s">
        <v>368</v>
      </c>
      <c r="D269" s="294"/>
      <c r="E269" s="294"/>
      <c r="F269" s="294"/>
      <c r="G269" s="295"/>
      <c r="H269" s="218"/>
      <c r="I269" s="219"/>
      <c r="J269" s="220"/>
      <c r="K269" s="390"/>
    </row>
    <row r="270" spans="1:11" ht="15" customHeight="1" x14ac:dyDescent="0.2">
      <c r="A270" s="341"/>
      <c r="B270" s="102">
        <v>6</v>
      </c>
      <c r="C270" s="293" t="s">
        <v>369</v>
      </c>
      <c r="D270" s="294"/>
      <c r="E270" s="294"/>
      <c r="F270" s="294"/>
      <c r="G270" s="295"/>
      <c r="H270" s="218"/>
      <c r="I270" s="219"/>
      <c r="J270" s="220"/>
      <c r="K270" s="390"/>
    </row>
    <row r="271" spans="1:11" ht="18.95" customHeight="1" x14ac:dyDescent="0.2">
      <c r="A271" s="341"/>
      <c r="B271" s="102">
        <v>7</v>
      </c>
      <c r="C271" s="293" t="s">
        <v>335</v>
      </c>
      <c r="D271" s="294"/>
      <c r="E271" s="294"/>
      <c r="F271" s="294"/>
      <c r="G271" s="295"/>
      <c r="H271" s="218"/>
      <c r="I271" s="219"/>
      <c r="J271" s="220"/>
      <c r="K271" s="390"/>
    </row>
    <row r="272" spans="1:11" ht="21.95" customHeight="1" x14ac:dyDescent="0.2">
      <c r="A272" s="341"/>
      <c r="B272" s="103">
        <v>8</v>
      </c>
      <c r="C272" s="293" t="s">
        <v>330</v>
      </c>
      <c r="D272" s="294"/>
      <c r="E272" s="294"/>
      <c r="F272" s="294"/>
      <c r="G272" s="295"/>
      <c r="H272" s="218"/>
      <c r="I272" s="219"/>
      <c r="J272" s="220"/>
      <c r="K272" s="390"/>
    </row>
    <row r="273" spans="1:11" ht="27" customHeight="1" x14ac:dyDescent="0.2">
      <c r="A273" s="341"/>
      <c r="B273" s="216"/>
      <c r="C273" s="108"/>
      <c r="D273" s="109"/>
      <c r="E273" s="109"/>
      <c r="F273" s="109"/>
      <c r="G273" s="109"/>
      <c r="H273" s="109"/>
      <c r="I273" s="109"/>
      <c r="J273" s="109"/>
      <c r="K273" s="390"/>
    </row>
    <row r="274" spans="1:11" ht="29.45" customHeight="1" x14ac:dyDescent="0.2">
      <c r="A274" s="341"/>
      <c r="B274" s="217"/>
      <c r="C274" s="108"/>
      <c r="D274" s="109"/>
      <c r="E274" s="109"/>
      <c r="F274" s="109"/>
      <c r="G274" s="109"/>
      <c r="H274" s="109"/>
      <c r="I274" s="109"/>
      <c r="J274" s="109"/>
      <c r="K274" s="390"/>
    </row>
    <row r="275" spans="1:11" ht="20.45" customHeight="1" x14ac:dyDescent="0.2">
      <c r="A275" s="341"/>
      <c r="B275" s="221" t="s">
        <v>391</v>
      </c>
      <c r="C275" s="221"/>
      <c r="D275" s="221"/>
      <c r="E275" s="221"/>
      <c r="F275" s="221"/>
      <c r="G275" s="221"/>
      <c r="H275" s="221"/>
      <c r="I275" s="221"/>
      <c r="J275" s="221"/>
      <c r="K275" s="390"/>
    </row>
    <row r="276" spans="1:11" ht="8.4499999999999993" customHeight="1" x14ac:dyDescent="0.2">
      <c r="A276" s="341"/>
      <c r="B276" s="222"/>
      <c r="C276" s="222"/>
      <c r="D276" s="222"/>
      <c r="E276" s="222"/>
      <c r="F276" s="222"/>
      <c r="G276" s="222"/>
      <c r="H276" s="222"/>
      <c r="I276" s="222"/>
      <c r="J276" s="222"/>
      <c r="K276" s="390"/>
    </row>
    <row r="277" spans="1:11" ht="57.6" customHeight="1" x14ac:dyDescent="0.2">
      <c r="A277" s="341"/>
      <c r="B277" s="232" t="s">
        <v>397</v>
      </c>
      <c r="C277" s="233"/>
      <c r="D277" s="233"/>
      <c r="E277" s="233"/>
      <c r="F277" s="233"/>
      <c r="G277" s="233"/>
      <c r="H277" s="233"/>
      <c r="I277" s="233"/>
      <c r="J277" s="234"/>
      <c r="K277" s="390"/>
    </row>
    <row r="278" spans="1:11" ht="22.5" customHeight="1" x14ac:dyDescent="0.2">
      <c r="A278" s="341"/>
      <c r="B278" s="120" t="s">
        <v>37</v>
      </c>
      <c r="C278" s="120" t="s">
        <v>392</v>
      </c>
      <c r="D278" s="117" t="s">
        <v>393</v>
      </c>
      <c r="E278" s="89" t="s">
        <v>40</v>
      </c>
      <c r="F278" s="229" t="s">
        <v>57</v>
      </c>
      <c r="G278" s="229"/>
      <c r="H278" s="226" t="s">
        <v>56</v>
      </c>
      <c r="I278" s="227"/>
      <c r="J278" s="228"/>
      <c r="K278" s="390"/>
    </row>
    <row r="279" spans="1:11" ht="15" customHeight="1" x14ac:dyDescent="0.2">
      <c r="A279" s="341"/>
      <c r="B279" s="110">
        <v>1</v>
      </c>
      <c r="C279" s="80" t="s">
        <v>394</v>
      </c>
      <c r="D279" s="80" t="s">
        <v>806</v>
      </c>
      <c r="E279" s="118" t="s">
        <v>117</v>
      </c>
      <c r="F279" s="230">
        <v>1</v>
      </c>
      <c r="G279" s="231"/>
      <c r="H279" s="223"/>
      <c r="I279" s="224"/>
      <c r="J279" s="225"/>
      <c r="K279" s="390"/>
    </row>
    <row r="280" spans="1:11" ht="30.6" customHeight="1" x14ac:dyDescent="0.2">
      <c r="A280" s="341"/>
      <c r="B280" s="111">
        <v>2</v>
      </c>
      <c r="C280" s="80" t="s">
        <v>395</v>
      </c>
      <c r="D280" s="80" t="s">
        <v>221</v>
      </c>
      <c r="E280" s="118" t="s">
        <v>117</v>
      </c>
      <c r="F280" s="230">
        <f>'[1]Общая инфраструктура'!G105</f>
        <v>1</v>
      </c>
      <c r="G280" s="231"/>
      <c r="H280" s="223"/>
      <c r="I280" s="224"/>
      <c r="J280" s="225"/>
      <c r="K280" s="390"/>
    </row>
    <row r="281" spans="1:11" ht="41.1" customHeight="1" x14ac:dyDescent="0.2">
      <c r="A281" s="341"/>
      <c r="B281" s="111">
        <v>3</v>
      </c>
      <c r="C281" s="80" t="s">
        <v>396</v>
      </c>
      <c r="D281" s="80" t="s">
        <v>801</v>
      </c>
      <c r="E281" s="118" t="s">
        <v>117</v>
      </c>
      <c r="F281" s="230">
        <f>'[1]Общая инфраструктура'!G106</f>
        <v>1</v>
      </c>
      <c r="G281" s="231"/>
      <c r="H281" s="223"/>
      <c r="I281" s="224"/>
      <c r="J281" s="225"/>
      <c r="K281" s="390"/>
    </row>
    <row r="282" spans="1:11" ht="57" customHeight="1" x14ac:dyDescent="0.2">
      <c r="A282" s="341"/>
      <c r="B282" s="111">
        <v>4</v>
      </c>
      <c r="C282" s="112" t="s">
        <v>159</v>
      </c>
      <c r="D282" s="113" t="s">
        <v>800</v>
      </c>
      <c r="E282" s="118" t="s">
        <v>117</v>
      </c>
      <c r="F282" s="230">
        <v>5</v>
      </c>
      <c r="G282" s="231"/>
      <c r="H282" s="223"/>
      <c r="I282" s="224"/>
      <c r="J282" s="225"/>
      <c r="K282" s="390"/>
    </row>
    <row r="283" spans="1:11" ht="24" customHeight="1" x14ac:dyDescent="0.2">
      <c r="A283" s="341"/>
      <c r="B283" s="114">
        <v>5</v>
      </c>
      <c r="C283" s="115" t="s">
        <v>114</v>
      </c>
      <c r="D283" s="115" t="s">
        <v>115</v>
      </c>
      <c r="E283" s="119" t="s">
        <v>117</v>
      </c>
      <c r="F283" s="230">
        <v>1</v>
      </c>
      <c r="G283" s="231"/>
      <c r="H283" s="218"/>
      <c r="I283" s="219"/>
      <c r="J283" s="220"/>
      <c r="K283" s="390"/>
    </row>
    <row r="284" spans="1:11" ht="60" customHeight="1" x14ac:dyDescent="0.2">
      <c r="A284" s="341"/>
      <c r="B284" s="111">
        <v>6</v>
      </c>
      <c r="C284" s="116" t="s">
        <v>107</v>
      </c>
      <c r="D284" s="116" t="s">
        <v>108</v>
      </c>
      <c r="E284" s="119" t="s">
        <v>117</v>
      </c>
      <c r="F284" s="230">
        <f>'[1]Общая инфраструктура'!G109</f>
        <v>1</v>
      </c>
      <c r="G284" s="231"/>
      <c r="H284" s="218"/>
      <c r="I284" s="219"/>
      <c r="J284" s="220"/>
      <c r="K284" s="390"/>
    </row>
    <row r="285" spans="1:11" ht="20.100000000000001" customHeight="1" x14ac:dyDescent="0.2">
      <c r="A285" s="341"/>
      <c r="B285" s="248" t="s">
        <v>426</v>
      </c>
      <c r="C285" s="248"/>
      <c r="D285" s="248"/>
      <c r="E285" s="248"/>
      <c r="F285" s="248"/>
      <c r="G285" s="248"/>
      <c r="H285" s="248"/>
      <c r="I285" s="248"/>
      <c r="J285" s="248"/>
      <c r="K285" s="390"/>
    </row>
    <row r="286" spans="1:11" ht="20.100000000000001" customHeight="1" x14ac:dyDescent="0.2">
      <c r="A286" s="341"/>
      <c r="B286" s="144" t="s">
        <v>37</v>
      </c>
      <c r="C286" s="240" t="s">
        <v>55</v>
      </c>
      <c r="D286" s="241"/>
      <c r="E286" s="241"/>
      <c r="F286" s="241"/>
      <c r="G286" s="242"/>
      <c r="H286" s="240" t="s">
        <v>56</v>
      </c>
      <c r="I286" s="241"/>
      <c r="J286" s="242"/>
      <c r="K286" s="390"/>
    </row>
    <row r="287" spans="1:11" ht="22.5" customHeight="1" x14ac:dyDescent="0.2">
      <c r="A287" s="341"/>
      <c r="B287" s="101">
        <v>1</v>
      </c>
      <c r="C287" s="243" t="str">
        <f>'[1]Общая инфраструктура'!A96</f>
        <v>Площадь зоны: не менее  12 кв.м.  (4*3 метра)</v>
      </c>
      <c r="D287" s="244"/>
      <c r="E287" s="244"/>
      <c r="F287" s="244"/>
      <c r="G287" s="245"/>
      <c r="H287" s="240"/>
      <c r="I287" s="241"/>
      <c r="J287" s="242"/>
      <c r="K287" s="390"/>
    </row>
    <row r="288" spans="1:11" ht="15" customHeight="1" x14ac:dyDescent="0.2">
      <c r="A288" s="341"/>
      <c r="B288" s="101">
        <v>2</v>
      </c>
      <c r="C288" s="243" t="str">
        <f>'[1]Общая инфраструктура'!A97</f>
        <v>Освещение: Допустимо верхнее искусственное освещение ( не менее 300 люкс)</v>
      </c>
      <c r="D288" s="244"/>
      <c r="E288" s="244"/>
      <c r="F288" s="244"/>
      <c r="G288" s="245"/>
      <c r="H288" s="240"/>
      <c r="I288" s="241"/>
      <c r="J288" s="242"/>
      <c r="K288" s="390"/>
    </row>
    <row r="289" spans="1:11" ht="15" customHeight="1" x14ac:dyDescent="0.2">
      <c r="A289" s="341"/>
      <c r="B289" s="101">
        <v>3</v>
      </c>
      <c r="C289" s="243" t="str">
        <f>'[1]Общая инфраструктура'!A98</f>
        <v>Интернет : не требуется</v>
      </c>
      <c r="D289" s="244"/>
      <c r="E289" s="244"/>
      <c r="F289" s="244"/>
      <c r="G289" s="245"/>
      <c r="H289" s="240"/>
      <c r="I289" s="241"/>
      <c r="J289" s="242"/>
      <c r="K289" s="390"/>
    </row>
    <row r="290" spans="1:11" ht="18.95" customHeight="1" x14ac:dyDescent="0.2">
      <c r="A290" s="341"/>
      <c r="B290" s="101">
        <v>4</v>
      </c>
      <c r="C290" s="243" t="str">
        <f>'[1]Общая инфраструктура'!A99</f>
        <v>Электричество: 1 подключение к сети - 220 Вольт (2 кВт))</v>
      </c>
      <c r="D290" s="244"/>
      <c r="E290" s="244"/>
      <c r="F290" s="244"/>
      <c r="G290" s="245"/>
      <c r="H290" s="240"/>
      <c r="I290" s="241"/>
      <c r="J290" s="242"/>
      <c r="K290" s="389"/>
    </row>
    <row r="291" spans="1:11" ht="14.1" customHeight="1" x14ac:dyDescent="0.2">
      <c r="A291" s="341"/>
      <c r="B291" s="101">
        <v>5</v>
      </c>
      <c r="C291" s="243" t="str">
        <f>'[1]Общая инфраструктура'!A100</f>
        <v>Контур заземления для электропитания и сети слаботочных подключений (при необходимости) : не требуется</v>
      </c>
      <c r="D291" s="244"/>
      <c r="E291" s="244"/>
      <c r="F291" s="244"/>
      <c r="G291" s="245"/>
      <c r="H291" s="240"/>
      <c r="I291" s="241"/>
      <c r="J291" s="242"/>
      <c r="K291" s="389"/>
    </row>
    <row r="292" spans="1:11" ht="15" customHeight="1" x14ac:dyDescent="0.2">
      <c r="A292" s="341"/>
      <c r="B292" s="101">
        <v>6</v>
      </c>
      <c r="C292" s="243" t="str">
        <f>'[1]Общая инфраструктура'!A101</f>
        <v>Покрытие пола: линолеум или напольная плитка - 12 м2 на всю зону</v>
      </c>
      <c r="D292" s="244"/>
      <c r="E292" s="244"/>
      <c r="F292" s="244"/>
      <c r="G292" s="245"/>
      <c r="H292" s="240"/>
      <c r="I292" s="241"/>
      <c r="J292" s="242"/>
      <c r="K292" s="389"/>
    </row>
    <row r="293" spans="1:11" ht="15" customHeight="1" x14ac:dyDescent="0.2">
      <c r="A293" s="341"/>
      <c r="B293" s="101">
        <v>7</v>
      </c>
      <c r="C293" s="243" t="str">
        <f>'[1]Общая инфраструктура'!A102</f>
        <v>Подведение/ отведение ГХВС (при необходимости) : не требуется</v>
      </c>
      <c r="D293" s="244"/>
      <c r="E293" s="244"/>
      <c r="F293" s="244"/>
      <c r="G293" s="245"/>
      <c r="H293" s="240"/>
      <c r="I293" s="241"/>
      <c r="J293" s="242"/>
      <c r="K293" s="389"/>
    </row>
    <row r="294" spans="1:11" ht="15" customHeight="1" x14ac:dyDescent="0.2">
      <c r="A294" s="341"/>
      <c r="B294" s="101">
        <v>8</v>
      </c>
      <c r="C294" s="416" t="str">
        <f>'[1]Общая инфраструктура'!A103</f>
        <v>Подведение сжатого воздуха (при необходимости): не требуется</v>
      </c>
      <c r="D294" s="417"/>
      <c r="E294" s="417"/>
      <c r="F294" s="417"/>
      <c r="G294" s="418"/>
      <c r="H294" s="240"/>
      <c r="I294" s="241"/>
      <c r="J294" s="242"/>
      <c r="K294" s="389"/>
    </row>
    <row r="295" spans="1:11" ht="15" customHeight="1" x14ac:dyDescent="0.2">
      <c r="A295" s="340"/>
      <c r="B295" s="286"/>
      <c r="C295" s="286"/>
      <c r="D295" s="286"/>
      <c r="E295" s="286"/>
      <c r="F295" s="286"/>
      <c r="G295" s="286"/>
      <c r="H295" s="286"/>
      <c r="I295" s="286"/>
      <c r="J295" s="286"/>
      <c r="K295" s="389"/>
    </row>
    <row r="296" spans="1:11" ht="15" customHeight="1" x14ac:dyDescent="0.2">
      <c r="A296" s="340"/>
      <c r="B296" s="287"/>
      <c r="C296" s="287"/>
      <c r="D296" s="287"/>
      <c r="E296" s="287"/>
      <c r="F296" s="287"/>
      <c r="G296" s="287"/>
      <c r="H296" s="287"/>
      <c r="I296" s="287"/>
      <c r="J296" s="287"/>
      <c r="K296" s="389"/>
    </row>
    <row r="297" spans="1:11" ht="15" customHeight="1" x14ac:dyDescent="0.2">
      <c r="A297" s="340"/>
      <c r="B297" s="223" t="s">
        <v>73</v>
      </c>
      <c r="C297" s="224"/>
      <c r="D297" s="224"/>
      <c r="E297" s="224"/>
      <c r="F297" s="224"/>
      <c r="G297" s="224"/>
      <c r="H297" s="224"/>
      <c r="I297" s="224"/>
      <c r="J297" s="225"/>
      <c r="K297" s="389"/>
    </row>
    <row r="298" spans="1:11" ht="14.25" x14ac:dyDescent="0.2">
      <c r="A298" s="340"/>
      <c r="B298" s="105" t="s">
        <v>37</v>
      </c>
      <c r="C298" s="106" t="s">
        <v>38</v>
      </c>
      <c r="D298" s="105" t="s">
        <v>47</v>
      </c>
      <c r="E298" s="105" t="s">
        <v>40</v>
      </c>
      <c r="F298" s="288" t="s">
        <v>57</v>
      </c>
      <c r="G298" s="288"/>
      <c r="H298" s="289" t="s">
        <v>56</v>
      </c>
      <c r="I298" s="290"/>
      <c r="J298" s="291"/>
      <c r="K298" s="389"/>
    </row>
    <row r="299" spans="1:11" ht="15" customHeight="1" x14ac:dyDescent="0.2">
      <c r="A299" s="340"/>
      <c r="B299" s="131">
        <v>1</v>
      </c>
      <c r="C299" s="124" t="s">
        <v>182</v>
      </c>
      <c r="D299" s="124" t="s">
        <v>371</v>
      </c>
      <c r="E299" s="146">
        <v>20</v>
      </c>
      <c r="F299" s="235">
        <v>15</v>
      </c>
      <c r="G299" s="236"/>
      <c r="H299" s="237"/>
      <c r="I299" s="238"/>
      <c r="J299" s="239"/>
      <c r="K299" s="389"/>
    </row>
    <row r="300" spans="1:11" ht="15" customHeight="1" x14ac:dyDescent="0.2">
      <c r="A300" s="340"/>
      <c r="B300" s="131">
        <v>2</v>
      </c>
      <c r="C300" s="124" t="s">
        <v>372</v>
      </c>
      <c r="D300" s="124" t="s">
        <v>112</v>
      </c>
      <c r="E300" s="131" t="str">
        <f>'[1]Общая инфраструктура'!F80</f>
        <v>шт (на 1 эксперта)</v>
      </c>
      <c r="F300" s="292">
        <v>14</v>
      </c>
      <c r="G300" s="292"/>
      <c r="H300" s="237"/>
      <c r="I300" s="238"/>
      <c r="J300" s="239"/>
      <c r="K300" s="389"/>
    </row>
    <row r="301" spans="1:11" ht="15" customHeight="1" x14ac:dyDescent="0.2">
      <c r="A301" s="340"/>
      <c r="B301" s="131">
        <v>3</v>
      </c>
      <c r="C301" s="124" t="s">
        <v>373</v>
      </c>
      <c r="D301" s="124" t="s">
        <v>374</v>
      </c>
      <c r="E301" s="131" t="str">
        <f>'[1]Общая инфраструктура'!F76</f>
        <v>шт</v>
      </c>
      <c r="F301" s="235">
        <f>'[1]Общая инфраструктура'!G76</f>
        <v>6</v>
      </c>
      <c r="G301" s="236"/>
      <c r="H301" s="237"/>
      <c r="I301" s="238"/>
      <c r="J301" s="239"/>
      <c r="K301" s="389"/>
    </row>
    <row r="302" spans="1:11" ht="15" customHeight="1" x14ac:dyDescent="0.2">
      <c r="A302" s="340"/>
      <c r="B302" s="131">
        <v>4</v>
      </c>
      <c r="C302" s="124" t="s">
        <v>375</v>
      </c>
      <c r="D302" s="124" t="s">
        <v>376</v>
      </c>
      <c r="E302" s="131" t="str">
        <f>'[1]Общая инфраструктура'!F77</f>
        <v>шт (на 1 эксперта)</v>
      </c>
      <c r="F302" s="235">
        <v>14</v>
      </c>
      <c r="G302" s="236"/>
      <c r="H302" s="237"/>
      <c r="I302" s="238"/>
      <c r="J302" s="239"/>
      <c r="K302" s="389"/>
    </row>
    <row r="303" spans="1:11" ht="15" customHeight="1" x14ac:dyDescent="0.2">
      <c r="A303" s="340"/>
      <c r="B303" s="131">
        <v>5</v>
      </c>
      <c r="C303" s="124" t="s">
        <v>377</v>
      </c>
      <c r="D303" s="124" t="s">
        <v>378</v>
      </c>
      <c r="E303" s="131" t="str">
        <f>'[1]Общая инфраструктура'!F79</f>
        <v>шт</v>
      </c>
      <c r="F303" s="235">
        <v>24</v>
      </c>
      <c r="G303" s="236"/>
      <c r="H303" s="237"/>
      <c r="I303" s="238"/>
      <c r="J303" s="239"/>
      <c r="K303" s="389"/>
    </row>
    <row r="304" spans="1:11" ht="15" customHeight="1" x14ac:dyDescent="0.2">
      <c r="A304" s="340"/>
      <c r="B304" s="131">
        <v>6</v>
      </c>
      <c r="C304" s="124" t="s">
        <v>379</v>
      </c>
      <c r="D304" s="124" t="s">
        <v>380</v>
      </c>
      <c r="E304" s="131" t="str">
        <f>'[1]Общая инфраструктура'!F81</f>
        <v>шт</v>
      </c>
      <c r="F304" s="235">
        <f>'[1]Общая инфраструктура'!G81</f>
        <v>1</v>
      </c>
      <c r="G304" s="236"/>
      <c r="H304" s="237"/>
      <c r="I304" s="238"/>
      <c r="J304" s="239"/>
      <c r="K304" s="389"/>
    </row>
    <row r="305" spans="1:11" ht="15" customHeight="1" x14ac:dyDescent="0.2">
      <c r="A305" s="340"/>
      <c r="B305" s="131">
        <v>7</v>
      </c>
      <c r="C305" s="124" t="s">
        <v>379</v>
      </c>
      <c r="D305" s="124" t="s">
        <v>381</v>
      </c>
      <c r="E305" s="131" t="str">
        <f>'[1]Общая инфраструктура'!F82</f>
        <v>шт</v>
      </c>
      <c r="F305" s="235">
        <f>'[1]Общая инфраструктура'!G82</f>
        <v>1</v>
      </c>
      <c r="G305" s="236"/>
      <c r="H305" s="237"/>
      <c r="I305" s="238"/>
      <c r="J305" s="239"/>
      <c r="K305" s="389"/>
    </row>
    <row r="306" spans="1:11" ht="19.5" customHeight="1" x14ac:dyDescent="0.2">
      <c r="A306" s="341"/>
      <c r="B306" s="131">
        <v>8</v>
      </c>
      <c r="C306" s="124" t="s">
        <v>382</v>
      </c>
      <c r="D306" s="124" t="s">
        <v>380</v>
      </c>
      <c r="E306" s="131" t="str">
        <f>'[1]Общая инфраструктура'!F83</f>
        <v>упаковка 1000 штук</v>
      </c>
      <c r="F306" s="235">
        <v>1</v>
      </c>
      <c r="G306" s="236"/>
      <c r="H306" s="237"/>
      <c r="I306" s="238"/>
      <c r="J306" s="239"/>
      <c r="K306" s="390"/>
    </row>
    <row r="307" spans="1:11" ht="20.45" customHeight="1" x14ac:dyDescent="0.2">
      <c r="A307" s="341"/>
      <c r="B307" s="131">
        <v>9</v>
      </c>
      <c r="C307" s="124" t="s">
        <v>382</v>
      </c>
      <c r="D307" s="124" t="s">
        <v>381</v>
      </c>
      <c r="E307" s="131" t="str">
        <f>'[1]Общая инфраструктура'!F84</f>
        <v>упаковка 1000 штук</v>
      </c>
      <c r="F307" s="235">
        <v>1</v>
      </c>
      <c r="G307" s="236"/>
      <c r="H307" s="237"/>
      <c r="I307" s="238"/>
      <c r="J307" s="239"/>
      <c r="K307" s="390"/>
    </row>
    <row r="308" spans="1:11" ht="19.5" customHeight="1" x14ac:dyDescent="0.2">
      <c r="A308" s="341"/>
      <c r="B308" s="131">
        <v>10</v>
      </c>
      <c r="C308" s="124" t="s">
        <v>383</v>
      </c>
      <c r="D308" s="124" t="s">
        <v>384</v>
      </c>
      <c r="E308" s="131" t="str">
        <f>'[1]Общая инфраструктура'!F85</f>
        <v>шт</v>
      </c>
      <c r="F308" s="235">
        <f>'[1]Общая инфраструктура'!G85</f>
        <v>1</v>
      </c>
      <c r="G308" s="236"/>
      <c r="H308" s="237"/>
      <c r="I308" s="238"/>
      <c r="J308" s="239"/>
      <c r="K308" s="389"/>
    </row>
    <row r="309" spans="1:11" ht="15" x14ac:dyDescent="0.2">
      <c r="A309" s="340"/>
      <c r="B309" s="131">
        <v>11</v>
      </c>
      <c r="C309" s="124" t="s">
        <v>385</v>
      </c>
      <c r="D309" s="124" t="s">
        <v>386</v>
      </c>
      <c r="E309" s="131" t="str">
        <f>'[1]Общая инфраструктура'!F86</f>
        <v>шт</v>
      </c>
      <c r="F309" s="235">
        <f>'[1]Общая инфраструктура'!G86</f>
        <v>1</v>
      </c>
      <c r="G309" s="236"/>
      <c r="H309" s="237"/>
      <c r="I309" s="238"/>
      <c r="J309" s="239"/>
      <c r="K309" s="389"/>
    </row>
    <row r="310" spans="1:11" ht="15" x14ac:dyDescent="0.2">
      <c r="A310" s="340"/>
      <c r="B310" s="131">
        <v>12</v>
      </c>
      <c r="C310" s="124" t="s">
        <v>387</v>
      </c>
      <c r="D310" s="124" t="s">
        <v>388</v>
      </c>
      <c r="E310" s="131" t="str">
        <f>'[1]Общая инфраструктура'!F87</f>
        <v>шт</v>
      </c>
      <c r="F310" s="235">
        <v>100</v>
      </c>
      <c r="G310" s="236"/>
      <c r="H310" s="237"/>
      <c r="I310" s="238"/>
      <c r="J310" s="239"/>
      <c r="K310" s="389"/>
    </row>
    <row r="311" spans="1:11" ht="30" x14ac:dyDescent="0.2">
      <c r="A311" s="340"/>
      <c r="B311" s="131">
        <v>14</v>
      </c>
      <c r="C311" s="124" t="s">
        <v>183</v>
      </c>
      <c r="D311" s="124" t="s">
        <v>230</v>
      </c>
      <c r="E311" s="131" t="str">
        <f>'[1]Рабочее место конкурсантов'!F92</f>
        <v>упаковка 1000 листов</v>
      </c>
      <c r="F311" s="235">
        <f>'[1]Рабочее место конкурсантов'!G92</f>
        <v>1</v>
      </c>
      <c r="G311" s="236"/>
      <c r="H311" s="237"/>
      <c r="I311" s="238"/>
      <c r="J311" s="239"/>
      <c r="K311" s="389"/>
    </row>
    <row r="312" spans="1:11" ht="30" x14ac:dyDescent="0.2">
      <c r="A312" s="340"/>
      <c r="B312" s="131">
        <v>15</v>
      </c>
      <c r="C312" s="124" t="s">
        <v>184</v>
      </c>
      <c r="D312" s="124" t="s">
        <v>221</v>
      </c>
      <c r="E312" s="131" t="str">
        <f>'[1]Рабочее место конкурсантов'!F93</f>
        <v xml:space="preserve">шт ( на 1 конкурсанта) </v>
      </c>
      <c r="F312" s="235">
        <v>5</v>
      </c>
      <c r="G312" s="236"/>
      <c r="H312" s="237"/>
      <c r="I312" s="238"/>
      <c r="J312" s="239"/>
      <c r="K312" s="389"/>
    </row>
    <row r="313" spans="1:11" ht="15" customHeight="1" x14ac:dyDescent="0.2">
      <c r="A313" s="340"/>
      <c r="B313" s="249"/>
      <c r="C313" s="249"/>
      <c r="D313" s="249"/>
      <c r="E313" s="249"/>
      <c r="F313" s="249"/>
      <c r="G313" s="249"/>
      <c r="H313" s="249"/>
      <c r="I313" s="249"/>
      <c r="J313" s="249"/>
      <c r="K313" s="389"/>
    </row>
    <row r="314" spans="1:11" ht="27" customHeight="1" x14ac:dyDescent="0.2">
      <c r="A314" s="341"/>
      <c r="B314" s="224" t="s">
        <v>74</v>
      </c>
      <c r="C314" s="224"/>
      <c r="D314" s="224"/>
      <c r="E314" s="224"/>
      <c r="F314" s="224"/>
      <c r="G314" s="224"/>
      <c r="H314" s="224"/>
      <c r="I314" s="224"/>
      <c r="J314" s="224"/>
      <c r="K314" s="390"/>
    </row>
    <row r="315" spans="1:11" ht="15" customHeight="1" x14ac:dyDescent="0.2">
      <c r="A315" s="340"/>
      <c r="B315" s="250" t="s">
        <v>75</v>
      </c>
      <c r="C315" s="250"/>
      <c r="D315" s="250"/>
      <c r="E315" s="250"/>
      <c r="F315" s="250"/>
      <c r="G315" s="250"/>
      <c r="H315" s="250"/>
      <c r="I315" s="250"/>
      <c r="J315" s="251"/>
      <c r="K315" s="389"/>
    </row>
    <row r="316" spans="1:11" ht="25.5" customHeight="1" x14ac:dyDescent="0.2">
      <c r="A316" s="340"/>
      <c r="B316" s="51" t="s">
        <v>37</v>
      </c>
      <c r="C316" s="25" t="s">
        <v>38</v>
      </c>
      <c r="D316" s="51" t="s">
        <v>47</v>
      </c>
      <c r="E316" s="51" t="s">
        <v>40</v>
      </c>
      <c r="F316" s="51" t="s">
        <v>57</v>
      </c>
      <c r="G316" s="57" t="s">
        <v>57</v>
      </c>
      <c r="H316" s="252" t="s">
        <v>56</v>
      </c>
      <c r="I316" s="253"/>
      <c r="J316" s="254"/>
      <c r="K316" s="389"/>
    </row>
    <row r="317" spans="1:11" ht="21" customHeight="1" x14ac:dyDescent="0.2">
      <c r="A317" s="340"/>
      <c r="B317" s="145">
        <v>1</v>
      </c>
      <c r="C317" s="182" t="s">
        <v>745</v>
      </c>
      <c r="D317" s="58"/>
      <c r="E317" s="58"/>
      <c r="F317" s="58"/>
      <c r="G317" s="50"/>
      <c r="H317" s="252"/>
      <c r="I317" s="253"/>
      <c r="J317" s="254"/>
      <c r="K317" s="389"/>
    </row>
    <row r="318" spans="1:11" ht="15" customHeight="1" x14ac:dyDescent="0.2">
      <c r="A318" s="340"/>
      <c r="B318" s="145">
        <v>2</v>
      </c>
      <c r="C318" s="58"/>
      <c r="D318" s="58"/>
      <c r="E318" s="58"/>
      <c r="F318" s="58"/>
      <c r="G318" s="50"/>
      <c r="H318" s="252"/>
      <c r="I318" s="253"/>
      <c r="J318" s="254"/>
      <c r="K318" s="389"/>
    </row>
    <row r="319" spans="1:11" ht="16.5" customHeight="1" x14ac:dyDescent="0.2">
      <c r="A319" s="340"/>
      <c r="B319" s="145">
        <v>3</v>
      </c>
      <c r="C319" s="58"/>
      <c r="D319" s="58"/>
      <c r="E319" s="58"/>
      <c r="F319" s="58"/>
      <c r="G319" s="50"/>
      <c r="H319" s="252"/>
      <c r="I319" s="253"/>
      <c r="J319" s="254"/>
      <c r="K319" s="389"/>
    </row>
    <row r="320" spans="1:11" ht="15" customHeight="1" x14ac:dyDescent="0.2">
      <c r="A320" s="340"/>
      <c r="B320" s="88">
        <v>4</v>
      </c>
      <c r="C320" s="54"/>
      <c r="D320" s="52"/>
      <c r="E320" s="59"/>
      <c r="F320" s="50"/>
      <c r="G320" s="60"/>
      <c r="H320" s="252"/>
      <c r="I320" s="253"/>
      <c r="J320" s="254"/>
      <c r="K320" s="389"/>
    </row>
    <row r="321" spans="1:11" ht="24.75" customHeight="1" x14ac:dyDescent="0.2">
      <c r="A321" s="342"/>
      <c r="B321" s="249"/>
      <c r="C321" s="249"/>
      <c r="D321" s="249"/>
      <c r="E321" s="249"/>
      <c r="F321" s="249"/>
      <c r="G321" s="249"/>
      <c r="H321" s="249"/>
      <c r="I321" s="249"/>
      <c r="J321" s="249"/>
      <c r="K321" s="391"/>
    </row>
    <row r="322" spans="1:11" x14ac:dyDescent="0.2">
      <c r="B322" s="256"/>
      <c r="C322" s="258" t="s">
        <v>389</v>
      </c>
      <c r="D322" s="259"/>
      <c r="E322" s="262"/>
      <c r="F322" s="263"/>
      <c r="G322" s="264"/>
      <c r="H322" s="268"/>
      <c r="I322" s="269"/>
      <c r="J322" s="270"/>
    </row>
    <row r="323" spans="1:11" x14ac:dyDescent="0.2">
      <c r="B323" s="257"/>
      <c r="C323" s="260"/>
      <c r="D323" s="261"/>
      <c r="E323" s="265"/>
      <c r="F323" s="266"/>
      <c r="G323" s="267"/>
      <c r="H323" s="271"/>
      <c r="I323" s="272"/>
      <c r="J323" s="273"/>
    </row>
    <row r="324" spans="1:11" ht="14.25" x14ac:dyDescent="0.2">
      <c r="B324" s="61"/>
      <c r="C324" s="277" t="s">
        <v>76</v>
      </c>
      <c r="D324" s="277"/>
      <c r="E324" s="278" t="s">
        <v>77</v>
      </c>
      <c r="F324" s="278"/>
      <c r="G324" s="278"/>
      <c r="H324" s="271"/>
      <c r="I324" s="272"/>
      <c r="J324" s="273"/>
    </row>
    <row r="325" spans="1:11" x14ac:dyDescent="0.2">
      <c r="B325" s="256"/>
      <c r="C325" s="258" t="s">
        <v>390</v>
      </c>
      <c r="D325" s="259"/>
      <c r="E325" s="262"/>
      <c r="F325" s="263"/>
      <c r="G325" s="264"/>
      <c r="H325" s="271"/>
      <c r="I325" s="272"/>
      <c r="J325" s="273"/>
    </row>
    <row r="326" spans="1:11" x14ac:dyDescent="0.2">
      <c r="B326" s="257"/>
      <c r="C326" s="260"/>
      <c r="D326" s="261"/>
      <c r="E326" s="279"/>
      <c r="F326" s="280"/>
      <c r="G326" s="281"/>
      <c r="H326" s="271"/>
      <c r="I326" s="272"/>
      <c r="J326" s="273"/>
    </row>
    <row r="327" spans="1:11" ht="14.25" x14ac:dyDescent="0.2">
      <c r="B327" s="62"/>
      <c r="C327" s="282" t="s">
        <v>78</v>
      </c>
      <c r="D327" s="282"/>
      <c r="E327" s="283" t="s">
        <v>79</v>
      </c>
      <c r="F327" s="284"/>
      <c r="G327" s="285"/>
      <c r="H327" s="274"/>
      <c r="I327" s="275"/>
      <c r="J327" s="276"/>
    </row>
    <row r="328" spans="1:11" x14ac:dyDescent="0.2">
      <c r="B328" s="255"/>
      <c r="C328" s="255"/>
      <c r="D328" s="255"/>
      <c r="E328" s="255"/>
      <c r="F328" s="255"/>
      <c r="G328" s="255"/>
      <c r="H328" s="255"/>
      <c r="I328" s="255"/>
      <c r="J328" s="255"/>
    </row>
  </sheetData>
  <mergeCells count="322">
    <mergeCell ref="H270:J270"/>
    <mergeCell ref="H271:J271"/>
    <mergeCell ref="H272:J272"/>
    <mergeCell ref="C265:G265"/>
    <mergeCell ref="C266:G266"/>
    <mergeCell ref="C267:G267"/>
    <mergeCell ref="F239:G239"/>
    <mergeCell ref="C292:G292"/>
    <mergeCell ref="C293:G293"/>
    <mergeCell ref="C294:G294"/>
    <mergeCell ref="H286:J286"/>
    <mergeCell ref="H287:J287"/>
    <mergeCell ref="H288:J288"/>
    <mergeCell ref="H289:J289"/>
    <mergeCell ref="H290:J290"/>
    <mergeCell ref="H291:J291"/>
    <mergeCell ref="H292:J292"/>
    <mergeCell ref="H293:J293"/>
    <mergeCell ref="H294:J294"/>
    <mergeCell ref="H265:J265"/>
    <mergeCell ref="H266:J266"/>
    <mergeCell ref="H267:J267"/>
    <mergeCell ref="H268:J268"/>
    <mergeCell ref="H269:J269"/>
    <mergeCell ref="H248:J248"/>
    <mergeCell ref="H210:J210"/>
    <mergeCell ref="H211:J211"/>
    <mergeCell ref="H239:J239"/>
    <mergeCell ref="H240:J240"/>
    <mergeCell ref="B236:J236"/>
    <mergeCell ref="F237:G237"/>
    <mergeCell ref="H237:J237"/>
    <mergeCell ref="F238:G238"/>
    <mergeCell ref="H238:J238"/>
    <mergeCell ref="H232:J232"/>
    <mergeCell ref="H233:J233"/>
    <mergeCell ref="F235:G235"/>
    <mergeCell ref="F241:G241"/>
    <mergeCell ref="H219:J219"/>
    <mergeCell ref="H220:J220"/>
    <mergeCell ref="H221:J221"/>
    <mergeCell ref="F244:G244"/>
    <mergeCell ref="H180:J180"/>
    <mergeCell ref="H181:J181"/>
    <mergeCell ref="H182:J182"/>
    <mergeCell ref="H183:J183"/>
    <mergeCell ref="H185:J185"/>
    <mergeCell ref="H195:J195"/>
    <mergeCell ref="H196:J196"/>
    <mergeCell ref="H197:J197"/>
    <mergeCell ref="H198:J198"/>
    <mergeCell ref="H191:J191"/>
    <mergeCell ref="H187:J187"/>
    <mergeCell ref="B193:J193"/>
    <mergeCell ref="C194:G194"/>
    <mergeCell ref="H194:J194"/>
    <mergeCell ref="F192:G192"/>
    <mergeCell ref="H192:J192"/>
    <mergeCell ref="B203:J204"/>
    <mergeCell ref="B205:J205"/>
    <mergeCell ref="H199:J199"/>
    <mergeCell ref="H200:J200"/>
    <mergeCell ref="H201:J201"/>
    <mergeCell ref="H202:J202"/>
    <mergeCell ref="C195:G195"/>
    <mergeCell ref="C196:G196"/>
    <mergeCell ref="C197:G197"/>
    <mergeCell ref="C198:G198"/>
    <mergeCell ref="C199:G199"/>
    <mergeCell ref="H172:J172"/>
    <mergeCell ref="H173:J173"/>
    <mergeCell ref="H174:J174"/>
    <mergeCell ref="C166:G166"/>
    <mergeCell ref="C167:G167"/>
    <mergeCell ref="C168:G168"/>
    <mergeCell ref="C169:G169"/>
    <mergeCell ref="C170:G170"/>
    <mergeCell ref="C171:G171"/>
    <mergeCell ref="C172:G172"/>
    <mergeCell ref="D5:E5"/>
    <mergeCell ref="I5:J5"/>
    <mergeCell ref="H153:J153"/>
    <mergeCell ref="H154:J163"/>
    <mergeCell ref="B175:K176"/>
    <mergeCell ref="B177:J177"/>
    <mergeCell ref="K177:K321"/>
    <mergeCell ref="B178:J178"/>
    <mergeCell ref="F179:G179"/>
    <mergeCell ref="H179:J179"/>
    <mergeCell ref="H186:J186"/>
    <mergeCell ref="H188:J188"/>
    <mergeCell ref="B189:J189"/>
    <mergeCell ref="F190:G190"/>
    <mergeCell ref="H190:J190"/>
    <mergeCell ref="C173:G173"/>
    <mergeCell ref="C174:G174"/>
    <mergeCell ref="H166:J166"/>
    <mergeCell ref="K15:K79"/>
    <mergeCell ref="H167:J167"/>
    <mergeCell ref="H168:J168"/>
    <mergeCell ref="H169:J169"/>
    <mergeCell ref="H170:J170"/>
    <mergeCell ref="H171:J171"/>
    <mergeCell ref="A1:A11"/>
    <mergeCell ref="B1:J1"/>
    <mergeCell ref="K1:K13"/>
    <mergeCell ref="B2:C2"/>
    <mergeCell ref="D2:E2"/>
    <mergeCell ref="F2:H11"/>
    <mergeCell ref="I2:J2"/>
    <mergeCell ref="B3:C3"/>
    <mergeCell ref="D3:E3"/>
    <mergeCell ref="I3:J3"/>
    <mergeCell ref="B6:C6"/>
    <mergeCell ref="D6:E6"/>
    <mergeCell ref="I6:J6"/>
    <mergeCell ref="B7:C7"/>
    <mergeCell ref="D7:E7"/>
    <mergeCell ref="I7:J11"/>
    <mergeCell ref="B8:C8"/>
    <mergeCell ref="D8:E8"/>
    <mergeCell ref="B9:C9"/>
    <mergeCell ref="D9:E9"/>
    <mergeCell ref="B4:C4"/>
    <mergeCell ref="D4:E4"/>
    <mergeCell ref="I4:J4"/>
    <mergeCell ref="B5:C5"/>
    <mergeCell ref="B75:G75"/>
    <mergeCell ref="H75:J75"/>
    <mergeCell ref="B80:G80"/>
    <mergeCell ref="H80:J80"/>
    <mergeCell ref="B83:G83"/>
    <mergeCell ref="H83:J83"/>
    <mergeCell ref="B10:C10"/>
    <mergeCell ref="D10:E10"/>
    <mergeCell ref="B11:C11"/>
    <mergeCell ref="D11:E11"/>
    <mergeCell ref="A12:J13"/>
    <mergeCell ref="A14:A321"/>
    <mergeCell ref="B14:J14"/>
    <mergeCell ref="B15:G15"/>
    <mergeCell ref="H15:J15"/>
    <mergeCell ref="H84:J92"/>
    <mergeCell ref="B164:J164"/>
    <mergeCell ref="C165:G165"/>
    <mergeCell ref="H165:J165"/>
    <mergeCell ref="B93:G93"/>
    <mergeCell ref="H93:J93"/>
    <mergeCell ref="H94:J152"/>
    <mergeCell ref="B153:G153"/>
    <mergeCell ref="F191:G191"/>
    <mergeCell ref="B206:J206"/>
    <mergeCell ref="C200:G200"/>
    <mergeCell ref="C201:G201"/>
    <mergeCell ref="C202:G202"/>
    <mergeCell ref="F207:G207"/>
    <mergeCell ref="H207:J207"/>
    <mergeCell ref="H222:J222"/>
    <mergeCell ref="B223:J223"/>
    <mergeCell ref="C224:G224"/>
    <mergeCell ref="H224:J224"/>
    <mergeCell ref="F218:G218"/>
    <mergeCell ref="H218:J218"/>
    <mergeCell ref="B212:J212"/>
    <mergeCell ref="F213:G213"/>
    <mergeCell ref="H213:J213"/>
    <mergeCell ref="F217:G217"/>
    <mergeCell ref="H217:J217"/>
    <mergeCell ref="F214:G214"/>
    <mergeCell ref="F216:G216"/>
    <mergeCell ref="F215:G215"/>
    <mergeCell ref="F219:G219"/>
    <mergeCell ref="H214:J214"/>
    <mergeCell ref="H215:J215"/>
    <mergeCell ref="H216:J216"/>
    <mergeCell ref="H208:J208"/>
    <mergeCell ref="H209:J209"/>
    <mergeCell ref="B230:J230"/>
    <mergeCell ref="F231:G231"/>
    <mergeCell ref="H231:J231"/>
    <mergeCell ref="C225:G225"/>
    <mergeCell ref="H225:J225"/>
    <mergeCell ref="C226:G226"/>
    <mergeCell ref="H226:J226"/>
    <mergeCell ref="B227:J228"/>
    <mergeCell ref="B229:J229"/>
    <mergeCell ref="F208:G208"/>
    <mergeCell ref="F209:G209"/>
    <mergeCell ref="F210:G210"/>
    <mergeCell ref="F211:G211"/>
    <mergeCell ref="F220:G220"/>
    <mergeCell ref="F243:G243"/>
    <mergeCell ref="B246:J246"/>
    <mergeCell ref="C247:G247"/>
    <mergeCell ref="H247:J247"/>
    <mergeCell ref="B252:J252"/>
    <mergeCell ref="C248:G248"/>
    <mergeCell ref="B250:J250"/>
    <mergeCell ref="B251:J251"/>
    <mergeCell ref="F221:G221"/>
    <mergeCell ref="F222:G222"/>
    <mergeCell ref="H245:J245"/>
    <mergeCell ref="F240:G240"/>
    <mergeCell ref="B263:J263"/>
    <mergeCell ref="C264:G264"/>
    <mergeCell ref="H264:J264"/>
    <mergeCell ref="F261:G261"/>
    <mergeCell ref="F262:G262"/>
    <mergeCell ref="H262:J262"/>
    <mergeCell ref="C249:G249"/>
    <mergeCell ref="H249:J249"/>
    <mergeCell ref="F245:G245"/>
    <mergeCell ref="F253:G253"/>
    <mergeCell ref="H253:J253"/>
    <mergeCell ref="F254:G254"/>
    <mergeCell ref="H254:J254"/>
    <mergeCell ref="F256:G256"/>
    <mergeCell ref="H256:J256"/>
    <mergeCell ref="F260:G260"/>
    <mergeCell ref="H260:J260"/>
    <mergeCell ref="H257:J257"/>
    <mergeCell ref="F258:G258"/>
    <mergeCell ref="H258:J258"/>
    <mergeCell ref="F259:G259"/>
    <mergeCell ref="H259:J259"/>
    <mergeCell ref="F301:G301"/>
    <mergeCell ref="H301:J301"/>
    <mergeCell ref="F302:G302"/>
    <mergeCell ref="H302:J302"/>
    <mergeCell ref="B295:J296"/>
    <mergeCell ref="B297:J297"/>
    <mergeCell ref="F298:G298"/>
    <mergeCell ref="H298:J298"/>
    <mergeCell ref="F299:G299"/>
    <mergeCell ref="H299:J299"/>
    <mergeCell ref="F300:G300"/>
    <mergeCell ref="H300:J300"/>
    <mergeCell ref="F306:G306"/>
    <mergeCell ref="H306:J306"/>
    <mergeCell ref="F307:G307"/>
    <mergeCell ref="H307:J307"/>
    <mergeCell ref="F308:G308"/>
    <mergeCell ref="H308:J308"/>
    <mergeCell ref="F303:G303"/>
    <mergeCell ref="H303:J303"/>
    <mergeCell ref="F304:G304"/>
    <mergeCell ref="H304:J304"/>
    <mergeCell ref="F305:G305"/>
    <mergeCell ref="H305:J305"/>
    <mergeCell ref="B328:J328"/>
    <mergeCell ref="H319:J319"/>
    <mergeCell ref="H320:J320"/>
    <mergeCell ref="B321:J321"/>
    <mergeCell ref="B322:B323"/>
    <mergeCell ref="C322:D323"/>
    <mergeCell ref="E322:G323"/>
    <mergeCell ref="H322:J327"/>
    <mergeCell ref="C324:D324"/>
    <mergeCell ref="E324:G324"/>
    <mergeCell ref="B325:B326"/>
    <mergeCell ref="C325:D326"/>
    <mergeCell ref="E325:G326"/>
    <mergeCell ref="C327:D327"/>
    <mergeCell ref="E327:G327"/>
    <mergeCell ref="B313:J313"/>
    <mergeCell ref="B314:J314"/>
    <mergeCell ref="B315:J315"/>
    <mergeCell ref="H316:J316"/>
    <mergeCell ref="H317:J317"/>
    <mergeCell ref="H318:J318"/>
    <mergeCell ref="F311:G311"/>
    <mergeCell ref="H311:J311"/>
    <mergeCell ref="F312:G312"/>
    <mergeCell ref="H312:J312"/>
    <mergeCell ref="F309:G309"/>
    <mergeCell ref="H309:J309"/>
    <mergeCell ref="F310:G310"/>
    <mergeCell ref="H310:J310"/>
    <mergeCell ref="F180:G180"/>
    <mergeCell ref="F181:G181"/>
    <mergeCell ref="F182:G182"/>
    <mergeCell ref="F183:G183"/>
    <mergeCell ref="F184:G184"/>
    <mergeCell ref="F185:G185"/>
    <mergeCell ref="F186:G186"/>
    <mergeCell ref="F187:G187"/>
    <mergeCell ref="F188:G188"/>
    <mergeCell ref="C286:G286"/>
    <mergeCell ref="C287:G287"/>
    <mergeCell ref="C288:G288"/>
    <mergeCell ref="C289:G289"/>
    <mergeCell ref="C290:G290"/>
    <mergeCell ref="C291:G291"/>
    <mergeCell ref="F232:G232"/>
    <mergeCell ref="F233:G233"/>
    <mergeCell ref="F234:G234"/>
    <mergeCell ref="F242:G242"/>
    <mergeCell ref="B285:J285"/>
    <mergeCell ref="F257:G257"/>
    <mergeCell ref="F255:G255"/>
    <mergeCell ref="B273:B274"/>
    <mergeCell ref="H283:J283"/>
    <mergeCell ref="H284:J284"/>
    <mergeCell ref="B275:J276"/>
    <mergeCell ref="H281:J281"/>
    <mergeCell ref="H282:J282"/>
    <mergeCell ref="H278:J278"/>
    <mergeCell ref="H279:J279"/>
    <mergeCell ref="H280:J280"/>
    <mergeCell ref="F278:G278"/>
    <mergeCell ref="F279:G279"/>
    <mergeCell ref="F280:G280"/>
    <mergeCell ref="F281:G281"/>
    <mergeCell ref="F282:G282"/>
    <mergeCell ref="F283:G283"/>
    <mergeCell ref="F284:G284"/>
    <mergeCell ref="B277:J277"/>
    <mergeCell ref="C268:G268"/>
    <mergeCell ref="C269:G269"/>
    <mergeCell ref="C270:G270"/>
    <mergeCell ref="C271:G271"/>
    <mergeCell ref="C272:G27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"/>
  <sheetViews>
    <sheetView workbookViewId="0">
      <selection activeCell="C8" sqref="C8"/>
    </sheetView>
  </sheetViews>
  <sheetFormatPr defaultRowHeight="15" x14ac:dyDescent="0.25"/>
  <sheetData>
    <row r="3" spans="3:3" x14ac:dyDescent="0.25">
      <c r="C3" s="195" t="s">
        <v>814</v>
      </c>
    </row>
  </sheetData>
  <hyperlinks>
    <hyperlink ref="C3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C4"/>
  <sheetViews>
    <sheetView workbookViewId="0">
      <selection activeCell="C4" sqref="C4"/>
    </sheetView>
  </sheetViews>
  <sheetFormatPr defaultRowHeight="15" x14ac:dyDescent="0.25"/>
  <sheetData>
    <row r="3" spans="3:3" x14ac:dyDescent="0.25">
      <c r="C3" s="195"/>
    </row>
    <row r="4" spans="3:3" x14ac:dyDescent="0.25">
      <c r="C4" s="195" t="s">
        <v>814</v>
      </c>
    </row>
  </sheetData>
  <hyperlinks>
    <hyperlink ref="C4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C4"/>
  <sheetViews>
    <sheetView workbookViewId="0">
      <selection activeCell="E23" sqref="E23"/>
    </sheetView>
  </sheetViews>
  <sheetFormatPr defaultRowHeight="15" x14ac:dyDescent="0.25"/>
  <sheetData>
    <row r="3" spans="3:3" x14ac:dyDescent="0.25">
      <c r="C3" s="195"/>
    </row>
    <row r="4" spans="3:3" x14ac:dyDescent="0.25">
      <c r="C4" s="195" t="s">
        <v>814</v>
      </c>
    </row>
  </sheetData>
  <hyperlinks>
    <hyperlink ref="C4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C4"/>
  <sheetViews>
    <sheetView workbookViewId="0">
      <selection activeCell="I29" sqref="I29"/>
    </sheetView>
  </sheetViews>
  <sheetFormatPr defaultRowHeight="15" x14ac:dyDescent="0.25"/>
  <sheetData>
    <row r="3" spans="3:3" x14ac:dyDescent="0.25">
      <c r="C3" s="195"/>
    </row>
    <row r="4" spans="3:3" x14ac:dyDescent="0.25">
      <c r="C4" s="195" t="s">
        <v>814</v>
      </c>
    </row>
  </sheetData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C4"/>
  <sheetViews>
    <sheetView workbookViewId="0">
      <selection activeCell="H25" sqref="H25"/>
    </sheetView>
  </sheetViews>
  <sheetFormatPr defaultRowHeight="15" x14ac:dyDescent="0.25"/>
  <sheetData>
    <row r="3" spans="3:3" x14ac:dyDescent="0.25">
      <c r="C3" s="195"/>
    </row>
    <row r="4" spans="3:3" x14ac:dyDescent="0.25">
      <c r="C4" s="195" t="s">
        <v>814</v>
      </c>
    </row>
  </sheetData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C4"/>
  <sheetViews>
    <sheetView tabSelected="1" workbookViewId="0">
      <selection activeCell="I18" sqref="I18"/>
    </sheetView>
  </sheetViews>
  <sheetFormatPr defaultRowHeight="15" x14ac:dyDescent="0.25"/>
  <sheetData>
    <row r="3" spans="3:3" x14ac:dyDescent="0.25">
      <c r="C3" s="195"/>
    </row>
    <row r="4" spans="3:3" x14ac:dyDescent="0.25">
      <c r="C4" s="195" t="s">
        <v>814</v>
      </c>
    </row>
  </sheetData>
  <hyperlinks>
    <hyperlink ref="C4" r:id="rId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zoomScale="86" zoomScaleNormal="86" workbookViewId="0">
      <selection sqref="A1:C1"/>
    </sheetView>
  </sheetViews>
  <sheetFormatPr defaultColWidth="8.7109375" defaultRowHeight="15.75" x14ac:dyDescent="0.25"/>
  <cols>
    <col min="1" max="1" width="54.140625" style="2" customWidth="1"/>
    <col min="2" max="2" width="55.28515625" style="2" customWidth="1"/>
    <col min="3" max="3" width="51.5703125" style="2" customWidth="1"/>
    <col min="4" max="4" width="45.7109375" style="2" customWidth="1"/>
    <col min="5" max="16384" width="8.7109375" style="2"/>
  </cols>
  <sheetData>
    <row r="1" spans="1:4" ht="15.6" customHeight="1" x14ac:dyDescent="0.25">
      <c r="A1" s="419" t="s">
        <v>431</v>
      </c>
      <c r="B1" s="420"/>
      <c r="C1" s="421"/>
    </row>
    <row r="2" spans="1:4" x14ac:dyDescent="0.25">
      <c r="A2" s="137" t="s">
        <v>13</v>
      </c>
      <c r="B2" s="137" t="s">
        <v>15</v>
      </c>
      <c r="C2" s="3" t="s">
        <v>14</v>
      </c>
    </row>
    <row r="3" spans="1:4" ht="51.95" customHeight="1" x14ac:dyDescent="0.25">
      <c r="A3" s="171" t="s">
        <v>432</v>
      </c>
      <c r="B3" s="179" t="s">
        <v>433</v>
      </c>
      <c r="C3" s="171" t="s">
        <v>434</v>
      </c>
      <c r="D3" s="5"/>
    </row>
    <row r="4" spans="1:4" ht="47.45" customHeight="1" x14ac:dyDescent="0.25">
      <c r="A4" s="154" t="s">
        <v>435</v>
      </c>
      <c r="B4" s="155" t="s">
        <v>436</v>
      </c>
      <c r="C4" s="155" t="s">
        <v>437</v>
      </c>
      <c r="D4" s="5"/>
    </row>
    <row r="5" spans="1:4" ht="35.1" customHeight="1" x14ac:dyDescent="0.25">
      <c r="A5" s="156" t="s">
        <v>438</v>
      </c>
      <c r="B5" s="155" t="s">
        <v>439</v>
      </c>
      <c r="C5" s="7" t="s">
        <v>440</v>
      </c>
      <c r="D5" s="5"/>
    </row>
    <row r="6" spans="1:4" ht="47.45" customHeight="1" x14ac:dyDescent="0.25">
      <c r="A6" s="156" t="s">
        <v>441</v>
      </c>
      <c r="B6" s="155" t="s">
        <v>442</v>
      </c>
      <c r="C6" s="7" t="s">
        <v>443</v>
      </c>
      <c r="D6" s="5"/>
    </row>
    <row r="7" spans="1:4" ht="48.95" customHeight="1" x14ac:dyDescent="0.25">
      <c r="A7" s="156" t="s">
        <v>444</v>
      </c>
      <c r="B7" s="155" t="s">
        <v>445</v>
      </c>
      <c r="C7" s="155" t="s">
        <v>446</v>
      </c>
      <c r="D7" s="5"/>
    </row>
    <row r="8" spans="1:4" ht="32.450000000000003" customHeight="1" x14ac:dyDescent="0.25">
      <c r="A8" s="156" t="s">
        <v>447</v>
      </c>
      <c r="B8" s="155" t="s">
        <v>448</v>
      </c>
      <c r="C8" s="155" t="s">
        <v>449</v>
      </c>
      <c r="D8" s="5"/>
    </row>
    <row r="9" spans="1:4" ht="62.45" customHeight="1" x14ac:dyDescent="0.25">
      <c r="A9" s="156" t="s">
        <v>450</v>
      </c>
      <c r="B9" s="155" t="s">
        <v>451</v>
      </c>
      <c r="C9" s="155" t="s">
        <v>452</v>
      </c>
      <c r="D9" s="5"/>
    </row>
    <row r="10" spans="1:4" ht="94.5" x14ac:dyDescent="0.25">
      <c r="A10" s="156" t="s">
        <v>453</v>
      </c>
      <c r="B10" s="155" t="s">
        <v>454</v>
      </c>
      <c r="C10" s="155" t="s">
        <v>455</v>
      </c>
      <c r="D10" s="6"/>
    </row>
    <row r="11" spans="1:4" ht="255.75" customHeight="1" x14ac:dyDescent="0.25">
      <c r="A11" s="156" t="s">
        <v>456</v>
      </c>
      <c r="B11" s="155" t="s">
        <v>457</v>
      </c>
      <c r="C11" s="155" t="s">
        <v>458</v>
      </c>
      <c r="D11" s="6"/>
    </row>
    <row r="12" spans="1:4" ht="94.5" x14ac:dyDescent="0.25">
      <c r="A12" s="156" t="s">
        <v>459</v>
      </c>
      <c r="B12" s="155" t="s">
        <v>460</v>
      </c>
      <c r="C12" s="155" t="s">
        <v>461</v>
      </c>
      <c r="D12" s="6"/>
    </row>
    <row r="13" spans="1:4" ht="78.75" x14ac:dyDescent="0.25">
      <c r="A13" s="156" t="s">
        <v>462</v>
      </c>
      <c r="B13" s="155" t="s">
        <v>463</v>
      </c>
      <c r="C13" s="7" t="s">
        <v>464</v>
      </c>
      <c r="D13" s="6"/>
    </row>
    <row r="14" spans="1:4" ht="95.1" customHeight="1" x14ac:dyDescent="0.25">
      <c r="A14" s="155" t="s">
        <v>465</v>
      </c>
      <c r="B14" s="155" t="s">
        <v>466</v>
      </c>
      <c r="C14" s="157" t="s">
        <v>467</v>
      </c>
      <c r="D14" s="6"/>
    </row>
    <row r="15" spans="1:4" ht="77.45" customHeight="1" x14ac:dyDescent="0.25">
      <c r="A15" s="155" t="s">
        <v>468</v>
      </c>
      <c r="B15" s="158" t="s">
        <v>469</v>
      </c>
      <c r="C15" s="159" t="s">
        <v>470</v>
      </c>
      <c r="D15" s="6"/>
    </row>
    <row r="16" spans="1:4" ht="144.6" customHeight="1" x14ac:dyDescent="0.25">
      <c r="A16" s="156" t="s">
        <v>471</v>
      </c>
      <c r="B16" s="160" t="s">
        <v>472</v>
      </c>
      <c r="C16" s="160" t="s">
        <v>473</v>
      </c>
      <c r="D16" s="6"/>
    </row>
    <row r="17" spans="1:4" ht="77.45" customHeight="1" x14ac:dyDescent="0.25">
      <c r="A17" s="156" t="s">
        <v>474</v>
      </c>
      <c r="B17" s="161" t="s">
        <v>475</v>
      </c>
      <c r="C17" s="157" t="s">
        <v>476</v>
      </c>
      <c r="D17" s="6"/>
    </row>
    <row r="18" spans="1:4" ht="78.599999999999994" customHeight="1" x14ac:dyDescent="0.25">
      <c r="A18" s="156"/>
      <c r="B18" s="160" t="s">
        <v>477</v>
      </c>
      <c r="C18" s="157" t="s">
        <v>478</v>
      </c>
      <c r="D18" s="6"/>
    </row>
    <row r="19" spans="1:4" ht="32.450000000000003" customHeight="1" x14ac:dyDescent="0.25">
      <c r="A19" s="156"/>
      <c r="B19" s="160" t="s">
        <v>479</v>
      </c>
      <c r="C19" s="157" t="s">
        <v>480</v>
      </c>
      <c r="D19" s="6"/>
    </row>
    <row r="20" spans="1:4" ht="62.1" customHeight="1" x14ac:dyDescent="0.25">
      <c r="A20" s="156"/>
      <c r="B20" s="160" t="s">
        <v>481</v>
      </c>
      <c r="C20" s="162" t="s">
        <v>482</v>
      </c>
      <c r="D20" s="6"/>
    </row>
    <row r="21" spans="1:4" ht="51.6" customHeight="1" x14ac:dyDescent="0.25">
      <c r="A21" s="156"/>
      <c r="B21" s="160" t="s">
        <v>483</v>
      </c>
      <c r="C21" s="162"/>
      <c r="D21" s="6"/>
    </row>
    <row r="22" spans="1:4" ht="20.45" customHeight="1" x14ac:dyDescent="0.25">
      <c r="A22" s="422" t="s">
        <v>484</v>
      </c>
      <c r="B22" s="423"/>
      <c r="C22" s="424"/>
    </row>
    <row r="23" spans="1:4" x14ac:dyDescent="0.25">
      <c r="A23" s="425" t="s">
        <v>18</v>
      </c>
      <c r="B23" s="426"/>
      <c r="C23" s="427"/>
    </row>
    <row r="24" spans="1:4" ht="15.6" customHeight="1" x14ac:dyDescent="0.25">
      <c r="A24" s="428" t="s">
        <v>769</v>
      </c>
      <c r="B24" s="428"/>
      <c r="C24" s="428"/>
    </row>
    <row r="25" spans="1:4" ht="15.6" customHeight="1" x14ac:dyDescent="0.25">
      <c r="A25" s="430" t="s">
        <v>774</v>
      </c>
      <c r="B25" s="430"/>
      <c r="C25" s="430"/>
    </row>
    <row r="26" spans="1:4" ht="32.25" customHeight="1" x14ac:dyDescent="0.25">
      <c r="A26" s="428" t="s">
        <v>775</v>
      </c>
      <c r="B26" s="428"/>
      <c r="C26" s="428"/>
    </row>
    <row r="27" spans="1:4" ht="24" customHeight="1" x14ac:dyDescent="0.25">
      <c r="A27" s="431" t="s">
        <v>772</v>
      </c>
      <c r="B27" s="432"/>
      <c r="C27" s="433"/>
    </row>
    <row r="28" spans="1:4" x14ac:dyDescent="0.25">
      <c r="A28" s="429"/>
      <c r="B28" s="429"/>
      <c r="C28" s="429"/>
    </row>
  </sheetData>
  <mergeCells count="8">
    <mergeCell ref="A1:C1"/>
    <mergeCell ref="A22:C22"/>
    <mergeCell ref="A23:C23"/>
    <mergeCell ref="A24:C24"/>
    <mergeCell ref="A28:C28"/>
    <mergeCell ref="A25:C25"/>
    <mergeCell ref="A26:C26"/>
    <mergeCell ref="A27:C2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5</vt:i4>
      </vt:variant>
    </vt:vector>
  </HeadingPairs>
  <TitlesOfParts>
    <vt:vector size="21" baseType="lpstr">
      <vt:lpstr>Матрица</vt:lpstr>
      <vt:lpstr>ИЛ ОБЩИЙ ТЕСТ</vt:lpstr>
      <vt:lpstr>КО1</vt:lpstr>
      <vt:lpstr>КО2</vt:lpstr>
      <vt:lpstr>КО 3</vt:lpstr>
      <vt:lpstr>КО4</vt:lpstr>
      <vt:lpstr>КО5</vt:lpstr>
      <vt:lpstr>КО6</vt:lpstr>
      <vt:lpstr>Профстандарт  02.068 код A 01.6</vt:lpstr>
      <vt:lpstr>Профстандарт  02.068 код A 02.6</vt:lpstr>
      <vt:lpstr>Профстандарт 02.068 код А 03.6</vt:lpstr>
      <vt:lpstr>Профстандарт  02.068 код A 04.6</vt:lpstr>
      <vt:lpstr>Профстандарт  02.068 код A 05.6</vt:lpstr>
      <vt:lpstr>Профстандарт  02.077 код A 01.6</vt:lpstr>
      <vt:lpstr>Профстандарт  02.077 код A 02.6</vt:lpstr>
      <vt:lpstr>Профстандарт  02.077 код A 03.6</vt:lpstr>
      <vt:lpstr>Модуль3</vt:lpstr>
      <vt:lpstr>модуль6</vt:lpstr>
      <vt:lpstr>модуль7</vt:lpstr>
      <vt:lpstr>РАБОЧАЯ_ПЛОЩАДКА_КОНКУРСАНТОВ_М1</vt:lpstr>
      <vt:lpstr>Рабочая_площадка_М2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2023-11-13T04:26:45Z</dcterms:modified>
</cp:coreProperties>
</file>